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125"/>
  <workbookPr autoCompressPictures="0"/>
  <bookViews>
    <workbookView xWindow="2680" yWindow="0" windowWidth="25620" windowHeight="16080" activeTab="1"/>
  </bookViews>
  <sheets>
    <sheet name="Data" sheetId="1" r:id="rId1"/>
    <sheet name="Descriptions" sheetId="2" r:id="rId2"/>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501" i="1" l="1"/>
  <c r="F2500" i="1"/>
  <c r="F2499" i="1"/>
  <c r="F2498" i="1"/>
  <c r="F2497" i="1"/>
  <c r="F2496" i="1"/>
  <c r="F2495" i="1"/>
  <c r="F2494" i="1"/>
  <c r="F2493" i="1"/>
  <c r="F2492" i="1"/>
  <c r="F2491" i="1"/>
  <c r="F2490" i="1"/>
  <c r="F2489" i="1"/>
  <c r="F2488" i="1"/>
  <c r="F2487" i="1"/>
  <c r="F2486" i="1"/>
  <c r="F2485" i="1"/>
  <c r="F2484" i="1"/>
  <c r="F2483" i="1"/>
  <c r="F2482" i="1"/>
  <c r="F2481" i="1"/>
  <c r="F2480" i="1"/>
  <c r="F2479" i="1"/>
  <c r="F2478" i="1"/>
  <c r="F2477" i="1"/>
  <c r="F2476" i="1"/>
  <c r="F2475" i="1"/>
  <c r="F2474" i="1"/>
  <c r="F2473" i="1"/>
  <c r="F2472" i="1"/>
  <c r="F2471" i="1"/>
  <c r="F2470" i="1"/>
  <c r="F2469" i="1"/>
  <c r="F2468" i="1"/>
  <c r="F2467" i="1"/>
  <c r="F2466" i="1"/>
  <c r="F2465" i="1"/>
  <c r="F2464" i="1"/>
  <c r="F2463" i="1"/>
  <c r="F2462" i="1"/>
  <c r="F2461" i="1"/>
  <c r="F2460" i="1"/>
  <c r="F2459" i="1"/>
  <c r="F2458" i="1"/>
  <c r="F2457" i="1"/>
  <c r="F2456" i="1"/>
  <c r="F2455" i="1"/>
  <c r="F2454" i="1"/>
  <c r="F2453" i="1"/>
  <c r="F2452" i="1"/>
  <c r="F2451" i="1"/>
  <c r="F2450" i="1"/>
  <c r="F2449" i="1"/>
  <c r="F2448" i="1"/>
  <c r="F2447" i="1"/>
  <c r="F2446" i="1"/>
  <c r="F2445" i="1"/>
  <c r="F2444" i="1"/>
  <c r="F2443" i="1"/>
  <c r="F2442"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1" i="1"/>
  <c r="F2380" i="1"/>
  <c r="F2379" i="1"/>
  <c r="F2378" i="1"/>
  <c r="F2377" i="1"/>
  <c r="F2376" i="1"/>
  <c r="F2375" i="1"/>
  <c r="F2374" i="1"/>
  <c r="F2373" i="1"/>
  <c r="F2372" i="1"/>
  <c r="F2371" i="1"/>
  <c r="F2370" i="1"/>
  <c r="F2369" i="1"/>
  <c r="F2368" i="1"/>
  <c r="F2367" i="1"/>
  <c r="F2366" i="1"/>
  <c r="F2365" i="1"/>
  <c r="F2364" i="1"/>
  <c r="F2363" i="1"/>
  <c r="F2362" i="1"/>
  <c r="F2361" i="1"/>
  <c r="F2360" i="1"/>
  <c r="F2359" i="1"/>
  <c r="F2358" i="1"/>
  <c r="F2357" i="1"/>
  <c r="F2356" i="1"/>
  <c r="F2355" i="1"/>
  <c r="F2354" i="1"/>
  <c r="F2353" i="1"/>
  <c r="F2352" i="1"/>
  <c r="F2351" i="1"/>
  <c r="F2350" i="1"/>
  <c r="F2349" i="1"/>
  <c r="F2348" i="1"/>
  <c r="F2347" i="1"/>
  <c r="F2346" i="1"/>
  <c r="F2345" i="1"/>
  <c r="F2344" i="1"/>
  <c r="F2343" i="1"/>
  <c r="F2342" i="1"/>
  <c r="F2341" i="1"/>
  <c r="F2340" i="1"/>
  <c r="F2339" i="1"/>
  <c r="F2338" i="1"/>
  <c r="F2337" i="1"/>
  <c r="F2336" i="1"/>
  <c r="F2335" i="1"/>
  <c r="F2334" i="1"/>
  <c r="F2333" i="1"/>
  <c r="F2154"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989"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706" i="1"/>
  <c r="F1705"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3" i="1"/>
  <c r="F2292" i="1"/>
  <c r="F2291" i="1"/>
  <c r="F2290" i="1"/>
  <c r="F2289" i="1"/>
  <c r="F2288" i="1"/>
  <c r="F2287" i="1"/>
  <c r="F2286" i="1"/>
  <c r="F2285" i="1"/>
  <c r="F2284" i="1"/>
  <c r="F2283" i="1"/>
  <c r="F2282" i="1"/>
  <c r="F2281" i="1"/>
  <c r="F2280" i="1"/>
  <c r="F2279" i="1"/>
  <c r="F2278" i="1"/>
  <c r="F2277" i="1"/>
  <c r="F2276" i="1"/>
  <c r="F2275" i="1"/>
  <c r="F2274" i="1"/>
  <c r="F2273" i="1"/>
  <c r="F2272" i="1"/>
  <c r="F2271" i="1"/>
  <c r="F2270" i="1"/>
  <c r="F2269" i="1"/>
  <c r="F2268"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F2228" i="1"/>
  <c r="F2227" i="1"/>
  <c r="F2226" i="1"/>
  <c r="F2225" i="1"/>
  <c r="F2224" i="1"/>
  <c r="F2223" i="1"/>
  <c r="F2222" i="1"/>
  <c r="F2221" i="1"/>
  <c r="F2220" i="1"/>
  <c r="F2219" i="1"/>
  <c r="F2218" i="1"/>
  <c r="F2217" i="1"/>
  <c r="F2216" i="1"/>
  <c r="F2215" i="1"/>
  <c r="F2214" i="1"/>
  <c r="F2213" i="1"/>
  <c r="F2212" i="1"/>
  <c r="F2211" i="1"/>
  <c r="F2210" i="1"/>
  <c r="F2209" i="1"/>
  <c r="F2208" i="1"/>
  <c r="F2207" i="1"/>
  <c r="F2206" i="1"/>
  <c r="F2205" i="1"/>
  <c r="F2204" i="1"/>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60" i="1"/>
  <c r="F2159" i="1"/>
  <c r="F2158" i="1"/>
  <c r="F2157" i="1"/>
  <c r="F2156" i="1"/>
  <c r="F2155" i="1"/>
  <c r="F2153" i="1"/>
  <c r="F2152" i="1"/>
  <c r="F2151" i="1"/>
  <c r="F2150" i="1"/>
  <c r="F1971"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15" i="1"/>
  <c r="F2114" i="1"/>
  <c r="F2113" i="1"/>
  <c r="F2112" i="1"/>
  <c r="F2111" i="1"/>
  <c r="F2110" i="1"/>
  <c r="F2109" i="1"/>
  <c r="F2108" i="1"/>
  <c r="F2107" i="1"/>
  <c r="F210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792"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613"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255"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897"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718"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539"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181"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2"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E2500" i="1"/>
  <c r="E2499" i="1"/>
  <c r="E2498" i="1"/>
  <c r="E2496" i="1"/>
  <c r="E2495" i="1"/>
  <c r="E2494" i="1"/>
  <c r="E2492" i="1"/>
  <c r="E2491" i="1"/>
  <c r="E2490" i="1"/>
  <c r="E2488" i="1"/>
  <c r="E2487" i="1"/>
  <c r="E2486" i="1"/>
  <c r="E2484" i="1"/>
  <c r="E2483" i="1"/>
  <c r="E2482" i="1"/>
  <c r="E2480" i="1"/>
  <c r="E2479" i="1"/>
  <c r="E2478" i="1"/>
  <c r="E2476" i="1"/>
  <c r="E2475" i="1"/>
  <c r="E2474" i="1"/>
  <c r="E2472" i="1"/>
  <c r="E2471" i="1"/>
  <c r="E2470" i="1"/>
  <c r="E2468" i="1"/>
  <c r="E2467" i="1"/>
  <c r="E2466" i="1"/>
  <c r="E2464" i="1"/>
  <c r="E2463" i="1"/>
  <c r="E2462" i="1"/>
  <c r="E2460" i="1"/>
  <c r="E2459" i="1"/>
  <c r="E2458" i="1"/>
  <c r="E2456" i="1"/>
  <c r="E2455" i="1"/>
  <c r="E2454" i="1"/>
  <c r="E2452" i="1"/>
  <c r="E2451" i="1"/>
  <c r="E2450" i="1"/>
  <c r="E2448" i="1"/>
  <c r="E2447" i="1"/>
  <c r="E2446" i="1"/>
  <c r="E2444" i="1"/>
  <c r="E2443" i="1"/>
  <c r="E2442" i="1"/>
  <c r="E2440" i="1"/>
  <c r="E2439" i="1"/>
  <c r="E2438" i="1"/>
  <c r="E2436" i="1"/>
  <c r="E2435" i="1"/>
  <c r="E2434" i="1"/>
  <c r="E2432" i="1"/>
  <c r="E2431" i="1"/>
  <c r="E2430" i="1"/>
  <c r="E2428" i="1"/>
  <c r="E2427" i="1"/>
  <c r="E2426" i="1"/>
  <c r="E2424" i="1"/>
  <c r="E2423" i="1"/>
  <c r="E2422" i="1"/>
  <c r="E2420" i="1"/>
  <c r="E2419" i="1"/>
  <c r="E2418" i="1"/>
  <c r="E2416" i="1"/>
  <c r="E2415" i="1"/>
  <c r="E2414" i="1"/>
  <c r="E2412" i="1"/>
  <c r="E2411" i="1"/>
  <c r="E2410" i="1"/>
  <c r="E2408" i="1"/>
  <c r="E2407" i="1"/>
  <c r="E2406" i="1"/>
  <c r="E2404" i="1"/>
  <c r="E2403" i="1"/>
  <c r="E2402" i="1"/>
  <c r="E2400" i="1"/>
  <c r="E2399" i="1"/>
  <c r="E2398" i="1"/>
  <c r="E2396" i="1"/>
  <c r="E2395" i="1"/>
  <c r="E2394" i="1"/>
  <c r="E2392" i="1"/>
  <c r="E2391" i="1"/>
  <c r="E2390" i="1"/>
  <c r="E2388" i="1"/>
  <c r="E2387" i="1"/>
  <c r="E2386" i="1"/>
  <c r="E2384" i="1"/>
  <c r="E2383" i="1"/>
  <c r="E2382" i="1"/>
  <c r="E2380" i="1"/>
  <c r="E2379" i="1"/>
  <c r="E2378" i="1"/>
  <c r="E2376" i="1"/>
  <c r="E2375" i="1"/>
  <c r="E2374" i="1"/>
  <c r="E2372" i="1"/>
  <c r="E2371" i="1"/>
  <c r="E2370" i="1"/>
  <c r="E2368" i="1"/>
  <c r="E2367" i="1"/>
  <c r="E2366" i="1"/>
  <c r="E2364" i="1"/>
  <c r="E2363" i="1"/>
  <c r="E2362" i="1"/>
  <c r="E2360" i="1"/>
  <c r="E2359" i="1"/>
  <c r="E2358" i="1"/>
  <c r="E2356" i="1"/>
  <c r="E2355" i="1"/>
  <c r="E2354" i="1"/>
  <c r="E2352" i="1"/>
  <c r="E2351" i="1"/>
  <c r="E2350" i="1"/>
  <c r="E2348" i="1"/>
  <c r="E2347" i="1"/>
  <c r="E2346" i="1"/>
  <c r="E2344" i="1"/>
  <c r="E2343" i="1"/>
  <c r="E2342" i="1"/>
  <c r="E2340" i="1"/>
  <c r="E2339" i="1"/>
  <c r="E2338" i="1"/>
  <c r="E2336" i="1"/>
  <c r="E2335" i="1"/>
  <c r="E2334" i="1"/>
  <c r="E2325" i="1"/>
  <c r="E2324" i="1"/>
  <c r="E2323" i="1"/>
  <c r="E2321" i="1"/>
  <c r="E2320" i="1"/>
  <c r="E2319" i="1"/>
  <c r="E2317" i="1"/>
  <c r="E2316" i="1"/>
  <c r="E2315" i="1"/>
  <c r="E2313" i="1"/>
  <c r="E2312" i="1"/>
  <c r="E2311" i="1"/>
  <c r="E2309" i="1"/>
  <c r="E2308" i="1"/>
  <c r="E2307" i="1"/>
  <c r="E2305" i="1"/>
  <c r="E2304" i="1"/>
  <c r="E2303" i="1"/>
  <c r="E2301" i="1"/>
  <c r="E2300" i="1"/>
  <c r="E2299" i="1"/>
  <c r="E2297" i="1"/>
  <c r="E2296" i="1"/>
  <c r="E2295" i="1"/>
  <c r="E2293" i="1"/>
  <c r="E2292" i="1"/>
  <c r="E2291" i="1"/>
  <c r="E2289" i="1"/>
  <c r="E2288" i="1"/>
  <c r="E2287" i="1"/>
  <c r="E2285" i="1"/>
  <c r="E2284" i="1"/>
  <c r="E2283" i="1"/>
  <c r="E2281" i="1"/>
  <c r="E2280" i="1"/>
  <c r="E2279" i="1"/>
  <c r="E2277" i="1"/>
  <c r="E2276" i="1"/>
  <c r="E2275" i="1"/>
  <c r="E2273" i="1"/>
  <c r="E2272" i="1"/>
  <c r="E2271" i="1"/>
  <c r="E2269" i="1"/>
  <c r="E2268" i="1"/>
  <c r="E2267" i="1"/>
  <c r="E2265" i="1"/>
  <c r="E2264" i="1"/>
  <c r="E2263" i="1"/>
  <c r="E2261" i="1"/>
  <c r="E2260" i="1"/>
  <c r="E2259" i="1"/>
  <c r="E2257" i="1"/>
  <c r="E2256" i="1"/>
  <c r="E2255" i="1"/>
  <c r="E2253" i="1"/>
  <c r="E2252" i="1"/>
  <c r="E2251" i="1"/>
  <c r="E2249" i="1"/>
  <c r="E2248" i="1"/>
  <c r="E2247" i="1"/>
  <c r="E2245" i="1"/>
  <c r="E2244" i="1"/>
  <c r="E2243" i="1"/>
  <c r="E2241" i="1"/>
  <c r="E2240" i="1"/>
  <c r="E2239" i="1"/>
  <c r="E2237" i="1"/>
  <c r="E2236" i="1"/>
  <c r="E2235" i="1"/>
  <c r="E2233" i="1"/>
  <c r="E2232" i="1"/>
  <c r="E2231" i="1"/>
  <c r="E2229" i="1"/>
  <c r="E2228" i="1"/>
  <c r="E2227" i="1"/>
  <c r="E2225" i="1"/>
  <c r="E2224" i="1"/>
  <c r="E2223" i="1"/>
  <c r="E2221" i="1"/>
  <c r="E2220" i="1"/>
  <c r="E2219" i="1"/>
  <c r="E2217" i="1"/>
  <c r="E2216" i="1"/>
  <c r="E2215" i="1"/>
  <c r="E2213" i="1"/>
  <c r="E2212" i="1"/>
  <c r="E2211" i="1"/>
  <c r="E2207" i="1"/>
  <c r="E2208" i="1"/>
  <c r="E2209" i="1"/>
  <c r="E2203" i="1"/>
  <c r="E2204" i="1"/>
  <c r="E2205" i="1"/>
  <c r="E2199" i="1"/>
  <c r="E2200" i="1"/>
  <c r="E2201" i="1"/>
  <c r="E2195" i="1"/>
  <c r="E2196" i="1"/>
  <c r="E2197" i="1"/>
  <c r="E2191" i="1"/>
  <c r="E2192" i="1"/>
  <c r="E2193" i="1"/>
  <c r="E2187" i="1"/>
  <c r="E2188" i="1"/>
  <c r="E2189" i="1"/>
  <c r="E2183" i="1"/>
  <c r="E2184" i="1"/>
  <c r="E2185" i="1"/>
  <c r="E2179" i="1"/>
  <c r="E2180" i="1"/>
  <c r="E2181" i="1"/>
  <c r="E2175" i="1"/>
  <c r="E2176" i="1"/>
  <c r="E2177" i="1"/>
  <c r="E2171" i="1"/>
  <c r="E2172" i="1"/>
  <c r="E2173" i="1"/>
  <c r="E2167" i="1"/>
  <c r="E2168" i="1"/>
  <c r="E2169" i="1"/>
  <c r="E2163" i="1"/>
  <c r="E2164" i="1"/>
  <c r="E2165" i="1"/>
  <c r="E2159" i="1"/>
  <c r="E2160" i="1"/>
  <c r="E2161" i="1"/>
  <c r="E2155" i="1"/>
  <c r="E2156" i="1"/>
  <c r="E2157" i="1"/>
  <c r="E2151" i="1"/>
  <c r="E2152" i="1"/>
  <c r="E2153" i="1"/>
  <c r="E2144" i="1"/>
  <c r="E2145" i="1"/>
  <c r="E2146" i="1"/>
  <c r="E2140" i="1"/>
  <c r="E2141" i="1"/>
  <c r="E2142" i="1"/>
  <c r="E2136" i="1"/>
  <c r="E2137" i="1"/>
  <c r="E2138" i="1"/>
  <c r="E2132" i="1"/>
  <c r="E2133" i="1"/>
  <c r="E2134" i="1"/>
  <c r="E2128" i="1"/>
  <c r="E2129" i="1"/>
  <c r="E2130" i="1"/>
  <c r="E2124" i="1"/>
  <c r="E2125" i="1"/>
  <c r="E2126" i="1"/>
  <c r="E2120" i="1"/>
  <c r="E2121" i="1"/>
  <c r="E2122" i="1"/>
  <c r="E2116" i="1"/>
  <c r="E2117" i="1"/>
  <c r="E2118" i="1"/>
  <c r="E2112" i="1"/>
  <c r="E2113" i="1"/>
  <c r="E2114" i="1"/>
  <c r="E2108" i="1"/>
  <c r="E2109" i="1"/>
  <c r="E2110" i="1"/>
  <c r="E2104" i="1"/>
  <c r="E2105" i="1"/>
  <c r="E2106" i="1"/>
  <c r="E2100" i="1"/>
  <c r="E2101" i="1"/>
  <c r="E2102" i="1"/>
  <c r="E2096" i="1"/>
  <c r="E2097" i="1"/>
  <c r="E2098" i="1"/>
  <c r="E2092" i="1"/>
  <c r="E2093" i="1"/>
  <c r="E2094" i="1"/>
  <c r="E2088" i="1"/>
  <c r="E2089" i="1"/>
  <c r="E2090" i="1"/>
  <c r="E2084" i="1"/>
  <c r="E2085" i="1"/>
  <c r="E2086" i="1"/>
  <c r="E2080" i="1"/>
  <c r="E2081" i="1"/>
  <c r="E2082" i="1"/>
  <c r="E2076" i="1"/>
  <c r="E2077" i="1"/>
  <c r="E2078" i="1"/>
  <c r="E2072" i="1"/>
  <c r="E2073" i="1"/>
  <c r="E2074" i="1"/>
  <c r="E2068" i="1"/>
  <c r="E2069" i="1"/>
  <c r="E2070" i="1"/>
  <c r="E2064" i="1"/>
  <c r="E2065" i="1"/>
  <c r="E2066" i="1"/>
  <c r="E2060" i="1"/>
  <c r="E2061" i="1"/>
  <c r="E2062" i="1"/>
  <c r="E2056" i="1"/>
  <c r="E2057" i="1"/>
  <c r="E2058" i="1"/>
  <c r="E2052" i="1"/>
  <c r="E2053" i="1"/>
  <c r="E2054" i="1"/>
  <c r="E2048" i="1"/>
  <c r="E2049" i="1"/>
  <c r="E2050" i="1"/>
  <c r="E2044" i="1"/>
  <c r="E2045" i="1"/>
  <c r="E2046" i="1"/>
  <c r="E2040" i="1"/>
  <c r="E2041" i="1"/>
  <c r="E2042" i="1"/>
  <c r="E2036" i="1"/>
  <c r="E2037" i="1"/>
  <c r="E2038" i="1"/>
  <c r="E2032" i="1"/>
  <c r="E2033" i="1"/>
  <c r="E2034" i="1"/>
  <c r="E2028" i="1"/>
  <c r="E2029" i="1"/>
  <c r="E2030" i="1"/>
  <c r="E2024" i="1"/>
  <c r="E2025" i="1"/>
  <c r="E2026" i="1"/>
  <c r="E2020" i="1"/>
  <c r="E2021" i="1"/>
  <c r="E2022" i="1"/>
  <c r="E2016" i="1"/>
  <c r="E2017" i="1"/>
  <c r="E2018" i="1"/>
  <c r="E2012" i="1"/>
  <c r="E2013" i="1"/>
  <c r="E2014" i="1"/>
  <c r="E2008" i="1"/>
  <c r="E2009" i="1"/>
  <c r="E2010" i="1"/>
  <c r="E2004" i="1"/>
  <c r="E2005" i="1"/>
  <c r="E2006" i="1"/>
  <c r="E2000" i="1"/>
  <c r="E2001" i="1"/>
  <c r="E2002" i="1"/>
  <c r="E1996" i="1"/>
  <c r="E1997" i="1"/>
  <c r="E1998" i="1"/>
  <c r="E1992" i="1"/>
  <c r="E1993" i="1"/>
  <c r="E1994" i="1"/>
  <c r="E1988" i="1"/>
  <c r="E1989" i="1"/>
  <c r="E1990" i="1"/>
  <c r="E1980" i="1"/>
  <c r="E1981" i="1"/>
  <c r="E1982" i="1"/>
  <c r="E1976" i="1"/>
  <c r="E1977" i="1"/>
  <c r="E1978" i="1"/>
  <c r="E1972" i="1"/>
  <c r="E1973" i="1"/>
  <c r="E1974" i="1"/>
  <c r="E1965" i="1"/>
  <c r="E1966" i="1"/>
  <c r="E1967" i="1"/>
  <c r="E1961" i="1"/>
  <c r="E1962" i="1"/>
  <c r="E1963" i="1"/>
  <c r="E1957" i="1"/>
  <c r="E1958" i="1"/>
  <c r="E1959" i="1"/>
  <c r="E1953" i="1"/>
  <c r="E1954" i="1"/>
  <c r="E1955" i="1"/>
  <c r="E1949" i="1"/>
  <c r="E1950" i="1"/>
  <c r="E1951" i="1"/>
  <c r="E1945" i="1"/>
  <c r="E1946" i="1"/>
  <c r="E1947" i="1"/>
  <c r="E1941" i="1"/>
  <c r="E1942" i="1"/>
  <c r="E1943" i="1"/>
  <c r="E1937" i="1"/>
  <c r="E1938" i="1"/>
  <c r="E1939" i="1"/>
  <c r="E1933" i="1"/>
  <c r="E1934" i="1"/>
  <c r="E1935" i="1"/>
  <c r="E1929" i="1"/>
  <c r="E1930" i="1"/>
  <c r="E1931" i="1"/>
  <c r="E1925" i="1"/>
  <c r="E1926" i="1"/>
  <c r="E1927" i="1"/>
  <c r="E1921" i="1"/>
  <c r="E1922" i="1"/>
  <c r="E1923" i="1"/>
  <c r="E1917" i="1"/>
  <c r="E1918" i="1"/>
  <c r="E1919" i="1"/>
  <c r="E1913" i="1"/>
  <c r="E1914" i="1"/>
  <c r="E1915" i="1"/>
  <c r="E1909" i="1"/>
  <c r="E1910" i="1"/>
  <c r="E1911" i="1"/>
  <c r="E1905" i="1"/>
  <c r="E1906" i="1"/>
  <c r="E1907" i="1"/>
  <c r="E1901" i="1"/>
  <c r="E1902" i="1"/>
  <c r="E1903" i="1"/>
  <c r="E1897" i="1"/>
  <c r="E1898" i="1"/>
  <c r="E1899" i="1"/>
  <c r="E1893" i="1"/>
  <c r="E1894" i="1"/>
  <c r="E1895" i="1"/>
  <c r="E1889" i="1"/>
  <c r="E1890" i="1"/>
  <c r="E1891" i="1"/>
  <c r="E1885" i="1"/>
  <c r="E1886" i="1"/>
  <c r="E1887" i="1"/>
  <c r="E1881" i="1"/>
  <c r="E1882" i="1"/>
  <c r="E1883" i="1"/>
  <c r="E1877" i="1"/>
  <c r="E1878" i="1"/>
  <c r="E1879" i="1"/>
  <c r="E1873" i="1"/>
  <c r="E1874" i="1"/>
  <c r="E1875" i="1"/>
  <c r="E1869" i="1"/>
  <c r="E1870" i="1"/>
  <c r="E1871" i="1"/>
  <c r="E1865" i="1"/>
  <c r="E1866" i="1"/>
  <c r="E1867" i="1"/>
  <c r="E1861" i="1"/>
  <c r="E1862" i="1"/>
  <c r="E1863" i="1"/>
  <c r="E1857" i="1"/>
  <c r="E1858" i="1"/>
  <c r="E1859" i="1"/>
  <c r="E1853" i="1"/>
  <c r="E1854" i="1"/>
  <c r="E1855" i="1"/>
  <c r="E1849" i="1"/>
  <c r="E1850" i="1"/>
  <c r="E1851" i="1"/>
  <c r="E1845" i="1"/>
  <c r="E1846" i="1"/>
  <c r="E1847" i="1"/>
  <c r="E1841" i="1"/>
  <c r="E1842" i="1"/>
  <c r="E1843" i="1"/>
  <c r="E1837" i="1"/>
  <c r="E1838" i="1"/>
  <c r="E1839" i="1"/>
  <c r="E1833" i="1"/>
  <c r="E1834" i="1"/>
  <c r="E1835" i="1"/>
  <c r="E1829" i="1"/>
  <c r="E1830" i="1"/>
  <c r="E1831" i="1"/>
  <c r="E1825" i="1"/>
  <c r="E1826" i="1"/>
  <c r="E1827" i="1"/>
  <c r="E1821" i="1"/>
  <c r="E1822" i="1"/>
  <c r="E1823" i="1"/>
  <c r="E1817" i="1"/>
  <c r="E1818" i="1"/>
  <c r="E1819" i="1"/>
  <c r="E1813" i="1"/>
  <c r="E1814" i="1"/>
  <c r="E1815" i="1"/>
  <c r="E1809" i="1"/>
  <c r="E1810" i="1"/>
  <c r="E1811" i="1"/>
  <c r="E1805" i="1"/>
  <c r="E1806" i="1"/>
  <c r="E1807" i="1"/>
  <c r="E1801" i="1"/>
  <c r="E1802" i="1"/>
  <c r="E1803" i="1"/>
  <c r="E1797" i="1"/>
  <c r="E1798" i="1"/>
  <c r="E1799" i="1"/>
  <c r="E1793" i="1"/>
  <c r="E1794" i="1"/>
  <c r="E1795" i="1"/>
  <c r="E1786" i="1"/>
  <c r="E1787" i="1"/>
  <c r="E1788" i="1"/>
  <c r="E1782" i="1"/>
  <c r="E1783" i="1"/>
  <c r="E1784" i="1"/>
  <c r="E1778" i="1"/>
  <c r="E1779" i="1"/>
  <c r="E1780" i="1"/>
  <c r="E1774" i="1"/>
  <c r="E1775" i="1"/>
  <c r="E1776" i="1"/>
  <c r="E1770" i="1"/>
  <c r="E1771" i="1"/>
  <c r="E1772" i="1"/>
  <c r="E1766" i="1"/>
  <c r="E1767" i="1"/>
  <c r="E1768" i="1"/>
  <c r="E1762" i="1"/>
  <c r="E1763" i="1"/>
  <c r="E1764" i="1"/>
  <c r="E1758" i="1"/>
  <c r="E1759" i="1"/>
  <c r="E1760" i="1"/>
  <c r="E1754" i="1"/>
  <c r="E1755" i="1"/>
  <c r="E1756" i="1"/>
  <c r="E1750" i="1"/>
  <c r="E1751" i="1"/>
  <c r="E1752" i="1"/>
  <c r="E1746" i="1"/>
  <c r="E1747" i="1"/>
  <c r="E1748" i="1"/>
  <c r="E1742" i="1"/>
  <c r="E1743" i="1"/>
  <c r="E1744" i="1"/>
  <c r="E1738" i="1"/>
  <c r="E1739" i="1"/>
  <c r="E1740" i="1"/>
  <c r="E1734" i="1"/>
  <c r="E1735" i="1"/>
  <c r="E1736" i="1"/>
  <c r="E1730" i="1"/>
  <c r="E1731" i="1"/>
  <c r="E1732" i="1"/>
  <c r="E1726" i="1"/>
  <c r="E1727" i="1"/>
  <c r="E1728" i="1"/>
  <c r="E1722" i="1"/>
  <c r="E1723" i="1"/>
  <c r="E1724" i="1"/>
  <c r="E1718" i="1"/>
  <c r="E1719" i="1"/>
  <c r="E1720" i="1"/>
  <c r="E1714" i="1"/>
  <c r="E1715" i="1"/>
  <c r="E1716" i="1"/>
  <c r="E1710" i="1"/>
  <c r="E1711" i="1"/>
  <c r="E1712" i="1"/>
  <c r="E1706" i="1"/>
  <c r="E1707" i="1"/>
  <c r="E1708" i="1"/>
  <c r="E1702" i="1"/>
  <c r="E1703" i="1"/>
  <c r="E1704" i="1"/>
  <c r="E1698" i="1"/>
  <c r="E1699" i="1"/>
  <c r="E1700" i="1"/>
  <c r="E1694" i="1"/>
  <c r="E1695" i="1"/>
  <c r="E1696" i="1"/>
  <c r="E1690" i="1"/>
  <c r="E1691" i="1"/>
  <c r="E1692" i="1"/>
  <c r="E1686" i="1"/>
  <c r="E1687" i="1"/>
  <c r="E1688" i="1"/>
  <c r="E1682" i="1"/>
  <c r="E1683" i="1"/>
  <c r="E1684" i="1"/>
  <c r="E1678" i="1"/>
  <c r="E1679" i="1"/>
  <c r="E1680" i="1"/>
  <c r="E1674" i="1"/>
  <c r="E1675" i="1"/>
  <c r="E1676" i="1"/>
  <c r="E1670" i="1"/>
  <c r="E1671" i="1"/>
  <c r="E1672" i="1"/>
  <c r="E1666" i="1"/>
  <c r="E1667" i="1"/>
  <c r="E1668" i="1"/>
  <c r="E1662" i="1"/>
  <c r="E1663" i="1"/>
  <c r="E1664" i="1"/>
  <c r="E1658" i="1"/>
  <c r="E1659" i="1"/>
  <c r="E1660" i="1"/>
  <c r="E1654" i="1"/>
  <c r="E1655" i="1"/>
  <c r="E1656" i="1"/>
  <c r="E1650" i="1"/>
  <c r="E1651" i="1"/>
  <c r="E1652" i="1"/>
  <c r="E1646" i="1"/>
  <c r="E1647" i="1"/>
  <c r="E1648" i="1"/>
  <c r="E1642" i="1"/>
  <c r="E1643" i="1"/>
  <c r="E1644" i="1"/>
  <c r="E1638" i="1"/>
  <c r="E1639" i="1"/>
  <c r="E1640" i="1"/>
  <c r="E1634" i="1"/>
  <c r="E1635" i="1"/>
  <c r="E1636" i="1"/>
  <c r="E1630" i="1"/>
  <c r="E1631" i="1"/>
  <c r="E1632" i="1"/>
  <c r="E1626" i="1"/>
  <c r="E1627" i="1"/>
  <c r="E1628" i="1"/>
  <c r="E1622" i="1"/>
  <c r="E1623" i="1"/>
  <c r="E1624" i="1"/>
  <c r="E1618" i="1"/>
  <c r="E1619" i="1"/>
  <c r="E1620" i="1"/>
  <c r="E1614" i="1"/>
  <c r="E1615" i="1"/>
  <c r="E1616" i="1"/>
  <c r="E1603" i="1"/>
  <c r="E1604" i="1"/>
  <c r="E1605" i="1"/>
  <c r="E1599" i="1"/>
  <c r="E1600" i="1"/>
  <c r="E1601" i="1"/>
  <c r="E1595" i="1"/>
  <c r="E1596" i="1"/>
  <c r="E1597" i="1"/>
  <c r="E1591" i="1"/>
  <c r="E1592" i="1"/>
  <c r="E1593" i="1"/>
  <c r="E1587" i="1"/>
  <c r="E1588" i="1"/>
  <c r="E1589" i="1"/>
  <c r="E1583" i="1"/>
  <c r="E1584" i="1"/>
  <c r="E1585" i="1"/>
  <c r="E1579" i="1"/>
  <c r="E1580" i="1"/>
  <c r="E1581" i="1"/>
  <c r="E1575" i="1"/>
  <c r="E1576" i="1"/>
  <c r="E1577" i="1"/>
  <c r="E1571" i="1"/>
  <c r="E1572" i="1"/>
  <c r="E1573" i="1"/>
  <c r="E1567" i="1"/>
  <c r="E1568" i="1"/>
  <c r="E1569" i="1"/>
  <c r="E1563" i="1"/>
  <c r="E1564" i="1"/>
  <c r="E1565" i="1"/>
  <c r="E1559" i="1"/>
  <c r="E1560" i="1"/>
  <c r="E1561" i="1"/>
  <c r="E1555" i="1"/>
  <c r="E1556" i="1"/>
  <c r="E1557" i="1"/>
  <c r="E1551" i="1"/>
  <c r="E1552" i="1"/>
  <c r="E1553" i="1"/>
  <c r="E1547" i="1"/>
  <c r="E1548" i="1"/>
  <c r="E1549" i="1"/>
  <c r="E1543" i="1"/>
  <c r="E1544" i="1"/>
  <c r="E1545" i="1"/>
  <c r="E1539" i="1"/>
  <c r="E1540" i="1"/>
  <c r="E1541" i="1"/>
  <c r="E1535" i="1"/>
  <c r="E1536" i="1"/>
  <c r="E1537" i="1"/>
  <c r="E1531" i="1"/>
  <c r="E1532" i="1"/>
  <c r="E1533" i="1"/>
  <c r="E1528" i="1"/>
  <c r="E1529" i="1"/>
  <c r="E1428" i="1"/>
  <c r="E1429" i="1"/>
  <c r="E1430" i="1"/>
  <c r="E1424" i="1"/>
  <c r="E1425" i="1"/>
  <c r="E1426" i="1"/>
  <c r="E1420" i="1"/>
  <c r="E1421" i="1"/>
  <c r="E1422" i="1"/>
  <c r="E1416" i="1"/>
  <c r="E1417" i="1"/>
  <c r="E1418" i="1"/>
  <c r="E1412" i="1"/>
  <c r="E1413" i="1"/>
  <c r="E1414" i="1"/>
  <c r="E1408" i="1"/>
  <c r="E1409" i="1"/>
  <c r="E1410" i="1"/>
  <c r="E1404" i="1"/>
  <c r="E1405" i="1"/>
  <c r="E1406" i="1"/>
  <c r="E1400" i="1"/>
  <c r="E1401" i="1"/>
  <c r="E1402" i="1"/>
  <c r="E1396" i="1"/>
  <c r="E1397" i="1"/>
  <c r="E1398" i="1"/>
  <c r="E1392" i="1"/>
  <c r="E1393" i="1"/>
  <c r="E1394" i="1"/>
  <c r="E1388" i="1"/>
  <c r="E1389" i="1"/>
  <c r="E1390" i="1"/>
  <c r="E1384" i="1"/>
  <c r="E1385" i="1"/>
  <c r="E1386" i="1"/>
  <c r="E1380" i="1"/>
  <c r="E1381" i="1"/>
  <c r="E1382" i="1"/>
  <c r="E1376" i="1"/>
  <c r="E1377" i="1"/>
  <c r="E1378" i="1"/>
  <c r="E1372" i="1"/>
  <c r="E1373" i="1"/>
  <c r="E1374" i="1"/>
  <c r="E1368" i="1"/>
  <c r="E1369" i="1"/>
  <c r="E1370" i="1"/>
  <c r="E1364" i="1"/>
  <c r="E1365" i="1"/>
  <c r="E1366" i="1"/>
  <c r="E1360" i="1"/>
  <c r="E1361" i="1"/>
  <c r="E1362" i="1"/>
  <c r="E1356" i="1"/>
  <c r="E1357" i="1"/>
  <c r="E1358" i="1"/>
  <c r="E1352" i="1"/>
  <c r="E1353" i="1"/>
  <c r="E1354" i="1"/>
  <c r="E1348" i="1"/>
  <c r="E1349" i="1"/>
  <c r="E1350" i="1"/>
  <c r="E1344" i="1"/>
  <c r="E1345" i="1"/>
  <c r="E1346" i="1"/>
  <c r="E1340" i="1"/>
  <c r="E1341" i="1"/>
  <c r="E1342" i="1"/>
  <c r="E1336" i="1"/>
  <c r="E1337" i="1"/>
  <c r="E1338" i="1"/>
  <c r="E1332" i="1"/>
  <c r="E1333" i="1"/>
  <c r="E1334" i="1"/>
  <c r="E1328" i="1"/>
  <c r="E1329" i="1"/>
  <c r="E1330" i="1"/>
  <c r="E1324" i="1"/>
  <c r="E1325" i="1"/>
  <c r="E1326" i="1"/>
  <c r="E1320" i="1"/>
  <c r="E1321" i="1"/>
  <c r="E1322" i="1"/>
  <c r="E1316" i="1"/>
  <c r="E1317" i="1"/>
  <c r="E1318" i="1"/>
  <c r="E1312" i="1"/>
  <c r="E1313" i="1"/>
  <c r="E1314" i="1"/>
  <c r="E1308" i="1"/>
  <c r="E1309" i="1"/>
  <c r="E1310" i="1"/>
  <c r="E1304" i="1"/>
  <c r="E1305" i="1"/>
  <c r="E1306" i="1"/>
  <c r="E1300" i="1"/>
  <c r="E1301" i="1"/>
  <c r="E1302" i="1"/>
  <c r="E1296" i="1"/>
  <c r="E1297" i="1"/>
  <c r="E1298" i="1"/>
  <c r="E1292" i="1"/>
  <c r="E1293" i="1"/>
  <c r="E1294" i="1"/>
  <c r="E1288" i="1"/>
  <c r="E1289" i="1"/>
  <c r="E1290" i="1"/>
  <c r="E1284" i="1"/>
  <c r="E1285" i="1"/>
  <c r="E1286" i="1"/>
  <c r="E1280" i="1"/>
  <c r="E1281" i="1"/>
  <c r="E1282" i="1"/>
  <c r="E1276" i="1"/>
  <c r="E1277" i="1"/>
  <c r="E1278" i="1"/>
  <c r="E1272" i="1"/>
  <c r="E1273" i="1"/>
  <c r="E1274" i="1"/>
  <c r="E1268" i="1"/>
  <c r="E1269" i="1"/>
  <c r="E1270" i="1"/>
  <c r="E1264" i="1"/>
  <c r="E1265" i="1"/>
  <c r="E1266" i="1"/>
  <c r="E1260" i="1"/>
  <c r="E1261" i="1"/>
  <c r="E1262" i="1"/>
  <c r="E1256" i="1"/>
  <c r="E1257" i="1"/>
  <c r="E1258" i="1"/>
  <c r="E1245" i="1"/>
  <c r="E1246" i="1"/>
  <c r="E1247" i="1"/>
  <c r="E1241" i="1"/>
  <c r="E1242" i="1"/>
  <c r="E1243" i="1"/>
  <c r="E1237" i="1"/>
  <c r="E1238" i="1"/>
  <c r="E1239" i="1"/>
  <c r="E1233" i="1"/>
  <c r="E1234" i="1"/>
  <c r="E1235" i="1"/>
  <c r="E1229" i="1"/>
  <c r="E1230" i="1"/>
  <c r="E1231" i="1"/>
  <c r="E1225" i="1"/>
  <c r="E1226" i="1"/>
  <c r="E1227" i="1"/>
  <c r="E1221" i="1"/>
  <c r="E1222" i="1"/>
  <c r="E1223" i="1"/>
  <c r="E1217" i="1"/>
  <c r="E1218" i="1"/>
  <c r="E1219" i="1"/>
  <c r="E1213" i="1"/>
  <c r="E1214" i="1"/>
  <c r="E1215" i="1"/>
  <c r="E1209" i="1"/>
  <c r="E1210" i="1"/>
  <c r="E1211" i="1"/>
  <c r="E1205" i="1"/>
  <c r="E1206" i="1"/>
  <c r="E1207" i="1"/>
  <c r="E1201" i="1"/>
  <c r="E1202" i="1"/>
  <c r="E1203" i="1"/>
  <c r="E1197" i="1"/>
  <c r="E1198" i="1"/>
  <c r="E1199" i="1"/>
  <c r="E1193" i="1"/>
  <c r="E1194" i="1"/>
  <c r="E1195" i="1"/>
  <c r="E1189" i="1"/>
  <c r="E1190" i="1"/>
  <c r="E1191" i="1"/>
  <c r="E1185" i="1"/>
  <c r="E1186" i="1"/>
  <c r="E1187" i="1"/>
  <c r="E1181" i="1"/>
  <c r="E1182" i="1"/>
  <c r="E1183" i="1"/>
  <c r="E1177" i="1"/>
  <c r="E1178" i="1"/>
  <c r="E1179" i="1"/>
  <c r="E1173" i="1"/>
  <c r="E1174" i="1"/>
  <c r="E1175" i="1"/>
  <c r="E1169" i="1"/>
  <c r="E1170" i="1"/>
  <c r="E1171" i="1"/>
  <c r="E1070" i="1"/>
  <c r="E1071" i="1"/>
  <c r="E1072" i="1"/>
  <c r="E1066" i="1"/>
  <c r="E1067" i="1"/>
  <c r="E1068" i="1"/>
  <c r="E1062" i="1"/>
  <c r="E1063" i="1"/>
  <c r="E1064" i="1"/>
  <c r="E1058" i="1"/>
  <c r="E1059" i="1"/>
  <c r="E1060" i="1"/>
  <c r="E1054" i="1"/>
  <c r="E1055" i="1"/>
  <c r="E1056" i="1"/>
  <c r="E1050" i="1"/>
  <c r="E1051" i="1"/>
  <c r="E1052" i="1"/>
  <c r="E1046" i="1"/>
  <c r="E1047" i="1"/>
  <c r="E1048" i="1"/>
  <c r="E1042" i="1"/>
  <c r="E1043" i="1"/>
  <c r="E1044" i="1"/>
  <c r="E1038" i="1"/>
  <c r="E1039" i="1"/>
  <c r="E1040" i="1"/>
  <c r="E1034" i="1"/>
  <c r="E1035" i="1"/>
  <c r="E1036" i="1"/>
  <c r="E1030" i="1"/>
  <c r="E1031" i="1"/>
  <c r="E1032" i="1"/>
  <c r="E1026" i="1"/>
  <c r="E1027" i="1"/>
  <c r="E1028" i="1"/>
  <c r="E1022" i="1"/>
  <c r="E1023" i="1"/>
  <c r="E1024" i="1"/>
  <c r="E1018" i="1"/>
  <c r="E1019" i="1"/>
  <c r="E1020" i="1"/>
  <c r="E1014" i="1"/>
  <c r="E1015" i="1"/>
  <c r="E1016" i="1"/>
  <c r="E1010" i="1"/>
  <c r="E1011" i="1"/>
  <c r="E1012" i="1"/>
  <c r="E1006" i="1"/>
  <c r="E1007" i="1"/>
  <c r="E1008" i="1"/>
  <c r="E1002" i="1"/>
  <c r="E1003" i="1"/>
  <c r="E1004" i="1"/>
  <c r="E998" i="1"/>
  <c r="E999" i="1"/>
  <c r="E1000" i="1"/>
  <c r="E994" i="1"/>
  <c r="E995" i="1"/>
  <c r="E996" i="1"/>
  <c r="E990" i="1"/>
  <c r="E991" i="1"/>
  <c r="E992" i="1"/>
  <c r="E986" i="1"/>
  <c r="E987" i="1"/>
  <c r="E988" i="1"/>
  <c r="E982" i="1"/>
  <c r="E983" i="1"/>
  <c r="E984" i="1"/>
  <c r="E978" i="1"/>
  <c r="E979" i="1"/>
  <c r="E980" i="1"/>
  <c r="E974" i="1"/>
  <c r="E975" i="1"/>
  <c r="E976" i="1"/>
  <c r="E970" i="1"/>
  <c r="E971" i="1"/>
  <c r="E972" i="1"/>
  <c r="E966" i="1"/>
  <c r="E967" i="1"/>
  <c r="E968" i="1"/>
  <c r="E962" i="1"/>
  <c r="E963" i="1"/>
  <c r="E964" i="1"/>
  <c r="E958" i="1"/>
  <c r="E959" i="1"/>
  <c r="E960" i="1"/>
  <c r="E954" i="1"/>
  <c r="E955" i="1"/>
  <c r="E956" i="1"/>
  <c r="E950" i="1"/>
  <c r="E951" i="1"/>
  <c r="E952" i="1"/>
  <c r="E946" i="1"/>
  <c r="E947" i="1"/>
  <c r="E948" i="1"/>
  <c r="E942" i="1"/>
  <c r="E943" i="1"/>
  <c r="E944" i="1"/>
  <c r="E938" i="1"/>
  <c r="E939" i="1"/>
  <c r="E940" i="1"/>
  <c r="E934" i="1"/>
  <c r="E935" i="1"/>
  <c r="E936" i="1"/>
  <c r="E930" i="1"/>
  <c r="E931" i="1"/>
  <c r="E932" i="1"/>
  <c r="E926" i="1"/>
  <c r="E927" i="1"/>
  <c r="E928" i="1"/>
  <c r="E922" i="1"/>
  <c r="E923" i="1"/>
  <c r="E924" i="1"/>
  <c r="E918" i="1"/>
  <c r="E919" i="1"/>
  <c r="E920" i="1"/>
  <c r="E914" i="1"/>
  <c r="E915" i="1"/>
  <c r="E916" i="1"/>
  <c r="E910" i="1"/>
  <c r="E911" i="1"/>
  <c r="E912" i="1"/>
  <c r="E906" i="1"/>
  <c r="E907" i="1"/>
  <c r="E908" i="1"/>
  <c r="E902" i="1"/>
  <c r="E903" i="1"/>
  <c r="E904" i="1"/>
  <c r="E898" i="1"/>
  <c r="E899" i="1"/>
  <c r="E900" i="1"/>
  <c r="E891" i="1"/>
  <c r="E892" i="1"/>
  <c r="E893" i="1"/>
  <c r="E887" i="1"/>
  <c r="E888" i="1"/>
  <c r="E889" i="1"/>
  <c r="E883" i="1"/>
  <c r="E884" i="1"/>
  <c r="E885" i="1"/>
  <c r="E879" i="1"/>
  <c r="E880" i="1"/>
  <c r="E881" i="1"/>
  <c r="E875" i="1"/>
  <c r="E876" i="1"/>
  <c r="E877" i="1"/>
  <c r="E871" i="1"/>
  <c r="E872" i="1"/>
  <c r="E873" i="1"/>
  <c r="E867" i="1"/>
  <c r="E868" i="1"/>
  <c r="E869" i="1"/>
  <c r="E863" i="1"/>
  <c r="E864" i="1"/>
  <c r="E865" i="1"/>
  <c r="E859" i="1"/>
  <c r="E860" i="1"/>
  <c r="E861" i="1"/>
  <c r="E855" i="1"/>
  <c r="E856" i="1"/>
  <c r="E857" i="1"/>
  <c r="E851" i="1"/>
  <c r="E852" i="1"/>
  <c r="E853" i="1"/>
  <c r="E847" i="1"/>
  <c r="E848" i="1"/>
  <c r="E849" i="1"/>
  <c r="E843" i="1"/>
  <c r="E844" i="1"/>
  <c r="E845" i="1"/>
  <c r="E839" i="1"/>
  <c r="E840" i="1"/>
  <c r="E841" i="1"/>
  <c r="E835" i="1"/>
  <c r="E836" i="1"/>
  <c r="E837" i="1"/>
  <c r="E831" i="1"/>
  <c r="E832" i="1"/>
  <c r="E833" i="1"/>
  <c r="E827" i="1"/>
  <c r="E828" i="1"/>
  <c r="E829" i="1"/>
  <c r="E823" i="1"/>
  <c r="E824" i="1"/>
  <c r="E825" i="1"/>
  <c r="E819" i="1"/>
  <c r="E820" i="1"/>
  <c r="E821" i="1"/>
  <c r="E815" i="1"/>
  <c r="E816" i="1"/>
  <c r="E817" i="1"/>
  <c r="E811" i="1"/>
  <c r="E812" i="1"/>
  <c r="E813" i="1"/>
  <c r="E807" i="1"/>
  <c r="E808" i="1"/>
  <c r="E809" i="1"/>
  <c r="E803" i="1"/>
  <c r="E804" i="1"/>
  <c r="E805" i="1"/>
  <c r="E799" i="1"/>
  <c r="E800" i="1"/>
  <c r="E801" i="1"/>
  <c r="E795" i="1"/>
  <c r="E796" i="1"/>
  <c r="E797" i="1"/>
  <c r="E791" i="1"/>
  <c r="E792" i="1"/>
  <c r="E793" i="1"/>
  <c r="E787" i="1"/>
  <c r="E788" i="1"/>
  <c r="E789" i="1"/>
  <c r="E783" i="1"/>
  <c r="E784" i="1"/>
  <c r="E785" i="1"/>
  <c r="E779" i="1"/>
  <c r="E780" i="1"/>
  <c r="E781" i="1"/>
  <c r="E775" i="1"/>
  <c r="E776" i="1"/>
  <c r="E777" i="1"/>
  <c r="E771" i="1"/>
  <c r="E772" i="1"/>
  <c r="E773" i="1"/>
  <c r="E767" i="1"/>
  <c r="E768" i="1"/>
  <c r="E769" i="1"/>
  <c r="E763" i="1"/>
  <c r="E764" i="1"/>
  <c r="E765" i="1"/>
  <c r="E759" i="1"/>
  <c r="E760" i="1"/>
  <c r="E761" i="1"/>
  <c r="E755" i="1"/>
  <c r="E756" i="1"/>
  <c r="E757" i="1"/>
  <c r="E751" i="1"/>
  <c r="E752" i="1"/>
  <c r="E753" i="1"/>
  <c r="E747" i="1"/>
  <c r="E748" i="1"/>
  <c r="E749" i="1"/>
  <c r="E743" i="1"/>
  <c r="E744" i="1"/>
  <c r="E745" i="1"/>
  <c r="E739" i="1"/>
  <c r="E740" i="1"/>
  <c r="E741" i="1"/>
  <c r="E735" i="1"/>
  <c r="E736" i="1"/>
  <c r="E737" i="1"/>
  <c r="E731" i="1"/>
  <c r="E732" i="1"/>
  <c r="E733" i="1"/>
  <c r="E727" i="1"/>
  <c r="E728" i="1"/>
  <c r="E729" i="1"/>
  <c r="E723" i="1"/>
  <c r="E724" i="1"/>
  <c r="E725" i="1"/>
  <c r="E719" i="1"/>
  <c r="E720" i="1"/>
  <c r="E721" i="1"/>
  <c r="E712" i="1"/>
  <c r="E713" i="1"/>
  <c r="E714" i="1"/>
  <c r="E708" i="1"/>
  <c r="E709" i="1"/>
  <c r="E710" i="1"/>
  <c r="E704" i="1"/>
  <c r="E705" i="1"/>
  <c r="E706" i="1"/>
  <c r="E700" i="1"/>
  <c r="E701" i="1"/>
  <c r="E702" i="1"/>
  <c r="E696" i="1"/>
  <c r="E697" i="1"/>
  <c r="E698" i="1"/>
  <c r="E692" i="1"/>
  <c r="E693" i="1"/>
  <c r="E694" i="1"/>
  <c r="E688" i="1"/>
  <c r="E689" i="1"/>
  <c r="E690" i="1"/>
  <c r="E684" i="1"/>
  <c r="E685" i="1"/>
  <c r="E686" i="1"/>
  <c r="E680" i="1"/>
  <c r="E681" i="1"/>
  <c r="E682" i="1"/>
  <c r="E676" i="1"/>
  <c r="E677" i="1"/>
  <c r="E678" i="1"/>
  <c r="E672" i="1"/>
  <c r="E673" i="1"/>
  <c r="E674" i="1"/>
  <c r="E668" i="1"/>
  <c r="E669" i="1"/>
  <c r="E670" i="1"/>
  <c r="E664" i="1"/>
  <c r="E665" i="1"/>
  <c r="E666" i="1"/>
  <c r="E660" i="1"/>
  <c r="E661" i="1"/>
  <c r="E662" i="1"/>
  <c r="E656" i="1"/>
  <c r="E657" i="1"/>
  <c r="E658" i="1"/>
  <c r="E652" i="1"/>
  <c r="E653" i="1"/>
  <c r="E654" i="1"/>
  <c r="E648" i="1"/>
  <c r="E649" i="1"/>
  <c r="E650" i="1"/>
  <c r="E644" i="1"/>
  <c r="E645" i="1"/>
  <c r="E646" i="1"/>
  <c r="E640" i="1"/>
  <c r="E641" i="1"/>
  <c r="E642" i="1"/>
  <c r="E636" i="1"/>
  <c r="E637" i="1"/>
  <c r="E638" i="1"/>
  <c r="E632" i="1"/>
  <c r="E633" i="1"/>
  <c r="E634" i="1"/>
  <c r="E628" i="1"/>
  <c r="E629" i="1"/>
  <c r="E630" i="1"/>
  <c r="E624" i="1"/>
  <c r="E625" i="1"/>
  <c r="E626" i="1"/>
  <c r="E620" i="1"/>
  <c r="E621" i="1"/>
  <c r="E622" i="1"/>
  <c r="E616" i="1"/>
  <c r="E617" i="1"/>
  <c r="E618" i="1"/>
  <c r="E612" i="1"/>
  <c r="E613" i="1"/>
  <c r="E614" i="1"/>
  <c r="E608" i="1"/>
  <c r="E609" i="1"/>
  <c r="E610" i="1"/>
  <c r="E604" i="1"/>
  <c r="E605" i="1"/>
  <c r="E606" i="1"/>
  <c r="E600" i="1"/>
  <c r="E601" i="1"/>
  <c r="E602" i="1"/>
  <c r="E596" i="1"/>
  <c r="E597" i="1"/>
  <c r="E598" i="1"/>
  <c r="E592" i="1"/>
  <c r="E593" i="1"/>
  <c r="E594" i="1"/>
  <c r="E588" i="1"/>
  <c r="E589" i="1"/>
  <c r="E590" i="1"/>
  <c r="E584" i="1"/>
  <c r="E585" i="1"/>
  <c r="E586" i="1"/>
  <c r="E580" i="1"/>
  <c r="E581" i="1"/>
  <c r="E582" i="1"/>
  <c r="E576" i="1"/>
  <c r="E577" i="1"/>
  <c r="E578" i="1"/>
  <c r="E572" i="1"/>
  <c r="E573" i="1"/>
  <c r="E574" i="1"/>
  <c r="E568" i="1"/>
  <c r="E569" i="1"/>
  <c r="E570" i="1"/>
  <c r="E564" i="1"/>
  <c r="E565" i="1"/>
  <c r="E566" i="1"/>
  <c r="E560" i="1"/>
  <c r="E561" i="1"/>
  <c r="E562" i="1"/>
  <c r="E556" i="1"/>
  <c r="E557" i="1"/>
  <c r="E558" i="1"/>
  <c r="E552" i="1"/>
  <c r="E553" i="1"/>
  <c r="E554" i="1"/>
  <c r="E548" i="1"/>
  <c r="E549" i="1"/>
  <c r="E550" i="1"/>
  <c r="E544" i="1"/>
  <c r="E545" i="1"/>
  <c r="E546" i="1"/>
  <c r="E540" i="1"/>
  <c r="E541" i="1"/>
  <c r="E542" i="1"/>
  <c r="E354" i="1"/>
  <c r="E355" i="1"/>
  <c r="E356" i="1"/>
  <c r="E350" i="1"/>
  <c r="E351" i="1"/>
  <c r="E352" i="1"/>
  <c r="E346" i="1"/>
  <c r="E347" i="1"/>
  <c r="E348" i="1"/>
  <c r="E342" i="1"/>
  <c r="E343" i="1"/>
  <c r="E344" i="1"/>
  <c r="E338" i="1"/>
  <c r="E339" i="1"/>
  <c r="E340" i="1"/>
  <c r="E334" i="1"/>
  <c r="E335" i="1"/>
  <c r="E336" i="1"/>
  <c r="E330" i="1"/>
  <c r="E331" i="1"/>
  <c r="E332" i="1"/>
  <c r="E326" i="1"/>
  <c r="E327" i="1"/>
  <c r="E328" i="1"/>
  <c r="E322" i="1"/>
  <c r="E323" i="1"/>
  <c r="E324" i="1"/>
  <c r="E318" i="1"/>
  <c r="E319" i="1"/>
  <c r="E320" i="1"/>
  <c r="E314" i="1"/>
  <c r="E315" i="1"/>
  <c r="E316" i="1"/>
  <c r="E310" i="1"/>
  <c r="E311" i="1"/>
  <c r="E312" i="1"/>
  <c r="E306" i="1"/>
  <c r="E307" i="1"/>
  <c r="E308" i="1"/>
  <c r="E302" i="1"/>
  <c r="E303" i="1"/>
  <c r="E304" i="1"/>
  <c r="E298" i="1"/>
  <c r="E299" i="1"/>
  <c r="E300" i="1"/>
  <c r="E294" i="1"/>
  <c r="E295" i="1"/>
  <c r="E296" i="1"/>
  <c r="E290" i="1"/>
  <c r="E291" i="1"/>
  <c r="E292" i="1"/>
  <c r="E286" i="1"/>
  <c r="E287" i="1"/>
  <c r="E288" i="1"/>
  <c r="E282" i="1"/>
  <c r="E283" i="1"/>
  <c r="E284" i="1"/>
  <c r="E278" i="1"/>
  <c r="E279" i="1"/>
  <c r="E280" i="1"/>
  <c r="E274" i="1"/>
  <c r="E275" i="1"/>
  <c r="E276" i="1"/>
  <c r="E270" i="1"/>
  <c r="E271" i="1"/>
  <c r="E272" i="1"/>
  <c r="E266" i="1"/>
  <c r="E267" i="1"/>
  <c r="E268" i="1"/>
  <c r="E262" i="1"/>
  <c r="E263" i="1"/>
  <c r="E264" i="1"/>
  <c r="E258" i="1"/>
  <c r="E259" i="1"/>
  <c r="E260" i="1"/>
  <c r="E254" i="1"/>
  <c r="E255" i="1"/>
  <c r="E256" i="1"/>
  <c r="E250" i="1"/>
  <c r="E251" i="1"/>
  <c r="E252" i="1"/>
  <c r="E246" i="1"/>
  <c r="E247" i="1"/>
  <c r="E248" i="1"/>
  <c r="E242" i="1"/>
  <c r="E243" i="1"/>
  <c r="E244" i="1"/>
  <c r="E238" i="1"/>
  <c r="E239" i="1"/>
  <c r="E240" i="1"/>
  <c r="E234" i="1"/>
  <c r="E235" i="1"/>
  <c r="E236" i="1"/>
  <c r="E230" i="1"/>
  <c r="E231" i="1"/>
  <c r="E232" i="1"/>
  <c r="E226" i="1"/>
  <c r="E227" i="1"/>
  <c r="E228" i="1"/>
  <c r="E222" i="1"/>
  <c r="E223" i="1"/>
  <c r="E224" i="1"/>
  <c r="E218" i="1"/>
  <c r="E219" i="1"/>
  <c r="E220" i="1"/>
  <c r="E214" i="1"/>
  <c r="E215" i="1"/>
  <c r="E216" i="1"/>
  <c r="E210" i="1"/>
  <c r="E211" i="1"/>
  <c r="E212" i="1"/>
  <c r="E206" i="1"/>
  <c r="E207" i="1"/>
  <c r="E208" i="1"/>
  <c r="E202" i="1"/>
  <c r="E203" i="1"/>
  <c r="E204" i="1"/>
  <c r="E198" i="1"/>
  <c r="E199" i="1"/>
  <c r="E200" i="1"/>
  <c r="E194" i="1"/>
  <c r="E195" i="1"/>
  <c r="E196" i="1"/>
  <c r="E190" i="1"/>
  <c r="E191" i="1"/>
  <c r="E192" i="1"/>
  <c r="E186" i="1"/>
  <c r="E187" i="1"/>
  <c r="E188" i="1"/>
  <c r="E182" i="1"/>
  <c r="E183" i="1"/>
  <c r="E184" i="1"/>
  <c r="E175" i="1"/>
  <c r="E176" i="1"/>
  <c r="E177" i="1"/>
  <c r="E171" i="1"/>
  <c r="E172" i="1"/>
  <c r="E173" i="1"/>
  <c r="E167" i="1"/>
  <c r="E168" i="1"/>
  <c r="E169" i="1"/>
  <c r="E163" i="1"/>
  <c r="E164" i="1"/>
  <c r="E165" i="1"/>
  <c r="E159" i="1"/>
  <c r="E160" i="1"/>
  <c r="E161" i="1"/>
  <c r="E155" i="1"/>
  <c r="E156" i="1"/>
  <c r="E157" i="1"/>
  <c r="E151" i="1"/>
  <c r="E152" i="1"/>
  <c r="E153" i="1"/>
  <c r="E147" i="1"/>
  <c r="E148" i="1"/>
  <c r="E149" i="1"/>
  <c r="E143" i="1"/>
  <c r="E144" i="1"/>
  <c r="E145" i="1"/>
  <c r="E139" i="1"/>
  <c r="E140" i="1"/>
  <c r="E141" i="1"/>
  <c r="E135" i="1"/>
  <c r="E136" i="1"/>
  <c r="E137" i="1"/>
  <c r="E131" i="1"/>
  <c r="E132" i="1"/>
  <c r="E133" i="1"/>
  <c r="E127" i="1"/>
  <c r="E128" i="1"/>
  <c r="E129" i="1"/>
  <c r="E123" i="1"/>
  <c r="E124" i="1"/>
  <c r="E125" i="1"/>
  <c r="E119" i="1"/>
  <c r="E120" i="1"/>
  <c r="E121" i="1"/>
  <c r="E115" i="1"/>
  <c r="E116" i="1"/>
  <c r="E117" i="1"/>
  <c r="E111" i="1"/>
  <c r="E112" i="1"/>
  <c r="E113" i="1"/>
  <c r="E107" i="1"/>
  <c r="E108" i="1"/>
  <c r="E109" i="1"/>
  <c r="E103" i="1"/>
  <c r="E104" i="1"/>
  <c r="E105" i="1"/>
  <c r="E99" i="1"/>
  <c r="E100" i="1"/>
  <c r="E101" i="1"/>
  <c r="E95" i="1"/>
  <c r="E96" i="1"/>
  <c r="E97" i="1"/>
  <c r="E91" i="1"/>
  <c r="E92" i="1"/>
  <c r="E93" i="1"/>
  <c r="E87" i="1"/>
  <c r="E88" i="1"/>
  <c r="E89" i="1"/>
  <c r="E83" i="1"/>
  <c r="E84" i="1"/>
  <c r="E85" i="1"/>
  <c r="E79" i="1"/>
  <c r="E80" i="1"/>
  <c r="E81" i="1"/>
  <c r="E75" i="1"/>
  <c r="E76" i="1"/>
  <c r="E77" i="1"/>
  <c r="E71" i="1"/>
  <c r="E72" i="1"/>
  <c r="E73" i="1"/>
  <c r="E67" i="1"/>
  <c r="E68" i="1"/>
  <c r="E69" i="1"/>
  <c r="E63" i="1"/>
  <c r="E64" i="1"/>
  <c r="E65" i="1"/>
  <c r="E59" i="1"/>
  <c r="E60" i="1"/>
  <c r="E61" i="1"/>
  <c r="E55" i="1"/>
  <c r="E56" i="1"/>
  <c r="E57" i="1"/>
  <c r="E51" i="1"/>
  <c r="E52" i="1"/>
  <c r="E53" i="1"/>
  <c r="E47" i="1"/>
  <c r="E48" i="1"/>
  <c r="E49" i="1"/>
  <c r="E43" i="1"/>
  <c r="E44" i="1"/>
  <c r="E45" i="1"/>
  <c r="E39" i="1"/>
  <c r="E40" i="1"/>
  <c r="E41" i="1"/>
  <c r="E35" i="1"/>
  <c r="E36" i="1"/>
  <c r="E37" i="1"/>
  <c r="E31" i="1"/>
  <c r="E32" i="1"/>
  <c r="E33" i="1"/>
  <c r="E27" i="1"/>
  <c r="E28" i="1"/>
  <c r="E29" i="1"/>
  <c r="E23" i="1"/>
  <c r="E24" i="1"/>
  <c r="E25" i="1"/>
  <c r="E19" i="1"/>
  <c r="E20" i="1"/>
  <c r="E21" i="1"/>
  <c r="E15" i="1"/>
  <c r="E16" i="1"/>
  <c r="E17" i="1"/>
  <c r="E11" i="1"/>
  <c r="E12" i="1"/>
  <c r="E13" i="1"/>
  <c r="E7" i="1"/>
  <c r="E8" i="1"/>
  <c r="E9" i="1"/>
  <c r="E3" i="1"/>
  <c r="E4" i="1"/>
  <c r="E5" i="1"/>
  <c r="E1984" i="1"/>
  <c r="E1985" i="1"/>
  <c r="E1986" i="1"/>
</calcChain>
</file>

<file path=xl/sharedStrings.xml><?xml version="1.0" encoding="utf-8"?>
<sst xmlns="http://schemas.openxmlformats.org/spreadsheetml/2006/main" count="2556" uniqueCount="50">
  <si>
    <t>Newfoundland and Labrador</t>
  </si>
  <si>
    <t>Prince Edward Island</t>
  </si>
  <si>
    <t>Nova Scotia</t>
  </si>
  <si>
    <t>New Brunswick</t>
  </si>
  <si>
    <t>Quebec</t>
  </si>
  <si>
    <t>Ontario</t>
  </si>
  <si>
    <t>Manitoba</t>
  </si>
  <si>
    <t>Saskatchewan</t>
  </si>
  <si>
    <t>Alberta</t>
  </si>
  <si>
    <t>British Columbia</t>
  </si>
  <si>
    <t>Yukon</t>
  </si>
  <si>
    <t>Northwest Territories</t>
  </si>
  <si>
    <t>Nunavut</t>
  </si>
  <si>
    <t>Canada</t>
  </si>
  <si>
    <t>year</t>
  </si>
  <si>
    <t>quarter</t>
  </si>
  <si>
    <t>location</t>
  </si>
  <si>
    <t>minimumwage</t>
  </si>
  <si>
    <t>cpi (2002=100)</t>
  </si>
  <si>
    <t>labourforce</t>
  </si>
  <si>
    <t>immigrants</t>
  </si>
  <si>
    <t>emmigrants</t>
  </si>
  <si>
    <t>unemploymentrate15over</t>
  </si>
  <si>
    <t>unemploymentrate15to24</t>
  </si>
  <si>
    <t>unemploymentrateMales</t>
  </si>
  <si>
    <t>unemploymentrateFemales</t>
  </si>
  <si>
    <t>unemploymentrateRetail</t>
  </si>
  <si>
    <t>unemploymentrateManufacturing</t>
  </si>
  <si>
    <t>Variable Name</t>
  </si>
  <si>
    <t>Description</t>
  </si>
  <si>
    <t>emigrants</t>
  </si>
  <si>
    <t>population</t>
  </si>
  <si>
    <t>Number unemployed 15 years of age to 24 years of age expressed as a percentage of individuals 15 years of age to 24 years of age in the labour force. Estimates are percentages, rounded to the nearest tenth.</t>
  </si>
  <si>
    <t>Number unemployed 15 years of age and up expressed as a percentage of all individuals 15 years and up in the labour force. Estimates are percentages, rounded to the nearest tenth.</t>
  </si>
  <si>
    <t>Total number of emigrants from the province or country over the quarter</t>
  </si>
  <si>
    <t>Total number of immigrants to the province or country over the quarter</t>
  </si>
  <si>
    <t>Number of people living in the province or country recorded monthly and averaged over the quarter</t>
  </si>
  <si>
    <t>Consumer Price Index, All goods, 2015 base year, 2002 index recorded monthly and averaged over the quarter</t>
  </si>
  <si>
    <t>Minimum Wage in CDN $ for the province or country in the quarter</t>
  </si>
  <si>
    <t>Number of persons of working age, 15 years and over recorded monthly and averaged over the quarter</t>
  </si>
  <si>
    <t>Number unemployed Males 15 years of age and up expressed as a percentage of Males 15 years and up in the labour force. Estimates are percentages, rounded to the nearest tenth.</t>
  </si>
  <si>
    <t>Number unemployed Females 15 years of age and up expressed as a percentage of Females 15 years and up in the labour force. Estimates are percentages, rounded to the nearest tenth.</t>
  </si>
  <si>
    <t>unemploymentrateFood</t>
  </si>
  <si>
    <t>Number unemployed Food Service Workers 15 years of age and up expressed as a percentage of Food Service Workers 15 years and up in the labour force. Estimates are percentages, rounded to the nearest tenth.</t>
  </si>
  <si>
    <t>Number unemployed Retail Workers 15 years of age and up expressed as a percentage of Retail Workers 15 years and up in the labour force. Estimates are percentages, rounded to the nearest tenth.</t>
  </si>
  <si>
    <t>Number unemployed Manufacturing Workers 15 years of age and up expressed as a percentage of Manufacturing Workers 15 years and up in the labour force. Estimates are percentages, rounded to the nearest tenth.</t>
  </si>
  <si>
    <t>annualgdp</t>
  </si>
  <si>
    <t>quartergdp</t>
  </si>
  <si>
    <t>Nominal Gross Domestic Product in 1000x CDN $ for the province or country occuring over the quarter.  For the provinces the relative annual GDP to quarterly generated GDP reported each quarter for Canada was used to estimate the same relationship.</t>
  </si>
  <si>
    <t>Nominal Gross Domestic Product in 1000x CDN $ for the province or country recorded as annual GDP reported in each quarter.  For the provinces annual GDP was given in quarter one and interpolated over 4 quarters.  Note for Canada there was no interpolation as this was provided by FRED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</si>
</sst>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rgb="FF333333"/>
      <name val="Calibri"/>
      <family val="2"/>
      <scheme val="minor"/>
    </font>
    <font>
      <b/>
      <sz val="11"/>
      <color theme="1"/>
      <name val="Calibri"/>
      <family val="2"/>
      <scheme val="minor"/>
    </font>
    <font>
      <sz val="12"/>
      <color rgb="FF000000"/>
      <name val="Calibri"/>
      <family val="2"/>
      <scheme val="minor"/>
    </font>
    <font>
      <u/>
      <sz val="11"/>
      <color theme="10"/>
      <name val="Calibri"/>
      <family val="2"/>
      <scheme val="minor"/>
    </font>
    <font>
      <u/>
      <sz val="11"/>
      <color theme="11"/>
      <name val="Calibri"/>
      <family val="2"/>
      <scheme val="minor"/>
    </font>
    <font>
      <b/>
      <sz val="11"/>
      <color rgb="FF000000"/>
      <name val="Calibri"/>
      <family val="2"/>
      <scheme val="minor"/>
    </font>
    <font>
      <sz val="11"/>
      <color rgb="FF000000"/>
      <name val="Calibri"/>
      <family val="2"/>
      <scheme val="minor"/>
    </font>
    <font>
      <sz val="10"/>
      <name val="Arial"/>
    </font>
    <font>
      <b/>
      <u/>
      <sz val="11"/>
      <color theme="1"/>
      <name val="Calibri"/>
      <scheme val="minor"/>
    </font>
  </fonts>
  <fills count="2">
    <fill>
      <patternFill patternType="none"/>
    </fill>
    <fill>
      <patternFill patternType="gray125"/>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134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
    <xf numFmtId="0" fontId="0" fillId="0" borderId="0" xfId="0"/>
    <xf numFmtId="3" fontId="0" fillId="0" borderId="0" xfId="0" applyNumberFormat="1"/>
    <xf numFmtId="2" fontId="1" fillId="0" borderId="1" xfId="0" applyNumberFormat="1" applyFont="1" applyBorder="1" applyAlignment="1">
      <alignment vertical="top" wrapText="1"/>
    </xf>
    <xf numFmtId="2" fontId="0" fillId="0" borderId="0" xfId="0" applyNumberFormat="1"/>
    <xf numFmtId="0" fontId="2" fillId="0" borderId="0" xfId="0" applyFont="1"/>
    <xf numFmtId="2" fontId="1" fillId="0" borderId="0" xfId="0" applyNumberFormat="1" applyFont="1" applyBorder="1" applyAlignment="1">
      <alignment vertical="top" wrapText="1"/>
    </xf>
    <xf numFmtId="2" fontId="0" fillId="0" borderId="1" xfId="0" applyNumberFormat="1" applyBorder="1"/>
    <xf numFmtId="0" fontId="3" fillId="0" borderId="0" xfId="0" applyFont="1"/>
    <xf numFmtId="0" fontId="6" fillId="0" borderId="0" xfId="0" applyFont="1"/>
    <xf numFmtId="0" fontId="7" fillId="0" borderId="0" xfId="0" applyFont="1"/>
    <xf numFmtId="1" fontId="0" fillId="0" borderId="0" xfId="0" applyNumberFormat="1"/>
    <xf numFmtId="1" fontId="8" fillId="0" borderId="0" xfId="0" applyNumberFormat="1" applyFont="1"/>
    <xf numFmtId="3" fontId="7" fillId="0" borderId="0" xfId="0" applyNumberFormat="1" applyFont="1"/>
    <xf numFmtId="0" fontId="9" fillId="0" borderId="0" xfId="0" applyFont="1"/>
  </cellXfs>
  <cellStyles count="13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Y2508"/>
  <sheetViews>
    <sheetView workbookViewId="0">
      <selection activeCell="J191" sqref="J191"/>
    </sheetView>
  </sheetViews>
  <sheetFormatPr baseColWidth="10" defaultColWidth="8.83203125" defaultRowHeight="14" x14ac:dyDescent="0"/>
  <cols>
    <col min="3" max="3" width="13.83203125" bestFit="1" customWidth="1"/>
    <col min="4" max="5" width="15.83203125" bestFit="1" customWidth="1"/>
    <col min="6" max="6" width="15.83203125" customWidth="1"/>
    <col min="7" max="7" width="10.1640625" customWidth="1"/>
    <col min="8" max="8" width="10.33203125" bestFit="1" customWidth="1"/>
    <col min="9" max="9" width="10.5" bestFit="1" customWidth="1"/>
    <col min="13" max="23" width="9.5" bestFit="1" customWidth="1"/>
  </cols>
  <sheetData>
    <row r="1" spans="1:18" ht="15" thickBot="1">
      <c r="A1" s="4" t="s">
        <v>14</v>
      </c>
      <c r="B1" s="4" t="s">
        <v>15</v>
      </c>
      <c r="C1" s="4" t="s">
        <v>16</v>
      </c>
      <c r="D1" s="4" t="s">
        <v>17</v>
      </c>
      <c r="E1" s="4" t="s">
        <v>46</v>
      </c>
      <c r="F1" s="4" t="s">
        <v>47</v>
      </c>
      <c r="G1" s="4" t="s">
        <v>20</v>
      </c>
      <c r="H1" s="4" t="s">
        <v>21</v>
      </c>
      <c r="I1" s="4" t="s">
        <v>31</v>
      </c>
      <c r="J1" s="4" t="s">
        <v>18</v>
      </c>
      <c r="K1" s="4" t="s">
        <v>19</v>
      </c>
      <c r="L1" s="4" t="s">
        <v>22</v>
      </c>
      <c r="M1" s="4" t="s">
        <v>23</v>
      </c>
      <c r="N1" s="4" t="s">
        <v>24</v>
      </c>
      <c r="O1" s="4" t="s">
        <v>25</v>
      </c>
      <c r="P1" s="4" t="s">
        <v>42</v>
      </c>
      <c r="Q1" s="4" t="s">
        <v>26</v>
      </c>
      <c r="R1" s="4" t="s">
        <v>27</v>
      </c>
    </row>
    <row r="2" spans="1:18" ht="16" thickBot="1">
      <c r="A2">
        <v>1976</v>
      </c>
      <c r="B2">
        <v>1</v>
      </c>
      <c r="C2" t="s">
        <v>8</v>
      </c>
      <c r="D2" s="6">
        <v>2.75</v>
      </c>
      <c r="E2">
        <v>21321</v>
      </c>
      <c r="F2">
        <f>E2*(F360/E360)</f>
        <v>5025.1335945141836</v>
      </c>
      <c r="G2" s="1">
        <v>3051</v>
      </c>
      <c r="H2" s="1">
        <v>1817</v>
      </c>
      <c r="I2" s="1">
        <v>1839191</v>
      </c>
      <c r="K2">
        <v>277333.33333333331</v>
      </c>
      <c r="L2">
        <v>3.9333333333333336</v>
      </c>
      <c r="M2" s="7">
        <v>7.6</v>
      </c>
      <c r="N2" s="7">
        <v>3.53333333</v>
      </c>
      <c r="O2" s="7">
        <v>4.6333333300000001</v>
      </c>
      <c r="P2" s="7">
        <v>8.56666667</v>
      </c>
      <c r="Q2" s="7">
        <v>8.3666666700000007</v>
      </c>
      <c r="R2" s="7">
        <v>6.1666666699999997</v>
      </c>
    </row>
    <row r="3" spans="1:18" ht="16" thickBot="1">
      <c r="A3">
        <v>1976</v>
      </c>
      <c r="B3">
        <v>2</v>
      </c>
      <c r="C3" t="s">
        <v>8</v>
      </c>
      <c r="D3" s="6">
        <v>2.75</v>
      </c>
      <c r="E3">
        <f>E2+(($E$6-$E$2)/4)</f>
        <v>22096.75</v>
      </c>
      <c r="F3">
        <f t="shared" ref="F3:F66" si="0">E3*(F361/E361)</f>
        <v>5370.6753568173444</v>
      </c>
      <c r="G3" s="1">
        <v>4396</v>
      </c>
      <c r="H3" s="1">
        <v>2156</v>
      </c>
      <c r="I3" s="1">
        <v>1852651</v>
      </c>
      <c r="K3">
        <v>289100</v>
      </c>
      <c r="L3">
        <v>3.8333333333333335</v>
      </c>
      <c r="M3" s="7">
        <v>6.9666666700000004</v>
      </c>
      <c r="N3" s="7">
        <v>3.4</v>
      </c>
      <c r="O3" s="7">
        <v>4.5333333299999996</v>
      </c>
      <c r="P3" s="7">
        <v>7.1</v>
      </c>
      <c r="Q3" s="7">
        <v>7.3333333300000003</v>
      </c>
      <c r="R3" s="7">
        <v>3.6333333300000001</v>
      </c>
    </row>
    <row r="4" spans="1:18" ht="16" thickBot="1">
      <c r="A4">
        <v>1976</v>
      </c>
      <c r="B4">
        <v>3</v>
      </c>
      <c r="C4" t="s">
        <v>8</v>
      </c>
      <c r="D4" s="6">
        <v>2.75</v>
      </c>
      <c r="E4">
        <f>E3+(($E$6-$E$2)/4)</f>
        <v>22872.5</v>
      </c>
      <c r="F4">
        <f t="shared" si="0"/>
        <v>6156.8920173267334</v>
      </c>
      <c r="G4" s="1">
        <v>4251</v>
      </c>
      <c r="H4" s="1">
        <v>2420</v>
      </c>
      <c r="I4" s="1">
        <v>1869287</v>
      </c>
      <c r="K4">
        <v>308666.66666666669</v>
      </c>
      <c r="L4">
        <v>3.7333333333333329</v>
      </c>
      <c r="M4" s="7">
        <v>6.9666666700000004</v>
      </c>
      <c r="N4" s="7">
        <v>3.4</v>
      </c>
      <c r="O4" s="7">
        <v>4.2</v>
      </c>
      <c r="P4" s="7">
        <v>5.4666666700000004</v>
      </c>
      <c r="Q4" s="7">
        <v>6.93333333</v>
      </c>
      <c r="R4" s="7">
        <v>3</v>
      </c>
    </row>
    <row r="5" spans="1:18" ht="16" thickBot="1">
      <c r="A5">
        <v>1976</v>
      </c>
      <c r="B5">
        <v>4</v>
      </c>
      <c r="C5" t="s">
        <v>8</v>
      </c>
      <c r="D5" s="6">
        <v>2.75</v>
      </c>
      <c r="E5">
        <f>E4+(($E$6-$E$2)/4)</f>
        <v>23648.25</v>
      </c>
      <c r="F5">
        <f t="shared" si="0"/>
        <v>5939.0404761792988</v>
      </c>
      <c r="G5" s="1">
        <v>3198</v>
      </c>
      <c r="H5" s="1">
        <v>1878</v>
      </c>
      <c r="I5" s="1">
        <v>1896466</v>
      </c>
      <c r="K5">
        <v>302666.66666666669</v>
      </c>
      <c r="L5">
        <v>4.0666666666666664</v>
      </c>
      <c r="M5" s="7">
        <v>7.5333333299999996</v>
      </c>
      <c r="N5" s="7">
        <v>3.6</v>
      </c>
      <c r="O5" s="7">
        <v>4.93333333</v>
      </c>
      <c r="P5" s="7">
        <v>6.1</v>
      </c>
      <c r="Q5" s="7">
        <v>4.5999999999999996</v>
      </c>
      <c r="R5" s="7">
        <v>4.43333333</v>
      </c>
    </row>
    <row r="6" spans="1:18" ht="16" thickBot="1">
      <c r="A6">
        <v>1977</v>
      </c>
      <c r="B6">
        <v>1</v>
      </c>
      <c r="C6" t="s">
        <v>8</v>
      </c>
      <c r="D6" s="6">
        <v>3</v>
      </c>
      <c r="E6">
        <v>24424</v>
      </c>
      <c r="F6">
        <f t="shared" si="0"/>
        <v>5806.8811962236005</v>
      </c>
      <c r="G6" s="1">
        <v>2872</v>
      </c>
      <c r="H6" s="1">
        <v>1415</v>
      </c>
      <c r="I6" s="1">
        <v>1914570</v>
      </c>
      <c r="K6">
        <v>301766.66666666669</v>
      </c>
      <c r="L6">
        <v>4.4999999999999991</v>
      </c>
      <c r="M6" s="7">
        <v>8.43333333</v>
      </c>
      <c r="N6" s="7">
        <v>4.06666667</v>
      </c>
      <c r="O6" s="7">
        <v>5.2333333299999998</v>
      </c>
      <c r="P6" s="7">
        <v>8.8333333300000003</v>
      </c>
      <c r="Q6" s="7">
        <v>7.4</v>
      </c>
      <c r="R6" s="7">
        <v>8.3666666700000007</v>
      </c>
    </row>
    <row r="7" spans="1:18" ht="16" thickBot="1">
      <c r="A7">
        <v>1977</v>
      </c>
      <c r="B7">
        <v>2</v>
      </c>
      <c r="C7" t="s">
        <v>8</v>
      </c>
      <c r="D7" s="6">
        <v>3</v>
      </c>
      <c r="E7">
        <f>E6+(($E$10-$E$6)/4)</f>
        <v>25560</v>
      </c>
      <c r="F7">
        <f t="shared" si="0"/>
        <v>6234.5512786290101</v>
      </c>
      <c r="G7" s="1">
        <v>3498</v>
      </c>
      <c r="H7" s="1">
        <v>1799</v>
      </c>
      <c r="I7" s="1">
        <v>1931214</v>
      </c>
      <c r="K7">
        <v>310100</v>
      </c>
      <c r="L7">
        <v>4.2</v>
      </c>
      <c r="M7" s="7">
        <v>7.6666666699999997</v>
      </c>
      <c r="N7" s="7">
        <v>3.7333333299999998</v>
      </c>
      <c r="O7" s="7">
        <v>5.0333333299999996</v>
      </c>
      <c r="P7" s="7">
        <v>7.8333333300000003</v>
      </c>
      <c r="Q7" s="7">
        <v>6.3666666699999999</v>
      </c>
      <c r="R7" s="7">
        <v>3.7666666700000002</v>
      </c>
    </row>
    <row r="8" spans="1:18" ht="16" thickBot="1">
      <c r="A8">
        <v>1977</v>
      </c>
      <c r="B8">
        <v>3</v>
      </c>
      <c r="C8" t="s">
        <v>8</v>
      </c>
      <c r="D8" s="6">
        <v>3</v>
      </c>
      <c r="E8">
        <f>E7+(($E$10-$E$6)/4)</f>
        <v>26696</v>
      </c>
      <c r="F8">
        <f t="shared" si="0"/>
        <v>7141.0847003099643</v>
      </c>
      <c r="G8" s="1">
        <v>3862</v>
      </c>
      <c r="H8" s="1">
        <v>2752</v>
      </c>
      <c r="I8" s="1">
        <v>1948263</v>
      </c>
      <c r="K8">
        <v>325300</v>
      </c>
      <c r="L8">
        <v>4.3666666666666663</v>
      </c>
      <c r="M8" s="7">
        <v>7.8333333300000003</v>
      </c>
      <c r="N8" s="7">
        <v>4.2333333299999998</v>
      </c>
      <c r="O8" s="7">
        <v>4.5999999999999996</v>
      </c>
      <c r="P8" s="7">
        <v>8.06666667</v>
      </c>
      <c r="Q8" s="7">
        <v>5.6666666699999997</v>
      </c>
      <c r="R8" s="7">
        <v>3.8</v>
      </c>
    </row>
    <row r="9" spans="1:18" ht="16" thickBot="1">
      <c r="A9">
        <v>1977</v>
      </c>
      <c r="B9">
        <v>4</v>
      </c>
      <c r="C9" t="s">
        <v>8</v>
      </c>
      <c r="D9" s="6">
        <v>3</v>
      </c>
      <c r="E9">
        <f>E8+(($E$10-$E$6)/4)</f>
        <v>27832</v>
      </c>
      <c r="F9">
        <f t="shared" si="0"/>
        <v>6962.8362859613135</v>
      </c>
      <c r="G9" s="1">
        <v>2462</v>
      </c>
      <c r="H9" s="1">
        <v>2135</v>
      </c>
      <c r="I9" s="1">
        <v>1974721</v>
      </c>
      <c r="K9">
        <v>321033.33333333331</v>
      </c>
      <c r="L9">
        <v>4.833333333333333</v>
      </c>
      <c r="M9" s="7">
        <v>8.3000000000000007</v>
      </c>
      <c r="N9" s="7">
        <v>4.4000000000000004</v>
      </c>
      <c r="O9" s="7">
        <v>5.5</v>
      </c>
      <c r="P9" s="7">
        <v>8.8333333300000003</v>
      </c>
      <c r="Q9" s="7">
        <v>5.6</v>
      </c>
      <c r="R9" s="7">
        <v>4.06666667</v>
      </c>
    </row>
    <row r="10" spans="1:18" ht="16" thickBot="1">
      <c r="A10">
        <v>1978</v>
      </c>
      <c r="B10">
        <v>1</v>
      </c>
      <c r="C10" t="s">
        <v>8</v>
      </c>
      <c r="D10" s="6">
        <v>3</v>
      </c>
      <c r="E10">
        <v>28968</v>
      </c>
      <c r="F10">
        <f t="shared" si="0"/>
        <v>6886.0466481002586</v>
      </c>
      <c r="G10" s="1">
        <v>2504</v>
      </c>
      <c r="H10" s="1">
        <v>1604</v>
      </c>
      <c r="I10" s="1">
        <v>1991454</v>
      </c>
      <c r="K10">
        <v>315966.66666666669</v>
      </c>
      <c r="L10">
        <v>4.8666666666666663</v>
      </c>
      <c r="M10" s="7">
        <v>7.9666666700000004</v>
      </c>
      <c r="N10" s="7">
        <v>4.3666666699999999</v>
      </c>
      <c r="O10" s="7">
        <v>5.6666666699999997</v>
      </c>
      <c r="P10" s="7">
        <v>9.7666666699999993</v>
      </c>
      <c r="Q10" s="7">
        <v>6.3</v>
      </c>
      <c r="R10" s="7">
        <v>6.6</v>
      </c>
    </row>
    <row r="11" spans="1:18" ht="16" thickBot="1">
      <c r="A11">
        <v>1978</v>
      </c>
      <c r="B11">
        <v>2</v>
      </c>
      <c r="C11" t="s">
        <v>8</v>
      </c>
      <c r="D11" s="6">
        <v>3</v>
      </c>
      <c r="E11">
        <f>(($E$14-$E$10)/4)+E10</f>
        <v>30596</v>
      </c>
      <c r="F11">
        <f t="shared" si="0"/>
        <v>7505.0321418229787</v>
      </c>
      <c r="G11" s="1">
        <v>2806</v>
      </c>
      <c r="H11" s="1">
        <v>1943</v>
      </c>
      <c r="I11" s="1">
        <v>2006745</v>
      </c>
      <c r="K11">
        <v>328700</v>
      </c>
      <c r="L11">
        <v>4.7</v>
      </c>
      <c r="M11" s="7">
        <v>7.9666666700000004</v>
      </c>
      <c r="N11" s="7">
        <v>3.96666667</v>
      </c>
      <c r="O11" s="7">
        <v>5.93333333</v>
      </c>
      <c r="P11" s="7">
        <v>9.1333333299999993</v>
      </c>
      <c r="Q11" s="7">
        <v>5.2</v>
      </c>
      <c r="R11" s="7">
        <v>5.2333333299999998</v>
      </c>
    </row>
    <row r="12" spans="1:18" ht="16" thickBot="1">
      <c r="A12">
        <v>1978</v>
      </c>
      <c r="B12">
        <v>3</v>
      </c>
      <c r="C12" t="s">
        <v>8</v>
      </c>
      <c r="D12" s="6">
        <v>3</v>
      </c>
      <c r="E12">
        <f>(($E$14-$E$10)/4)+E11</f>
        <v>32224</v>
      </c>
      <c r="F12">
        <f t="shared" si="0"/>
        <v>8595.4744333322888</v>
      </c>
      <c r="G12" s="1">
        <v>2474</v>
      </c>
      <c r="H12" s="1">
        <v>2827</v>
      </c>
      <c r="I12" s="1">
        <v>2022241</v>
      </c>
      <c r="J12">
        <v>12.4</v>
      </c>
      <c r="K12">
        <v>349033.33333333331</v>
      </c>
      <c r="L12">
        <v>4.833333333333333</v>
      </c>
      <c r="M12" s="7">
        <v>8.4666666700000004</v>
      </c>
      <c r="N12" s="7">
        <v>4.2666666700000002</v>
      </c>
      <c r="O12" s="7">
        <v>5.7333333299999998</v>
      </c>
      <c r="P12" s="7">
        <v>8.5333333299999996</v>
      </c>
      <c r="Q12" s="7">
        <v>5.2</v>
      </c>
      <c r="R12" s="7">
        <v>4</v>
      </c>
    </row>
    <row r="13" spans="1:18" ht="16" thickBot="1">
      <c r="A13">
        <v>1978</v>
      </c>
      <c r="B13">
        <v>4</v>
      </c>
      <c r="C13" t="s">
        <v>8</v>
      </c>
      <c r="D13" s="6">
        <v>3</v>
      </c>
      <c r="E13">
        <f>(($E$14-$E$10)/4)+E12</f>
        <v>33852</v>
      </c>
      <c r="F13">
        <f t="shared" si="0"/>
        <v>8445.3698223952324</v>
      </c>
      <c r="G13" s="1">
        <v>2042</v>
      </c>
      <c r="H13" s="1">
        <v>2193</v>
      </c>
      <c r="I13" s="1">
        <v>2047919</v>
      </c>
      <c r="J13">
        <v>37.833333333333336</v>
      </c>
      <c r="K13">
        <v>342466.66666666669</v>
      </c>
      <c r="L13">
        <v>4.6000000000000005</v>
      </c>
      <c r="M13" s="7">
        <v>8.0333333299999996</v>
      </c>
      <c r="N13" s="7">
        <v>4.06666667</v>
      </c>
      <c r="O13" s="7">
        <v>5.3666666699999999</v>
      </c>
      <c r="P13" s="7">
        <v>9.0333333299999996</v>
      </c>
      <c r="Q13" s="7">
        <v>4.8</v>
      </c>
      <c r="R13" s="7">
        <v>3.2</v>
      </c>
    </row>
    <row r="14" spans="1:18" ht="16" thickBot="1">
      <c r="A14">
        <v>1979</v>
      </c>
      <c r="B14">
        <v>1</v>
      </c>
      <c r="C14" t="s">
        <v>8</v>
      </c>
      <c r="D14" s="6">
        <v>3</v>
      </c>
      <c r="E14">
        <v>35480</v>
      </c>
      <c r="F14">
        <f t="shared" si="0"/>
        <v>8462.4439104926441</v>
      </c>
      <c r="G14" s="1">
        <v>1782</v>
      </c>
      <c r="H14" s="1">
        <v>1648</v>
      </c>
      <c r="I14" s="1">
        <v>2064776</v>
      </c>
      <c r="J14">
        <v>38.666666666666664</v>
      </c>
      <c r="K14">
        <v>339600</v>
      </c>
      <c r="L14">
        <v>4.1333333333333337</v>
      </c>
      <c r="M14" s="7">
        <v>6.8333333300000003</v>
      </c>
      <c r="N14" s="7">
        <v>3.56666667</v>
      </c>
      <c r="O14" s="7">
        <v>5.0999999999999996</v>
      </c>
      <c r="P14" s="7">
        <v>8.1</v>
      </c>
      <c r="Q14" s="7">
        <v>5.7666666700000002</v>
      </c>
      <c r="R14" s="7">
        <v>5</v>
      </c>
    </row>
    <row r="15" spans="1:18" ht="16" thickBot="1">
      <c r="A15">
        <v>1979</v>
      </c>
      <c r="B15">
        <v>2</v>
      </c>
      <c r="C15" t="s">
        <v>8</v>
      </c>
      <c r="D15" s="6">
        <v>3</v>
      </c>
      <c r="E15">
        <f>(($E$18-$E$14)/4)+E14</f>
        <v>37397</v>
      </c>
      <c r="F15">
        <f t="shared" si="0"/>
        <v>9236.3150508947056</v>
      </c>
      <c r="G15" s="1">
        <v>2644</v>
      </c>
      <c r="H15" s="1">
        <v>1827</v>
      </c>
      <c r="I15" s="1">
        <v>2079840</v>
      </c>
      <c r="J15">
        <v>39.666666666666664</v>
      </c>
      <c r="K15">
        <v>349933.33333333331</v>
      </c>
      <c r="L15">
        <v>4.1333333333333337</v>
      </c>
      <c r="M15" s="7">
        <v>6.93333333</v>
      </c>
      <c r="N15" s="7">
        <v>3.7</v>
      </c>
      <c r="O15" s="7">
        <v>4.8</v>
      </c>
      <c r="P15" s="7">
        <v>7.3</v>
      </c>
      <c r="Q15" s="7">
        <v>6.06666667</v>
      </c>
      <c r="R15" s="7">
        <v>4.4000000000000004</v>
      </c>
    </row>
    <row r="16" spans="1:18" ht="16" thickBot="1">
      <c r="A16">
        <v>1979</v>
      </c>
      <c r="B16">
        <v>3</v>
      </c>
      <c r="C16" t="s">
        <v>8</v>
      </c>
      <c r="D16" s="6">
        <v>3</v>
      </c>
      <c r="E16">
        <f>(($E$18-$E$14)/4)+E15</f>
        <v>39314</v>
      </c>
      <c r="F16">
        <f t="shared" si="0"/>
        <v>10385.929300102423</v>
      </c>
      <c r="G16" s="1">
        <v>4027</v>
      </c>
      <c r="H16" s="1">
        <v>2480</v>
      </c>
      <c r="I16" s="1">
        <v>2096966</v>
      </c>
      <c r="J16">
        <v>40.466666666666661</v>
      </c>
      <c r="K16">
        <v>372600</v>
      </c>
      <c r="L16">
        <v>3.7999999999999994</v>
      </c>
      <c r="M16" s="7">
        <v>6.3</v>
      </c>
      <c r="N16" s="7">
        <v>3.1333333300000001</v>
      </c>
      <c r="O16" s="7">
        <v>4.8666666699999999</v>
      </c>
      <c r="P16" s="7">
        <v>6.3333333300000003</v>
      </c>
      <c r="Q16" s="7">
        <v>5.3666666699999999</v>
      </c>
      <c r="R16" s="7">
        <v>2.7</v>
      </c>
    </row>
    <row r="17" spans="1:18" ht="16" thickBot="1">
      <c r="A17">
        <v>1979</v>
      </c>
      <c r="B17">
        <v>4</v>
      </c>
      <c r="C17" t="s">
        <v>8</v>
      </c>
      <c r="D17" s="6">
        <v>3</v>
      </c>
      <c r="E17">
        <f>(($E$18-$E$14)/4)+E16</f>
        <v>41231</v>
      </c>
      <c r="F17">
        <f t="shared" si="0"/>
        <v>10283.578728421722</v>
      </c>
      <c r="G17" s="1">
        <v>4333</v>
      </c>
      <c r="H17" s="1">
        <v>1602</v>
      </c>
      <c r="I17" s="1">
        <v>2128647</v>
      </c>
      <c r="J17">
        <v>41.300000000000004</v>
      </c>
      <c r="K17">
        <v>366933.33333333331</v>
      </c>
      <c r="L17">
        <v>3.8000000000000003</v>
      </c>
      <c r="M17" s="7">
        <v>5.8666666699999999</v>
      </c>
      <c r="N17" s="7">
        <v>3.2666666700000002</v>
      </c>
      <c r="O17" s="7">
        <v>4.6333333300000001</v>
      </c>
      <c r="P17" s="7">
        <v>4.7</v>
      </c>
      <c r="Q17" s="7">
        <v>6.7</v>
      </c>
      <c r="R17" s="7">
        <v>3.1</v>
      </c>
    </row>
    <row r="18" spans="1:18" ht="16" thickBot="1">
      <c r="A18">
        <v>1980</v>
      </c>
      <c r="B18">
        <v>1</v>
      </c>
      <c r="C18" t="s">
        <v>8</v>
      </c>
      <c r="D18" s="6">
        <v>3</v>
      </c>
      <c r="E18">
        <v>43148</v>
      </c>
      <c r="F18">
        <f t="shared" si="0"/>
        <v>10328.017252288899</v>
      </c>
      <c r="G18" s="1">
        <v>3508</v>
      </c>
      <c r="H18" s="1">
        <v>1316</v>
      </c>
      <c r="I18" s="1">
        <v>2149996</v>
      </c>
      <c r="J18">
        <v>42.066666666666663</v>
      </c>
      <c r="K18">
        <v>365533.33333333331</v>
      </c>
      <c r="L18">
        <v>4.0333333333333341</v>
      </c>
      <c r="M18" s="7">
        <v>7</v>
      </c>
      <c r="N18" s="7">
        <v>3.7666666700000002</v>
      </c>
      <c r="O18" s="7">
        <v>4.4666666700000004</v>
      </c>
      <c r="P18" s="7">
        <v>7.2333333299999998</v>
      </c>
      <c r="Q18" s="7">
        <v>5.9</v>
      </c>
      <c r="R18" s="7">
        <v>4.4000000000000004</v>
      </c>
    </row>
    <row r="19" spans="1:18" ht="16" thickBot="1">
      <c r="A19">
        <v>1980</v>
      </c>
      <c r="B19">
        <v>2</v>
      </c>
      <c r="C19" t="s">
        <v>8</v>
      </c>
      <c r="D19" s="6">
        <v>3.5</v>
      </c>
      <c r="E19">
        <f>(($E$22-$E$18)/4)+E18</f>
        <v>45268</v>
      </c>
      <c r="F19">
        <f t="shared" si="0"/>
        <v>11074.39703916673</v>
      </c>
      <c r="G19" s="1">
        <v>5327</v>
      </c>
      <c r="H19" s="1">
        <v>1565</v>
      </c>
      <c r="I19" s="1">
        <v>2168863</v>
      </c>
      <c r="J19">
        <v>43.29999999999999</v>
      </c>
      <c r="K19">
        <v>373600</v>
      </c>
      <c r="L19">
        <v>3.8666666666666667</v>
      </c>
      <c r="M19" s="7">
        <v>6.7333333299999998</v>
      </c>
      <c r="N19" s="7">
        <v>3.56666667</v>
      </c>
      <c r="O19" s="7">
        <v>4.3</v>
      </c>
      <c r="P19" s="7">
        <v>5.3333333300000003</v>
      </c>
      <c r="Q19" s="7">
        <v>6.1333333300000001</v>
      </c>
      <c r="R19" s="7">
        <v>4.2333333299999998</v>
      </c>
    </row>
    <row r="20" spans="1:18" ht="16" thickBot="1">
      <c r="A20">
        <v>1980</v>
      </c>
      <c r="B20">
        <v>3</v>
      </c>
      <c r="C20" t="s">
        <v>8</v>
      </c>
      <c r="D20" s="6">
        <v>3.5</v>
      </c>
      <c r="E20">
        <f>(($E$22-$E$18)/4)+E19</f>
        <v>47388</v>
      </c>
      <c r="F20">
        <f t="shared" si="0"/>
        <v>12591.560162601625</v>
      </c>
      <c r="G20" s="1">
        <v>5754</v>
      </c>
      <c r="H20" s="1">
        <v>2026</v>
      </c>
      <c r="I20" s="1">
        <v>2191029</v>
      </c>
      <c r="J20">
        <v>44.566666666666663</v>
      </c>
      <c r="K20">
        <v>391133.33333333331</v>
      </c>
      <c r="L20">
        <v>3.8333333333333335</v>
      </c>
      <c r="M20" s="7">
        <v>6.8666666699999999</v>
      </c>
      <c r="N20" s="7">
        <v>3.56666667</v>
      </c>
      <c r="O20" s="7">
        <v>4.2333333299999998</v>
      </c>
      <c r="P20" s="7">
        <v>7.1666666699999997</v>
      </c>
      <c r="Q20" s="7">
        <v>6.7</v>
      </c>
      <c r="R20" s="7">
        <v>2.9</v>
      </c>
    </row>
    <row r="21" spans="1:18" ht="16" thickBot="1">
      <c r="A21">
        <v>1980</v>
      </c>
      <c r="B21">
        <v>4</v>
      </c>
      <c r="C21" t="s">
        <v>8</v>
      </c>
      <c r="D21" s="6">
        <v>3.5</v>
      </c>
      <c r="E21">
        <f>(($E$22-$E$18)/4)+E20</f>
        <v>49508</v>
      </c>
      <c r="F21">
        <f t="shared" si="0"/>
        <v>12361.533492089689</v>
      </c>
      <c r="G21" s="1">
        <v>4300</v>
      </c>
      <c r="H21" s="1">
        <v>1510</v>
      </c>
      <c r="I21" s="1">
        <v>2227159</v>
      </c>
      <c r="J21">
        <v>46.300000000000004</v>
      </c>
      <c r="K21">
        <v>389100</v>
      </c>
      <c r="L21">
        <v>3.7333333333333329</v>
      </c>
      <c r="M21" s="7">
        <v>6.3333333300000003</v>
      </c>
      <c r="N21" s="7">
        <v>3.2666666700000002</v>
      </c>
      <c r="O21" s="7">
        <v>4.5</v>
      </c>
      <c r="P21" s="7">
        <v>6.6</v>
      </c>
      <c r="Q21" s="7">
        <v>5.56666667</v>
      </c>
      <c r="R21" s="7">
        <v>3</v>
      </c>
    </row>
    <row r="22" spans="1:18" ht="16" thickBot="1">
      <c r="A22">
        <v>1981</v>
      </c>
      <c r="B22">
        <v>1</v>
      </c>
      <c r="C22" t="s">
        <v>8</v>
      </c>
      <c r="D22" s="6">
        <v>3.5</v>
      </c>
      <c r="E22">
        <v>51628</v>
      </c>
      <c r="F22">
        <f t="shared" si="0"/>
        <v>12260.185240117755</v>
      </c>
      <c r="G22" s="1">
        <v>4001</v>
      </c>
      <c r="H22" s="1">
        <v>1253</v>
      </c>
      <c r="I22" s="1">
        <v>2249907</v>
      </c>
      <c r="J22">
        <v>47.666666666666664</v>
      </c>
      <c r="K22">
        <v>391366.66666666669</v>
      </c>
      <c r="L22">
        <v>4.0666666666666664</v>
      </c>
      <c r="M22" s="7">
        <v>6.7333333299999998</v>
      </c>
      <c r="N22" s="7">
        <v>3.5</v>
      </c>
      <c r="O22" s="7">
        <v>4.8333333300000003</v>
      </c>
      <c r="P22" s="7">
        <v>5.6</v>
      </c>
      <c r="Q22" s="7">
        <v>7.8666666699999999</v>
      </c>
      <c r="R22" s="7">
        <v>3.7666666700000002</v>
      </c>
    </row>
    <row r="23" spans="1:18" ht="16" thickBot="1">
      <c r="A23">
        <v>1981</v>
      </c>
      <c r="B23">
        <v>2</v>
      </c>
      <c r="C23" t="s">
        <v>8</v>
      </c>
      <c r="D23" s="6">
        <v>3.8</v>
      </c>
      <c r="E23">
        <f>(($E$26-$E$22)/4)+E22</f>
        <v>52708.25</v>
      </c>
      <c r="F23">
        <f t="shared" si="0"/>
        <v>12807.810264897063</v>
      </c>
      <c r="G23" s="1">
        <v>4512</v>
      </c>
      <c r="H23" s="1">
        <v>1698</v>
      </c>
      <c r="I23" s="1">
        <v>2270227</v>
      </c>
      <c r="J23">
        <v>49</v>
      </c>
      <c r="K23">
        <v>404266.66666666669</v>
      </c>
      <c r="L23">
        <v>3.4333333333333336</v>
      </c>
      <c r="M23" s="7">
        <v>5.3</v>
      </c>
      <c r="N23" s="7">
        <v>3.1666666700000001</v>
      </c>
      <c r="O23" s="7">
        <v>3.8666666699999999</v>
      </c>
      <c r="P23" s="7">
        <v>5</v>
      </c>
      <c r="Q23" s="7">
        <v>8.1666666699999997</v>
      </c>
      <c r="R23" s="7">
        <v>2.96666667</v>
      </c>
    </row>
    <row r="24" spans="1:18" ht="16" thickBot="1">
      <c r="A24">
        <v>1981</v>
      </c>
      <c r="B24">
        <v>3</v>
      </c>
      <c r="C24" t="s">
        <v>8</v>
      </c>
      <c r="D24" s="6">
        <v>3.8</v>
      </c>
      <c r="E24">
        <f>(($E$26-$E$22)/4)+E23</f>
        <v>53788.5</v>
      </c>
      <c r="F24">
        <f t="shared" si="0"/>
        <v>14318.111466659515</v>
      </c>
      <c r="G24" s="1">
        <v>5618</v>
      </c>
      <c r="H24" s="1">
        <v>3067</v>
      </c>
      <c r="I24" s="1">
        <v>2291104</v>
      </c>
      <c r="J24">
        <v>50.6</v>
      </c>
      <c r="K24">
        <v>423000</v>
      </c>
      <c r="L24">
        <v>3.4666666666666663</v>
      </c>
      <c r="M24" s="7">
        <v>5.7666666700000002</v>
      </c>
      <c r="N24" s="7">
        <v>3.1333333300000001</v>
      </c>
      <c r="O24" s="7">
        <v>3.93333333</v>
      </c>
      <c r="P24" s="7">
        <v>5.56666667</v>
      </c>
      <c r="Q24" s="7">
        <v>8.1666666699999997</v>
      </c>
      <c r="R24" s="7">
        <v>2.96666667</v>
      </c>
    </row>
    <row r="25" spans="1:18" ht="16" thickBot="1">
      <c r="A25">
        <v>1981</v>
      </c>
      <c r="B25">
        <v>4</v>
      </c>
      <c r="C25" t="s">
        <v>8</v>
      </c>
      <c r="D25" s="6">
        <v>3.8</v>
      </c>
      <c r="E25">
        <f>(($E$26-$E$22)/4)+E24</f>
        <v>54868.75</v>
      </c>
      <c r="F25">
        <f t="shared" si="0"/>
        <v>13863.017387183108</v>
      </c>
      <c r="G25" s="1">
        <v>5238</v>
      </c>
      <c r="H25" s="1">
        <v>1696</v>
      </c>
      <c r="I25" s="1">
        <v>2319715</v>
      </c>
      <c r="J25">
        <v>51.9</v>
      </c>
      <c r="K25">
        <v>415233.33333333331</v>
      </c>
      <c r="L25">
        <v>4.5666666666666673</v>
      </c>
      <c r="M25" s="7">
        <v>7.8333333300000003</v>
      </c>
      <c r="N25" s="7">
        <v>4.7333333299999998</v>
      </c>
      <c r="O25" s="7">
        <v>4.4000000000000004</v>
      </c>
      <c r="P25" s="7">
        <v>6.1333333300000001</v>
      </c>
      <c r="Q25" s="7">
        <v>6.4666666700000004</v>
      </c>
      <c r="R25" s="7">
        <v>4.4000000000000004</v>
      </c>
    </row>
    <row r="26" spans="1:18" ht="16" thickBot="1">
      <c r="A26">
        <v>1982</v>
      </c>
      <c r="B26">
        <v>1</v>
      </c>
      <c r="C26" t="s">
        <v>8</v>
      </c>
      <c r="D26" s="6">
        <v>3.8</v>
      </c>
      <c r="E26">
        <v>55949</v>
      </c>
      <c r="F26">
        <f t="shared" si="0"/>
        <v>13385.256733611137</v>
      </c>
      <c r="G26" s="1">
        <v>4532</v>
      </c>
      <c r="H26" s="1">
        <v>1930</v>
      </c>
      <c r="I26" s="1">
        <v>2337458</v>
      </c>
      <c r="J26">
        <v>53.433333333333337</v>
      </c>
      <c r="K26">
        <v>410333.33333333331</v>
      </c>
      <c r="L26">
        <v>5.333333333333333</v>
      </c>
      <c r="M26" s="7">
        <v>8.8333333300000003</v>
      </c>
      <c r="N26" s="7">
        <v>5.5333333299999996</v>
      </c>
      <c r="O26" s="7">
        <v>5.0999999999999996</v>
      </c>
      <c r="P26" s="7">
        <v>9.1</v>
      </c>
      <c r="Q26" s="7">
        <v>6.8666666699999999</v>
      </c>
      <c r="R26" s="7">
        <v>7.6</v>
      </c>
    </row>
    <row r="27" spans="1:18" ht="16" thickBot="1">
      <c r="A27">
        <v>1982</v>
      </c>
      <c r="B27">
        <v>2</v>
      </c>
      <c r="C27" t="s">
        <v>8</v>
      </c>
      <c r="D27" s="6">
        <v>3.8</v>
      </c>
      <c r="E27">
        <f>(($E$30-$E$26)/4)+E26</f>
        <v>56691.5</v>
      </c>
      <c r="F27">
        <f t="shared" si="0"/>
        <v>13793.138343561457</v>
      </c>
      <c r="G27" s="1">
        <v>5254</v>
      </c>
      <c r="H27" s="1">
        <v>1769</v>
      </c>
      <c r="I27" s="1">
        <v>2352042</v>
      </c>
      <c r="J27">
        <v>55.1</v>
      </c>
      <c r="K27">
        <v>418133.33333333331</v>
      </c>
      <c r="L27">
        <v>7.1333333333333329</v>
      </c>
      <c r="M27" s="7">
        <v>11.9</v>
      </c>
      <c r="N27" s="7">
        <v>7.7666666700000002</v>
      </c>
      <c r="O27" s="7">
        <v>6.2</v>
      </c>
      <c r="P27" s="7">
        <v>11</v>
      </c>
      <c r="Q27" s="7">
        <v>7.6</v>
      </c>
      <c r="R27" s="7">
        <v>9.7666666699999993</v>
      </c>
    </row>
    <row r="28" spans="1:18" ht="16" thickBot="1">
      <c r="A28">
        <v>1982</v>
      </c>
      <c r="B28">
        <v>3</v>
      </c>
      <c r="C28" t="s">
        <v>8</v>
      </c>
      <c r="D28" s="6">
        <v>3.8</v>
      </c>
      <c r="E28">
        <f>(($E$30-$E$26)/4)+E27</f>
        <v>57434</v>
      </c>
      <c r="F28">
        <f t="shared" si="0"/>
        <v>15247.078699045076</v>
      </c>
      <c r="G28" s="1">
        <v>4538</v>
      </c>
      <c r="H28" s="1">
        <v>3398</v>
      </c>
      <c r="I28" s="1">
        <v>2369827</v>
      </c>
      <c r="J28">
        <v>56.300000000000004</v>
      </c>
      <c r="K28">
        <v>433633.33333333331</v>
      </c>
      <c r="L28">
        <v>8.5666666666666664</v>
      </c>
      <c r="M28" s="7">
        <v>13.966666699999999</v>
      </c>
      <c r="N28" s="7">
        <v>9.06666667</v>
      </c>
      <c r="O28" s="7">
        <v>7.8666666699999999</v>
      </c>
      <c r="P28" s="7">
        <v>12.3</v>
      </c>
      <c r="Q28" s="7">
        <v>8.5</v>
      </c>
      <c r="R28" s="7">
        <v>10.066666700000001</v>
      </c>
    </row>
    <row r="29" spans="1:18" ht="16" thickBot="1">
      <c r="A29">
        <v>1982</v>
      </c>
      <c r="B29">
        <v>4</v>
      </c>
      <c r="C29" t="s">
        <v>8</v>
      </c>
      <c r="D29" s="6">
        <v>3.8</v>
      </c>
      <c r="E29">
        <f>(($E$30-$E$26)/4)+E28</f>
        <v>58176.5</v>
      </c>
      <c r="F29">
        <f t="shared" si="0"/>
        <v>14645.065315361087</v>
      </c>
      <c r="G29" s="1">
        <v>3646</v>
      </c>
      <c r="H29" s="1">
        <v>2065</v>
      </c>
      <c r="I29" s="1">
        <v>2378405</v>
      </c>
      <c r="J29">
        <v>56.9</v>
      </c>
      <c r="K29">
        <v>419266.66666666669</v>
      </c>
      <c r="L29">
        <v>9.9666666666666668</v>
      </c>
      <c r="M29" s="7">
        <v>14.566666700000001</v>
      </c>
      <c r="N29" s="7">
        <v>10.7333333</v>
      </c>
      <c r="O29" s="7">
        <v>8.8333333300000003</v>
      </c>
      <c r="P29" s="7">
        <v>11.3</v>
      </c>
      <c r="Q29" s="7">
        <v>5.8333333300000003</v>
      </c>
      <c r="R29" s="7">
        <v>11.966666699999999</v>
      </c>
    </row>
    <row r="30" spans="1:18" ht="16" thickBot="1">
      <c r="A30">
        <v>1983</v>
      </c>
      <c r="B30">
        <v>1</v>
      </c>
      <c r="C30" t="s">
        <v>8</v>
      </c>
      <c r="D30" s="6">
        <v>3.8</v>
      </c>
      <c r="E30">
        <v>58919</v>
      </c>
      <c r="F30">
        <f t="shared" si="0"/>
        <v>14144.84994891329</v>
      </c>
      <c r="G30" s="1">
        <v>2569</v>
      </c>
      <c r="H30" s="1">
        <v>1713</v>
      </c>
      <c r="I30" s="1">
        <v>2383354</v>
      </c>
      <c r="J30">
        <v>57.233333333333327</v>
      </c>
      <c r="K30">
        <v>417266.66666666669</v>
      </c>
      <c r="L30">
        <v>10.9</v>
      </c>
      <c r="M30" s="7">
        <v>15.966666699999999</v>
      </c>
      <c r="N30" s="7">
        <v>11.8333333</v>
      </c>
      <c r="O30" s="7">
        <v>9.56666667</v>
      </c>
      <c r="P30" s="7">
        <v>15.533333300000001</v>
      </c>
      <c r="Q30" s="7">
        <v>6.2666666700000002</v>
      </c>
      <c r="R30" s="7">
        <v>15.7333333</v>
      </c>
    </row>
    <row r="31" spans="1:18" ht="16" thickBot="1">
      <c r="A31">
        <v>1983</v>
      </c>
      <c r="B31">
        <v>2</v>
      </c>
      <c r="C31" t="s">
        <v>8</v>
      </c>
      <c r="D31" s="6">
        <v>3.8</v>
      </c>
      <c r="E31">
        <f>(($E$34-$E$30)/4)+E30</f>
        <v>60090</v>
      </c>
      <c r="F31">
        <f t="shared" si="0"/>
        <v>14662.512626141162</v>
      </c>
      <c r="G31" s="1">
        <v>2915</v>
      </c>
      <c r="H31" s="1">
        <v>2039</v>
      </c>
      <c r="I31" s="1">
        <v>2388090</v>
      </c>
      <c r="J31">
        <v>58.333333333333336</v>
      </c>
      <c r="K31">
        <v>423433.33333333331</v>
      </c>
      <c r="L31">
        <v>11.200000000000001</v>
      </c>
      <c r="M31" s="7">
        <v>16.3666667</v>
      </c>
      <c r="N31" s="7">
        <v>11.6666667</v>
      </c>
      <c r="O31" s="7">
        <v>10.5</v>
      </c>
      <c r="P31" s="7">
        <v>14.3</v>
      </c>
      <c r="Q31" s="7">
        <v>5.8</v>
      </c>
      <c r="R31" s="7">
        <v>10.8333333</v>
      </c>
    </row>
    <row r="32" spans="1:18" ht="16" thickBot="1">
      <c r="A32">
        <v>1983</v>
      </c>
      <c r="B32">
        <v>3</v>
      </c>
      <c r="C32" t="s">
        <v>8</v>
      </c>
      <c r="D32" s="6">
        <v>3.8</v>
      </c>
      <c r="E32">
        <f>(($E$34-$E$30)/4)+E31</f>
        <v>61261</v>
      </c>
      <c r="F32">
        <f t="shared" si="0"/>
        <v>16139.280142670645</v>
      </c>
      <c r="G32" s="1">
        <v>2764</v>
      </c>
      <c r="H32" s="1">
        <v>3224</v>
      </c>
      <c r="I32" s="1">
        <v>2393587</v>
      </c>
      <c r="J32">
        <v>58.566666666666663</v>
      </c>
      <c r="K32">
        <v>437266.66666666669</v>
      </c>
      <c r="L32">
        <v>11.133333333333333</v>
      </c>
      <c r="M32" s="7">
        <v>15.1</v>
      </c>
      <c r="N32" s="7">
        <v>12.2</v>
      </c>
      <c r="O32" s="7">
        <v>9.6</v>
      </c>
      <c r="P32" s="7">
        <v>12.466666699999999</v>
      </c>
      <c r="Q32" s="7">
        <v>6.7</v>
      </c>
      <c r="R32" s="7">
        <v>10.433333299999999</v>
      </c>
    </row>
    <row r="33" spans="1:18" ht="16" thickBot="1">
      <c r="A33">
        <v>1983</v>
      </c>
      <c r="B33">
        <v>4</v>
      </c>
      <c r="C33" t="s">
        <v>8</v>
      </c>
      <c r="D33" s="6">
        <v>3.8</v>
      </c>
      <c r="E33">
        <f>(($E$34-$E$30)/4)+E32</f>
        <v>62432</v>
      </c>
      <c r="F33">
        <f t="shared" si="0"/>
        <v>15711.371802846794</v>
      </c>
      <c r="G33" s="1">
        <v>2477</v>
      </c>
      <c r="H33" s="1">
        <v>2225</v>
      </c>
      <c r="I33" s="1">
        <v>2394239</v>
      </c>
      <c r="J33">
        <v>58.866666666666667</v>
      </c>
      <c r="K33">
        <v>422000</v>
      </c>
      <c r="L33">
        <v>10.799999999999999</v>
      </c>
      <c r="M33" s="7">
        <v>15.7666667</v>
      </c>
      <c r="N33" s="7">
        <v>11.6333333</v>
      </c>
      <c r="O33" s="7">
        <v>9.6</v>
      </c>
      <c r="P33" s="7">
        <v>11.9</v>
      </c>
      <c r="Q33" s="7">
        <v>5.7666666700000002</v>
      </c>
      <c r="R33" s="7">
        <v>10.5</v>
      </c>
    </row>
    <row r="34" spans="1:18" ht="16" thickBot="1">
      <c r="A34">
        <v>1984</v>
      </c>
      <c r="B34">
        <v>1</v>
      </c>
      <c r="C34" t="s">
        <v>8</v>
      </c>
      <c r="D34" s="6">
        <v>3.8</v>
      </c>
      <c r="E34">
        <v>63603</v>
      </c>
      <c r="F34">
        <f t="shared" si="0"/>
        <v>15259.237962218649</v>
      </c>
      <c r="G34" s="1">
        <v>2462</v>
      </c>
      <c r="H34" s="1">
        <v>1715</v>
      </c>
      <c r="I34" s="1">
        <v>2394892</v>
      </c>
      <c r="J34">
        <v>59.266666666666673</v>
      </c>
      <c r="K34">
        <v>416966.66666666669</v>
      </c>
      <c r="L34">
        <v>10.9</v>
      </c>
      <c r="M34" s="7">
        <v>15.933333299999999</v>
      </c>
      <c r="N34" s="7">
        <v>11.566666700000001</v>
      </c>
      <c r="O34" s="7">
        <v>10</v>
      </c>
      <c r="P34" s="7">
        <v>15.9</v>
      </c>
      <c r="Q34" s="7">
        <v>6.9</v>
      </c>
      <c r="R34" s="7">
        <v>11.566666700000001</v>
      </c>
    </row>
    <row r="35" spans="1:18" ht="16" thickBot="1">
      <c r="A35">
        <v>1984</v>
      </c>
      <c r="B35">
        <v>2</v>
      </c>
      <c r="C35" t="s">
        <v>8</v>
      </c>
      <c r="D35" s="6">
        <v>3.8</v>
      </c>
      <c r="E35">
        <f>(($E$38-$E$34)/4)+E34</f>
        <v>64602.75</v>
      </c>
      <c r="F35">
        <f t="shared" si="0"/>
        <v>15755.242510640797</v>
      </c>
      <c r="G35" s="1">
        <v>3046</v>
      </c>
      <c r="H35" s="1">
        <v>1783</v>
      </c>
      <c r="I35" s="1">
        <v>2396706</v>
      </c>
      <c r="J35">
        <v>59.566666666666663</v>
      </c>
      <c r="K35">
        <v>420600</v>
      </c>
      <c r="L35">
        <v>11.6</v>
      </c>
      <c r="M35" s="7">
        <v>16.100000000000001</v>
      </c>
      <c r="N35" s="7">
        <v>12.466666699999999</v>
      </c>
      <c r="O35" s="7">
        <v>10.4</v>
      </c>
      <c r="P35" s="7">
        <v>12.3666667</v>
      </c>
      <c r="Q35" s="7">
        <v>6.3666666699999999</v>
      </c>
      <c r="R35" s="7">
        <v>12.1333333</v>
      </c>
    </row>
    <row r="36" spans="1:18" ht="16" thickBot="1">
      <c r="A36">
        <v>1984</v>
      </c>
      <c r="B36">
        <v>3</v>
      </c>
      <c r="C36" t="s">
        <v>8</v>
      </c>
      <c r="D36" s="6">
        <v>3.8</v>
      </c>
      <c r="E36">
        <f>(($E$38-$E$34)/4)+E35</f>
        <v>65602.5</v>
      </c>
      <c r="F36">
        <f t="shared" si="0"/>
        <v>17300.935331484587</v>
      </c>
      <c r="G36" s="1">
        <v>2990</v>
      </c>
      <c r="H36" s="1">
        <v>2974</v>
      </c>
      <c r="I36" s="1">
        <v>2393907</v>
      </c>
      <c r="J36">
        <v>60.20000000000001</v>
      </c>
      <c r="K36">
        <v>439566.66666666669</v>
      </c>
      <c r="L36">
        <v>11.733333333333334</v>
      </c>
      <c r="M36" s="7">
        <v>15.6333333</v>
      </c>
      <c r="N36" s="7">
        <v>12.533333300000001</v>
      </c>
      <c r="O36" s="7">
        <v>10.7</v>
      </c>
      <c r="P36" s="7">
        <v>11.7666667</v>
      </c>
      <c r="Q36" s="7">
        <v>6.43333333</v>
      </c>
      <c r="R36" s="7">
        <v>11.566666700000001</v>
      </c>
    </row>
    <row r="37" spans="1:18" ht="16" thickBot="1">
      <c r="A37">
        <v>1984</v>
      </c>
      <c r="B37">
        <v>4</v>
      </c>
      <c r="C37" t="s">
        <v>8</v>
      </c>
      <c r="D37" s="6">
        <v>3.8</v>
      </c>
      <c r="E37">
        <f>(($E$38-$E$34)/4)+E36</f>
        <v>66602.25</v>
      </c>
      <c r="F37">
        <f t="shared" si="0"/>
        <v>16783.102339325833</v>
      </c>
      <c r="G37" s="1">
        <v>2242</v>
      </c>
      <c r="H37" s="1">
        <v>1874</v>
      </c>
      <c r="I37" s="1">
        <v>2390913</v>
      </c>
      <c r="J37">
        <v>60.20000000000001</v>
      </c>
      <c r="K37">
        <v>427833.33333333331</v>
      </c>
      <c r="L37">
        <v>11.4</v>
      </c>
      <c r="M37" s="7">
        <v>15.933333299999999</v>
      </c>
      <c r="N37" s="7">
        <v>11.7666667</v>
      </c>
      <c r="O37" s="7">
        <v>10.933333299999999</v>
      </c>
      <c r="P37" s="7">
        <v>14.1666667</v>
      </c>
      <c r="Q37" s="7">
        <v>4.9666666700000004</v>
      </c>
      <c r="R37" s="7">
        <v>10.6333333</v>
      </c>
    </row>
    <row r="38" spans="1:18" ht="16" thickBot="1">
      <c r="A38">
        <v>1985</v>
      </c>
      <c r="B38">
        <v>1</v>
      </c>
      <c r="C38" t="s">
        <v>8</v>
      </c>
      <c r="D38" s="6">
        <v>3.8</v>
      </c>
      <c r="E38">
        <v>67602</v>
      </c>
      <c r="F38">
        <f t="shared" si="0"/>
        <v>16218.355300187617</v>
      </c>
      <c r="G38" s="1">
        <v>2103</v>
      </c>
      <c r="H38" s="1">
        <v>1815</v>
      </c>
      <c r="I38" s="1">
        <v>2395813</v>
      </c>
      <c r="J38">
        <v>60.800000000000004</v>
      </c>
      <c r="K38">
        <v>427500</v>
      </c>
      <c r="L38">
        <v>10.466666666666667</v>
      </c>
      <c r="M38" s="7">
        <v>14.9</v>
      </c>
      <c r="N38" s="7">
        <v>10.566666700000001</v>
      </c>
      <c r="O38" s="7">
        <v>10.3</v>
      </c>
      <c r="P38" s="7">
        <v>16.433333300000001</v>
      </c>
      <c r="Q38" s="7">
        <v>5.4</v>
      </c>
      <c r="R38" s="7">
        <v>12.2</v>
      </c>
    </row>
    <row r="39" spans="1:18" ht="16" thickBot="1">
      <c r="A39">
        <v>1985</v>
      </c>
      <c r="B39">
        <v>2</v>
      </c>
      <c r="C39" t="s">
        <v>8</v>
      </c>
      <c r="D39" s="6">
        <v>3.8</v>
      </c>
      <c r="E39">
        <f>(($E$42-$E$38)/4)+E38</f>
        <v>65226.75</v>
      </c>
      <c r="F39">
        <f t="shared" si="0"/>
        <v>15849.766315670473</v>
      </c>
      <c r="G39" s="1">
        <v>2508</v>
      </c>
      <c r="H39" s="1">
        <v>1897</v>
      </c>
      <c r="I39" s="1">
        <v>2401499</v>
      </c>
      <c r="J39">
        <v>61.533333333333331</v>
      </c>
      <c r="K39">
        <v>430400</v>
      </c>
      <c r="L39">
        <v>9.9666666666666668</v>
      </c>
      <c r="M39" s="7">
        <v>14.2333333</v>
      </c>
      <c r="N39" s="7">
        <v>10.033333300000001</v>
      </c>
      <c r="O39" s="7">
        <v>9.9</v>
      </c>
      <c r="P39" s="7">
        <v>13.933333299999999</v>
      </c>
      <c r="Q39" s="7">
        <v>5.1666666699999997</v>
      </c>
      <c r="R39" s="7">
        <v>9.1</v>
      </c>
    </row>
    <row r="40" spans="1:18" ht="16" thickBot="1">
      <c r="A40">
        <v>1985</v>
      </c>
      <c r="B40">
        <v>3</v>
      </c>
      <c r="C40" t="s">
        <v>8</v>
      </c>
      <c r="D40" s="6">
        <v>3.8</v>
      </c>
      <c r="E40">
        <f>(($E$42-$E$38)/4)+E39</f>
        <v>62851.5</v>
      </c>
      <c r="F40">
        <f t="shared" si="0"/>
        <v>16554.101573415468</v>
      </c>
      <c r="G40" s="1">
        <v>2411</v>
      </c>
      <c r="H40" s="1">
        <v>2956</v>
      </c>
      <c r="I40" s="1">
        <v>2404490</v>
      </c>
      <c r="J40">
        <v>61.866666666666667</v>
      </c>
      <c r="K40">
        <v>442666.66666666669</v>
      </c>
      <c r="L40">
        <v>9.3333333333333339</v>
      </c>
      <c r="M40" s="7">
        <v>13.8333333</v>
      </c>
      <c r="N40" s="7">
        <v>9.2666666699999993</v>
      </c>
      <c r="O40" s="7">
        <v>9.3333333300000003</v>
      </c>
      <c r="P40" s="7">
        <v>11</v>
      </c>
      <c r="Q40" s="7">
        <v>4.8666666699999999</v>
      </c>
      <c r="R40" s="7">
        <v>7.1333333300000001</v>
      </c>
    </row>
    <row r="41" spans="1:18" ht="16" thickBot="1">
      <c r="A41">
        <v>1985</v>
      </c>
      <c r="B41">
        <v>4</v>
      </c>
      <c r="C41" t="s">
        <v>8</v>
      </c>
      <c r="D41" s="6">
        <v>3.8</v>
      </c>
      <c r="E41">
        <f>(($E$42-$E$38)/4)+E40</f>
        <v>60476.25</v>
      </c>
      <c r="F41">
        <f t="shared" si="0"/>
        <v>15310.669071540127</v>
      </c>
      <c r="G41" s="1">
        <v>1967</v>
      </c>
      <c r="H41" s="1">
        <v>1786</v>
      </c>
      <c r="I41" s="1">
        <v>2407001</v>
      </c>
      <c r="J41">
        <v>62.166666666666664</v>
      </c>
      <c r="K41">
        <v>433766.66666666669</v>
      </c>
      <c r="L41">
        <v>9.3333333333333339</v>
      </c>
      <c r="M41" s="7">
        <v>14</v>
      </c>
      <c r="N41" s="7">
        <v>9.1666666699999997</v>
      </c>
      <c r="O41" s="7">
        <v>9.6333333299999993</v>
      </c>
      <c r="P41" s="7">
        <v>13.1666667</v>
      </c>
      <c r="Q41" s="7">
        <v>4</v>
      </c>
      <c r="R41" s="7">
        <v>7.1</v>
      </c>
    </row>
    <row r="42" spans="1:18" ht="16" thickBot="1">
      <c r="A42">
        <v>1986</v>
      </c>
      <c r="B42">
        <v>1</v>
      </c>
      <c r="C42" t="s">
        <v>8</v>
      </c>
      <c r="D42" s="6">
        <v>3.8</v>
      </c>
      <c r="E42">
        <v>58101</v>
      </c>
      <c r="F42">
        <f t="shared" si="0"/>
        <v>13977.750931332095</v>
      </c>
      <c r="G42" s="1">
        <v>2295</v>
      </c>
      <c r="H42" s="1">
        <v>1164</v>
      </c>
      <c r="I42" s="1">
        <v>2415590</v>
      </c>
      <c r="J42">
        <v>62.866666666666667</v>
      </c>
      <c r="K42">
        <v>429266.66666666669</v>
      </c>
      <c r="L42">
        <v>8.8666666666666671</v>
      </c>
      <c r="M42" s="7">
        <v>13.8</v>
      </c>
      <c r="N42" s="7">
        <v>8.9</v>
      </c>
      <c r="O42" s="7">
        <v>8.8000000000000007</v>
      </c>
      <c r="P42" s="7">
        <v>15.533333300000001</v>
      </c>
      <c r="Q42" s="7">
        <v>4.0333333299999996</v>
      </c>
      <c r="R42" s="7">
        <v>7.3</v>
      </c>
    </row>
    <row r="43" spans="1:18" ht="16" thickBot="1">
      <c r="A43">
        <v>1986</v>
      </c>
      <c r="B43">
        <v>2</v>
      </c>
      <c r="C43" t="s">
        <v>8</v>
      </c>
      <c r="D43" s="6">
        <v>3.8</v>
      </c>
      <c r="E43">
        <f>(($E$46-$E$42)/4)+E42</f>
        <v>58465.5</v>
      </c>
      <c r="F43">
        <f t="shared" si="0"/>
        <v>14280.098262078023</v>
      </c>
      <c r="G43" s="1">
        <v>2538</v>
      </c>
      <c r="H43" s="1">
        <v>1576</v>
      </c>
      <c r="I43" s="1">
        <v>2424950</v>
      </c>
      <c r="J43">
        <v>63.4</v>
      </c>
      <c r="K43">
        <v>436466.66666666669</v>
      </c>
      <c r="L43">
        <v>10.366666666666667</v>
      </c>
      <c r="M43" s="7">
        <v>14.7666667</v>
      </c>
      <c r="N43" s="7">
        <v>11.3333333</v>
      </c>
      <c r="O43" s="7">
        <v>9.06666667</v>
      </c>
      <c r="P43" s="7">
        <v>15.3</v>
      </c>
      <c r="Q43" s="7">
        <v>4.0333333299999996</v>
      </c>
      <c r="R43" s="7">
        <v>10.066666700000001</v>
      </c>
    </row>
    <row r="44" spans="1:18" ht="16" thickBot="1">
      <c r="A44">
        <v>1986</v>
      </c>
      <c r="B44">
        <v>3</v>
      </c>
      <c r="C44" t="s">
        <v>8</v>
      </c>
      <c r="D44" s="6">
        <v>3.8</v>
      </c>
      <c r="E44">
        <f>(($E$46-$E$42)/4)+E43</f>
        <v>58830</v>
      </c>
      <c r="F44">
        <f t="shared" si="0"/>
        <v>15400.962147787712</v>
      </c>
      <c r="G44" s="1">
        <v>2529</v>
      </c>
      <c r="H44" s="1">
        <v>2785</v>
      </c>
      <c r="I44" s="1">
        <v>2432930</v>
      </c>
      <c r="J44">
        <v>64.133333333333326</v>
      </c>
      <c r="K44">
        <v>451133.33333333331</v>
      </c>
      <c r="L44">
        <v>10.266666666666666</v>
      </c>
      <c r="M44" s="7">
        <v>14.2</v>
      </c>
      <c r="N44" s="7">
        <v>11.3666667</v>
      </c>
      <c r="O44" s="7">
        <v>8.8666666700000007</v>
      </c>
      <c r="P44" s="7">
        <v>14.7</v>
      </c>
      <c r="Q44" s="7">
        <v>4.3666666699999999</v>
      </c>
      <c r="R44" s="7">
        <v>9.3333333300000003</v>
      </c>
    </row>
    <row r="45" spans="1:18" ht="16" thickBot="1">
      <c r="A45">
        <v>1986</v>
      </c>
      <c r="B45">
        <v>4</v>
      </c>
      <c r="C45" t="s">
        <v>8</v>
      </c>
      <c r="D45" s="6">
        <v>3.8</v>
      </c>
      <c r="E45">
        <f>(($E$46-$E$42)/4)+E44</f>
        <v>59194.5</v>
      </c>
      <c r="F45">
        <f t="shared" si="0"/>
        <v>14981.582802279319</v>
      </c>
      <c r="G45" s="1">
        <v>2311</v>
      </c>
      <c r="H45" s="1">
        <v>1793</v>
      </c>
      <c r="I45" s="1">
        <v>2429949</v>
      </c>
      <c r="J45">
        <v>64.333333333333329</v>
      </c>
      <c r="K45">
        <v>433566.66666666669</v>
      </c>
      <c r="L45">
        <v>10.533333333333333</v>
      </c>
      <c r="M45" s="7">
        <v>15.566666700000001</v>
      </c>
      <c r="N45" s="7">
        <v>11.1333333</v>
      </c>
      <c r="O45" s="7">
        <v>9.7333333300000007</v>
      </c>
      <c r="P45" s="7">
        <v>15.6666667</v>
      </c>
      <c r="Q45" s="7">
        <v>4.3333333300000003</v>
      </c>
      <c r="R45" s="7">
        <v>10.933333299999999</v>
      </c>
    </row>
    <row r="46" spans="1:18" ht="16" thickBot="1">
      <c r="A46">
        <v>1987</v>
      </c>
      <c r="B46">
        <v>1</v>
      </c>
      <c r="C46" t="s">
        <v>8</v>
      </c>
      <c r="D46" s="6">
        <v>3.8</v>
      </c>
      <c r="E46">
        <v>59559</v>
      </c>
      <c r="F46">
        <f t="shared" si="0"/>
        <v>14357.638257397499</v>
      </c>
      <c r="G46" s="1">
        <v>2607</v>
      </c>
      <c r="H46" s="1">
        <v>1555</v>
      </c>
      <c r="I46" s="1">
        <v>2432958</v>
      </c>
      <c r="J46">
        <v>64.733333333333334</v>
      </c>
      <c r="K46">
        <v>430100</v>
      </c>
      <c r="L46">
        <v>10.5</v>
      </c>
      <c r="M46" s="7">
        <v>15.6333333</v>
      </c>
      <c r="N46" s="7">
        <v>10.8666667</v>
      </c>
      <c r="O46" s="7">
        <v>10</v>
      </c>
      <c r="P46" s="7">
        <v>16.8</v>
      </c>
      <c r="Q46" s="7">
        <v>4.4000000000000004</v>
      </c>
      <c r="R46" s="7">
        <v>13.066666700000001</v>
      </c>
    </row>
    <row r="47" spans="1:18" ht="16" thickBot="1">
      <c r="A47">
        <v>1987</v>
      </c>
      <c r="B47">
        <v>2</v>
      </c>
      <c r="C47" t="s">
        <v>8</v>
      </c>
      <c r="D47" s="6">
        <v>3.8</v>
      </c>
      <c r="E47">
        <f>(($E$50-$E$46)/4)+E46</f>
        <v>60375.75</v>
      </c>
      <c r="F47">
        <f t="shared" si="0"/>
        <v>14869.425088558739</v>
      </c>
      <c r="G47" s="1">
        <v>3190</v>
      </c>
      <c r="H47" s="1">
        <v>1607</v>
      </c>
      <c r="I47" s="1">
        <v>2439074</v>
      </c>
      <c r="J47">
        <v>66.066666666666663</v>
      </c>
      <c r="K47">
        <v>434633.33333333331</v>
      </c>
      <c r="L47">
        <v>9.8333333333333339</v>
      </c>
      <c r="M47" s="7">
        <v>14.8</v>
      </c>
      <c r="N47" s="7">
        <v>9.8666666700000007</v>
      </c>
      <c r="O47" s="7">
        <v>9.8000000000000007</v>
      </c>
      <c r="P47" s="7">
        <v>14.2333333</v>
      </c>
      <c r="Q47" s="7">
        <v>4</v>
      </c>
      <c r="R47" s="7">
        <v>10.3</v>
      </c>
    </row>
    <row r="48" spans="1:18" ht="16" thickBot="1">
      <c r="A48">
        <v>1987</v>
      </c>
      <c r="B48">
        <v>3</v>
      </c>
      <c r="C48" t="s">
        <v>8</v>
      </c>
      <c r="D48" s="6">
        <v>3.8</v>
      </c>
      <c r="E48">
        <f>(($E$50-$E$46)/4)+E47</f>
        <v>61192.5</v>
      </c>
      <c r="F48">
        <f t="shared" si="0"/>
        <v>15929.427765266126</v>
      </c>
      <c r="G48" s="1">
        <v>3525</v>
      </c>
      <c r="H48" s="1">
        <v>2487</v>
      </c>
      <c r="I48" s="1">
        <v>2440877</v>
      </c>
      <c r="J48">
        <v>67.033333333333331</v>
      </c>
      <c r="K48">
        <v>447900</v>
      </c>
      <c r="L48">
        <v>9.4666666666666668</v>
      </c>
      <c r="M48" s="7">
        <v>14.2333333</v>
      </c>
      <c r="N48" s="7">
        <v>9.6666666699999997</v>
      </c>
      <c r="O48" s="7">
        <v>9.1999999999999993</v>
      </c>
      <c r="P48" s="7">
        <v>15.8666667</v>
      </c>
      <c r="Q48" s="7">
        <v>4.1333333300000001</v>
      </c>
      <c r="R48" s="7">
        <v>7.06666667</v>
      </c>
    </row>
    <row r="49" spans="1:18" ht="16" thickBot="1">
      <c r="A49">
        <v>1987</v>
      </c>
      <c r="B49">
        <v>4</v>
      </c>
      <c r="C49" t="s">
        <v>8</v>
      </c>
      <c r="D49" s="6">
        <v>3.8</v>
      </c>
      <c r="E49">
        <f>(($E$50-$E$46)/4)+E48</f>
        <v>62009.25</v>
      </c>
      <c r="F49">
        <f t="shared" si="0"/>
        <v>15611.080571454948</v>
      </c>
      <c r="G49" s="1">
        <v>2652</v>
      </c>
      <c r="H49" s="1">
        <v>1691</v>
      </c>
      <c r="I49" s="1">
        <v>2437537</v>
      </c>
      <c r="J49">
        <v>67.166666666666671</v>
      </c>
      <c r="K49">
        <v>436266.66666666669</v>
      </c>
      <c r="L49">
        <v>8.3000000000000007</v>
      </c>
      <c r="M49" s="7">
        <v>12.966666699999999</v>
      </c>
      <c r="N49" s="7">
        <v>8.1333333299999993</v>
      </c>
      <c r="O49" s="7">
        <v>8.5</v>
      </c>
      <c r="P49" s="7">
        <v>11.6333333</v>
      </c>
      <c r="Q49" s="7">
        <v>3.4</v>
      </c>
      <c r="R49" s="7">
        <v>6.4666666700000004</v>
      </c>
    </row>
    <row r="50" spans="1:18" ht="16" thickBot="1">
      <c r="A50">
        <v>1988</v>
      </c>
      <c r="B50">
        <v>1</v>
      </c>
      <c r="C50" t="s">
        <v>8</v>
      </c>
      <c r="D50" s="6">
        <v>3.8</v>
      </c>
      <c r="E50">
        <v>62826</v>
      </c>
      <c r="F50">
        <f t="shared" si="0"/>
        <v>15225.855617826723</v>
      </c>
      <c r="G50" s="1">
        <v>2844</v>
      </c>
      <c r="H50" s="1">
        <v>1367</v>
      </c>
      <c r="I50" s="1">
        <v>2443396</v>
      </c>
      <c r="J50">
        <v>67.366666666666674</v>
      </c>
      <c r="K50">
        <v>432566.66666666669</v>
      </c>
      <c r="L50">
        <v>8.2666666666666675</v>
      </c>
      <c r="M50" s="7">
        <v>12.4</v>
      </c>
      <c r="N50" s="7">
        <v>8.2333333300000007</v>
      </c>
      <c r="O50" s="7">
        <v>8.3666666700000007</v>
      </c>
      <c r="P50" s="7">
        <v>13.2333333</v>
      </c>
      <c r="Q50" s="7">
        <v>4.2333333299999998</v>
      </c>
      <c r="R50" s="7">
        <v>7.8666666699999999</v>
      </c>
    </row>
    <row r="51" spans="1:18" ht="16" thickBot="1">
      <c r="A51">
        <v>1988</v>
      </c>
      <c r="B51">
        <v>2</v>
      </c>
      <c r="C51" t="s">
        <v>8</v>
      </c>
      <c r="D51" s="6">
        <v>3.8</v>
      </c>
      <c r="E51">
        <f>(($E$54-$E$50)/4)+E50</f>
        <v>63601.75</v>
      </c>
      <c r="F51">
        <f t="shared" si="0"/>
        <v>15698.318500792057</v>
      </c>
      <c r="G51" s="1">
        <v>3640</v>
      </c>
      <c r="H51" s="1">
        <v>1464</v>
      </c>
      <c r="I51" s="1">
        <v>2450646</v>
      </c>
      <c r="J51">
        <v>68.13333333333334</v>
      </c>
      <c r="K51">
        <v>434733.33333333331</v>
      </c>
      <c r="L51">
        <v>7.8666666666666671</v>
      </c>
      <c r="M51" s="7">
        <v>12.2</v>
      </c>
      <c r="N51" s="7">
        <v>7.6666666699999997</v>
      </c>
      <c r="O51" s="7">
        <v>8.06666667</v>
      </c>
      <c r="P51" s="7">
        <v>13.1666667</v>
      </c>
      <c r="Q51" s="7">
        <v>3.8</v>
      </c>
      <c r="R51" s="7">
        <v>7.1666666699999997</v>
      </c>
    </row>
    <row r="52" spans="1:18" ht="16" thickBot="1">
      <c r="A52">
        <v>1988</v>
      </c>
      <c r="B52">
        <v>3</v>
      </c>
      <c r="C52" t="s">
        <v>8</v>
      </c>
      <c r="D52" s="6">
        <v>4.5</v>
      </c>
      <c r="E52">
        <f>(($E$54-$E$50)/4)+E51</f>
        <v>64377.5</v>
      </c>
      <c r="F52">
        <f t="shared" si="0"/>
        <v>16682.385368360701</v>
      </c>
      <c r="G52" s="1">
        <v>4208</v>
      </c>
      <c r="H52" s="1">
        <v>2243</v>
      </c>
      <c r="I52" s="1">
        <v>2456614</v>
      </c>
      <c r="J52">
        <v>68.36666666666666</v>
      </c>
      <c r="K52">
        <v>456233.33333333331</v>
      </c>
      <c r="L52">
        <v>7.8999999999999995</v>
      </c>
      <c r="M52" s="7">
        <v>12.566666700000001</v>
      </c>
      <c r="N52" s="7">
        <v>7.7333333299999998</v>
      </c>
      <c r="O52" s="7">
        <v>8.1666666699999997</v>
      </c>
      <c r="P52" s="7">
        <v>11.7666667</v>
      </c>
      <c r="Q52" s="7">
        <v>3.8</v>
      </c>
      <c r="R52" s="7">
        <v>5.8666666699999999</v>
      </c>
    </row>
    <row r="53" spans="1:18" ht="16" thickBot="1">
      <c r="A53">
        <v>1988</v>
      </c>
      <c r="B53">
        <v>4</v>
      </c>
      <c r="C53" t="s">
        <v>8</v>
      </c>
      <c r="D53" s="6">
        <v>4.5</v>
      </c>
      <c r="E53">
        <f>(($E$54-$E$50)/4)+E52</f>
        <v>65153.25</v>
      </c>
      <c r="F53">
        <f t="shared" si="0"/>
        <v>16377.433545060459</v>
      </c>
      <c r="G53" s="1">
        <v>3315</v>
      </c>
      <c r="H53" s="1">
        <v>1467</v>
      </c>
      <c r="I53" s="1">
        <v>2465242</v>
      </c>
      <c r="J53">
        <v>68.333333333333329</v>
      </c>
      <c r="K53">
        <v>443433.33333333331</v>
      </c>
      <c r="L53">
        <v>7.9000000000000012</v>
      </c>
      <c r="M53" s="7">
        <v>12</v>
      </c>
      <c r="N53" s="7">
        <v>8.1333333299999993</v>
      </c>
      <c r="O53" s="7">
        <v>7.6333333300000001</v>
      </c>
      <c r="P53" s="7">
        <v>10.9</v>
      </c>
      <c r="Q53" s="7">
        <v>2.8</v>
      </c>
      <c r="R53" s="7">
        <v>7.5</v>
      </c>
    </row>
    <row r="54" spans="1:18" ht="16" thickBot="1">
      <c r="A54">
        <v>1989</v>
      </c>
      <c r="B54">
        <v>1</v>
      </c>
      <c r="C54" t="s">
        <v>8</v>
      </c>
      <c r="D54" s="6">
        <v>4.5</v>
      </c>
      <c r="E54">
        <v>65929</v>
      </c>
      <c r="F54">
        <f t="shared" si="0"/>
        <v>15896.971371311876</v>
      </c>
      <c r="G54" s="1">
        <v>3335</v>
      </c>
      <c r="H54">
        <v>968</v>
      </c>
      <c r="I54" s="1">
        <v>2477533</v>
      </c>
      <c r="J54">
        <v>69.066666666666663</v>
      </c>
      <c r="K54">
        <v>438400</v>
      </c>
      <c r="L54">
        <v>7.4666666666666659</v>
      </c>
      <c r="M54" s="7">
        <v>11.033333300000001</v>
      </c>
      <c r="N54" s="7">
        <v>7.6</v>
      </c>
      <c r="O54" s="7">
        <v>7.2666666700000002</v>
      </c>
      <c r="P54" s="7">
        <v>12.3333333</v>
      </c>
      <c r="Q54" s="7">
        <v>4.56666667</v>
      </c>
      <c r="R54" s="7">
        <v>7.9</v>
      </c>
    </row>
    <row r="55" spans="1:18" ht="16" thickBot="1">
      <c r="A55">
        <v>1989</v>
      </c>
      <c r="B55">
        <v>2</v>
      </c>
      <c r="C55" t="s">
        <v>8</v>
      </c>
      <c r="D55" s="6">
        <v>4.5</v>
      </c>
      <c r="E55">
        <f>(($E$58-$E$54)/4)+E54</f>
        <v>67328</v>
      </c>
      <c r="F55">
        <f t="shared" si="0"/>
        <v>16529.231474845921</v>
      </c>
      <c r="G55" s="1">
        <v>4166</v>
      </c>
      <c r="H55" s="1">
        <v>1696</v>
      </c>
      <c r="I55" s="1">
        <v>2489032</v>
      </c>
      <c r="J55">
        <v>70.533333333333346</v>
      </c>
      <c r="K55">
        <v>443000</v>
      </c>
      <c r="L55">
        <v>7.2333333333333334</v>
      </c>
      <c r="M55" s="7">
        <v>10.433333299999999</v>
      </c>
      <c r="N55" s="7">
        <v>7.2</v>
      </c>
      <c r="O55" s="7">
        <v>7.3</v>
      </c>
      <c r="P55" s="7">
        <v>11.533333300000001</v>
      </c>
      <c r="Q55" s="7">
        <v>3.43333333</v>
      </c>
      <c r="R55" s="7">
        <v>6.5</v>
      </c>
    </row>
    <row r="56" spans="1:18" ht="16" thickBot="1">
      <c r="A56">
        <v>1989</v>
      </c>
      <c r="B56">
        <v>3</v>
      </c>
      <c r="C56" t="s">
        <v>8</v>
      </c>
      <c r="D56" s="6">
        <v>4.5</v>
      </c>
      <c r="E56">
        <f>(($E$58-$E$54)/4)+E55</f>
        <v>68727</v>
      </c>
      <c r="F56">
        <f t="shared" si="0"/>
        <v>17867.672038720015</v>
      </c>
      <c r="G56" s="1">
        <v>4568</v>
      </c>
      <c r="H56" s="1">
        <v>2315</v>
      </c>
      <c r="I56" s="1">
        <v>2498325</v>
      </c>
      <c r="J56">
        <v>71.8</v>
      </c>
      <c r="K56">
        <v>460233.33333333331</v>
      </c>
      <c r="L56">
        <v>7.1333333333333329</v>
      </c>
      <c r="M56" s="7">
        <v>9.8000000000000007</v>
      </c>
      <c r="N56" s="7">
        <v>6.9666666700000004</v>
      </c>
      <c r="O56" s="7">
        <v>7.3666666699999999</v>
      </c>
      <c r="P56" s="7">
        <v>9.8666666700000007</v>
      </c>
      <c r="Q56" s="7">
        <v>4.2333333299999998</v>
      </c>
      <c r="R56" s="7">
        <v>6.3666666699999999</v>
      </c>
    </row>
    <row r="57" spans="1:18" ht="16" thickBot="1">
      <c r="A57">
        <v>1989</v>
      </c>
      <c r="B57">
        <v>4</v>
      </c>
      <c r="C57" t="s">
        <v>8</v>
      </c>
      <c r="D57" s="6">
        <v>4.5</v>
      </c>
      <c r="E57">
        <f>(($E$58-$E$54)/4)+E56</f>
        <v>70126</v>
      </c>
      <c r="F57">
        <f t="shared" si="0"/>
        <v>17743.453393263972</v>
      </c>
      <c r="G57" s="1">
        <v>4104</v>
      </c>
      <c r="H57" s="1">
        <v>1470</v>
      </c>
      <c r="I57" s="1">
        <v>2507203</v>
      </c>
      <c r="J57">
        <v>72.233333333333334</v>
      </c>
      <c r="K57">
        <v>450533.33333333331</v>
      </c>
      <c r="L57">
        <v>6.8</v>
      </c>
      <c r="M57" s="7">
        <v>10.033333300000001</v>
      </c>
      <c r="N57" s="7">
        <v>6.3666666699999999</v>
      </c>
      <c r="O57" s="7">
        <v>7.2666666700000002</v>
      </c>
      <c r="P57" s="7">
        <v>10.4</v>
      </c>
      <c r="Q57" s="7">
        <v>4.06666667</v>
      </c>
      <c r="R57" s="7">
        <v>6.1666666699999997</v>
      </c>
    </row>
    <row r="58" spans="1:18" ht="16" thickBot="1">
      <c r="A58">
        <v>1990</v>
      </c>
      <c r="B58">
        <v>1</v>
      </c>
      <c r="C58" t="s">
        <v>8</v>
      </c>
      <c r="D58" s="6">
        <v>4.5</v>
      </c>
      <c r="E58">
        <v>71525</v>
      </c>
      <c r="F58">
        <f t="shared" si="0"/>
        <v>17219.471534610537</v>
      </c>
      <c r="G58" s="1">
        <v>3934</v>
      </c>
      <c r="H58">
        <v>967</v>
      </c>
      <c r="I58" s="1">
        <v>2520056</v>
      </c>
      <c r="J58">
        <v>73.36666666666666</v>
      </c>
      <c r="K58">
        <v>446933.33333333331</v>
      </c>
      <c r="L58">
        <v>6.7</v>
      </c>
      <c r="M58" s="7">
        <v>10.1666667</v>
      </c>
      <c r="N58" s="7">
        <v>6.6666666699999997</v>
      </c>
      <c r="O58" s="7">
        <v>6.7666666700000002</v>
      </c>
      <c r="P58" s="7">
        <v>10.8666667</v>
      </c>
      <c r="Q58" s="7">
        <v>4.2666666700000002</v>
      </c>
      <c r="R58" s="7">
        <v>7</v>
      </c>
    </row>
    <row r="59" spans="1:18" ht="16" thickBot="1">
      <c r="A59">
        <v>1990</v>
      </c>
      <c r="B59">
        <v>2</v>
      </c>
      <c r="C59" t="s">
        <v>8</v>
      </c>
      <c r="D59" s="6">
        <v>4.5</v>
      </c>
      <c r="E59">
        <f>(($E$62-$E$58)/4)+E58</f>
        <v>71238.25</v>
      </c>
      <c r="F59">
        <f t="shared" si="0"/>
        <v>17635.364566561821</v>
      </c>
      <c r="G59" s="1">
        <v>5386</v>
      </c>
      <c r="H59" s="1">
        <v>1669</v>
      </c>
      <c r="I59" s="1">
        <v>2532621</v>
      </c>
      <c r="J59">
        <v>74.399999999999991</v>
      </c>
      <c r="K59">
        <v>450466.66666666669</v>
      </c>
      <c r="L59">
        <v>6.5333333333333341</v>
      </c>
      <c r="M59" s="7">
        <v>10.1333333</v>
      </c>
      <c r="N59" s="7">
        <v>6.4666666700000004</v>
      </c>
      <c r="O59" s="7">
        <v>6.6333333300000001</v>
      </c>
      <c r="P59" s="7">
        <v>10.066666700000001</v>
      </c>
      <c r="Q59" s="7">
        <v>3.5</v>
      </c>
      <c r="R59" s="7">
        <v>6.8333333300000003</v>
      </c>
    </row>
    <row r="60" spans="1:18" ht="16" thickBot="1">
      <c r="A60">
        <v>1990</v>
      </c>
      <c r="B60">
        <v>3</v>
      </c>
      <c r="C60" t="s">
        <v>8</v>
      </c>
      <c r="D60" s="6">
        <v>4.5</v>
      </c>
      <c r="E60">
        <f>(($E$62-$E$58)/4)+E59</f>
        <v>70951.5</v>
      </c>
      <c r="F60">
        <f t="shared" si="0"/>
        <v>18447.914750087431</v>
      </c>
      <c r="G60" s="1">
        <v>5321</v>
      </c>
      <c r="H60" s="1">
        <v>2437</v>
      </c>
      <c r="I60" s="1">
        <v>2547788</v>
      </c>
      <c r="J60">
        <v>75.533333333333346</v>
      </c>
      <c r="K60">
        <v>467400</v>
      </c>
      <c r="L60">
        <v>6.833333333333333</v>
      </c>
      <c r="M60" s="7">
        <v>10.566666700000001</v>
      </c>
      <c r="N60" s="7">
        <v>6.9</v>
      </c>
      <c r="O60" s="7">
        <v>6.7333333299999998</v>
      </c>
      <c r="P60" s="7">
        <v>10.4</v>
      </c>
      <c r="Q60" s="7">
        <v>3.3666666699999999</v>
      </c>
      <c r="R60" s="7">
        <v>5.1333333300000001</v>
      </c>
    </row>
    <row r="61" spans="1:18" ht="16" thickBot="1">
      <c r="A61">
        <v>1990</v>
      </c>
      <c r="B61">
        <v>4</v>
      </c>
      <c r="C61" t="s">
        <v>8</v>
      </c>
      <c r="D61" s="6">
        <v>4.5</v>
      </c>
      <c r="E61">
        <f>(($E$62-$E$58)/4)+E60</f>
        <v>70664.75</v>
      </c>
      <c r="F61">
        <f t="shared" si="0"/>
        <v>17779.876970167974</v>
      </c>
      <c r="G61" s="1">
        <v>4446</v>
      </c>
      <c r="H61" s="1">
        <v>1510</v>
      </c>
      <c r="I61" s="1">
        <v>2563142</v>
      </c>
      <c r="J61">
        <v>76.633333333333326</v>
      </c>
      <c r="K61">
        <v>458733.33333333331</v>
      </c>
      <c r="L61">
        <v>7.6000000000000005</v>
      </c>
      <c r="M61" s="7">
        <v>11.566666700000001</v>
      </c>
      <c r="N61" s="7">
        <v>7.6</v>
      </c>
      <c r="O61" s="7">
        <v>7.5333333299999996</v>
      </c>
      <c r="P61" s="7">
        <v>9.6666666699999997</v>
      </c>
      <c r="Q61" s="7">
        <v>2.96666667</v>
      </c>
      <c r="R61" s="7">
        <v>7.56666667</v>
      </c>
    </row>
    <row r="62" spans="1:18" ht="16" thickBot="1">
      <c r="A62">
        <v>1991</v>
      </c>
      <c r="B62">
        <v>1</v>
      </c>
      <c r="C62" t="s">
        <v>8</v>
      </c>
      <c r="D62" s="6">
        <v>4.5</v>
      </c>
      <c r="E62">
        <v>70378</v>
      </c>
      <c r="F62">
        <f t="shared" si="0"/>
        <v>16958.265875897683</v>
      </c>
      <c r="G62" s="1">
        <v>3790</v>
      </c>
      <c r="H62" s="1">
        <v>1464</v>
      </c>
      <c r="I62" s="1">
        <v>2572947</v>
      </c>
      <c r="J62">
        <v>78.566666666666677</v>
      </c>
      <c r="K62">
        <v>455466.66666666669</v>
      </c>
      <c r="L62">
        <v>7.7333333333333334</v>
      </c>
      <c r="M62" s="7">
        <v>11.5</v>
      </c>
      <c r="N62" s="7">
        <v>7.93333333</v>
      </c>
      <c r="O62" s="7">
        <v>7.5</v>
      </c>
      <c r="P62" s="7">
        <v>9.56666667</v>
      </c>
      <c r="Q62" s="7">
        <v>4.2</v>
      </c>
      <c r="R62" s="7">
        <v>9.1</v>
      </c>
    </row>
    <row r="63" spans="1:18" ht="16" thickBot="1">
      <c r="A63">
        <v>1991</v>
      </c>
      <c r="B63">
        <v>2</v>
      </c>
      <c r="C63" t="s">
        <v>8</v>
      </c>
      <c r="D63" s="6">
        <v>4.5</v>
      </c>
      <c r="E63">
        <f>(($E$66-$E$62)/4)+E62</f>
        <v>70789.25</v>
      </c>
      <c r="F63">
        <f t="shared" si="0"/>
        <v>17415.294469420103</v>
      </c>
      <c r="G63" s="1">
        <v>4346</v>
      </c>
      <c r="H63" s="1">
        <v>2150</v>
      </c>
      <c r="I63" s="1">
        <v>2580625</v>
      </c>
      <c r="J63">
        <v>79.100000000000009</v>
      </c>
      <c r="K63">
        <v>461966.66666666669</v>
      </c>
      <c r="L63">
        <v>8.1333333333333346</v>
      </c>
      <c r="M63" s="7">
        <v>11.966666699999999</v>
      </c>
      <c r="N63" s="7">
        <v>8.43333333</v>
      </c>
      <c r="O63" s="7">
        <v>7.7333333299999998</v>
      </c>
      <c r="P63" s="7">
        <v>9.8333333300000003</v>
      </c>
      <c r="Q63" s="7">
        <v>4.8</v>
      </c>
      <c r="R63" s="7">
        <v>7.5333333299999996</v>
      </c>
    </row>
    <row r="64" spans="1:18" ht="16" thickBot="1">
      <c r="A64">
        <v>1991</v>
      </c>
      <c r="B64">
        <v>3</v>
      </c>
      <c r="C64" t="s">
        <v>8</v>
      </c>
      <c r="D64" s="6">
        <v>4.5</v>
      </c>
      <c r="E64">
        <f>(($E$66-$E$62)/4)+E63</f>
        <v>71200.5</v>
      </c>
      <c r="F64">
        <f t="shared" si="0"/>
        <v>18450.611125772564</v>
      </c>
      <c r="G64" s="1">
        <v>4315</v>
      </c>
      <c r="H64" s="1">
        <v>3177</v>
      </c>
      <c r="I64" s="1">
        <v>2592306</v>
      </c>
      <c r="J64">
        <v>79.966666666666669</v>
      </c>
      <c r="K64">
        <v>478833.33333333331</v>
      </c>
      <c r="L64">
        <v>8.2666666666666657</v>
      </c>
      <c r="M64" s="7">
        <v>12</v>
      </c>
      <c r="N64" s="7">
        <v>8.5333333299999996</v>
      </c>
      <c r="O64" s="7">
        <v>7.93333333</v>
      </c>
      <c r="P64" s="7">
        <v>11.2</v>
      </c>
      <c r="Q64" s="7">
        <v>4.6333333300000001</v>
      </c>
      <c r="R64" s="7">
        <v>7.3333333300000003</v>
      </c>
    </row>
    <row r="65" spans="1:18" ht="16" thickBot="1">
      <c r="A65">
        <v>1991</v>
      </c>
      <c r="B65">
        <v>4</v>
      </c>
      <c r="C65" t="s">
        <v>8</v>
      </c>
      <c r="D65" s="6">
        <v>4.5</v>
      </c>
      <c r="E65">
        <f>(($E$66-$E$62)/4)+E64</f>
        <v>71611.75</v>
      </c>
      <c r="F65">
        <f t="shared" si="0"/>
        <v>18169.43621023155</v>
      </c>
      <c r="G65" s="1">
        <v>4610</v>
      </c>
      <c r="H65" s="1">
        <v>1767</v>
      </c>
      <c r="I65" s="1">
        <v>2604031</v>
      </c>
      <c r="J65">
        <v>79.8</v>
      </c>
      <c r="K65">
        <v>466333.33333333331</v>
      </c>
      <c r="L65">
        <v>8.8666666666666671</v>
      </c>
      <c r="M65" s="7">
        <v>11.6333333</v>
      </c>
      <c r="N65" s="7">
        <v>9.4666666700000004</v>
      </c>
      <c r="O65" s="7">
        <v>8.1</v>
      </c>
      <c r="P65" s="7">
        <v>9.93333333</v>
      </c>
      <c r="Q65" s="7">
        <v>4.1333333300000001</v>
      </c>
      <c r="R65" s="7">
        <v>9.1</v>
      </c>
    </row>
    <row r="66" spans="1:18" ht="16" thickBot="1">
      <c r="A66">
        <v>1992</v>
      </c>
      <c r="B66">
        <v>1</v>
      </c>
      <c r="C66" t="s">
        <v>8</v>
      </c>
      <c r="D66" s="6">
        <v>4.5</v>
      </c>
      <c r="E66">
        <v>72023</v>
      </c>
      <c r="F66">
        <f t="shared" si="0"/>
        <v>17389.909568624578</v>
      </c>
      <c r="G66" s="1">
        <v>3733</v>
      </c>
      <c r="H66" s="1">
        <v>1269</v>
      </c>
      <c r="I66" s="1">
        <v>2611786</v>
      </c>
      <c r="J66">
        <v>80.066666666666677</v>
      </c>
      <c r="K66">
        <v>464800</v>
      </c>
      <c r="L66">
        <v>9.4</v>
      </c>
      <c r="M66" s="7">
        <v>12.8333333</v>
      </c>
      <c r="N66" s="7">
        <v>9.6999999999999993</v>
      </c>
      <c r="O66" s="7">
        <v>9.0333333299999996</v>
      </c>
      <c r="P66" s="7">
        <v>12.566666700000001</v>
      </c>
      <c r="Q66" s="7">
        <v>4.3333333300000003</v>
      </c>
      <c r="R66" s="7">
        <v>10.966666699999999</v>
      </c>
    </row>
    <row r="67" spans="1:18" ht="16" thickBot="1">
      <c r="A67">
        <v>1992</v>
      </c>
      <c r="B67">
        <v>2</v>
      </c>
      <c r="C67" t="s">
        <v>8</v>
      </c>
      <c r="D67" s="6">
        <v>5</v>
      </c>
      <c r="E67">
        <f>(($E$70-$E$66)/4)+E66</f>
        <v>73385.5</v>
      </c>
      <c r="F67">
        <f t="shared" ref="F67:F130" si="1">E67*(F425/E425)</f>
        <v>18165.258373627479</v>
      </c>
      <c r="G67" s="1">
        <v>4343</v>
      </c>
      <c r="H67" s="1">
        <v>1675</v>
      </c>
      <c r="I67" s="1">
        <v>2620771</v>
      </c>
      <c r="J67">
        <v>80.399999999999991</v>
      </c>
      <c r="K67">
        <v>464733.33333333331</v>
      </c>
      <c r="L67">
        <v>9.2333333333333325</v>
      </c>
      <c r="M67" s="7">
        <v>13.2333333</v>
      </c>
      <c r="N67" s="7">
        <v>9.5</v>
      </c>
      <c r="O67" s="7">
        <v>8.9</v>
      </c>
      <c r="P67" s="7">
        <v>11.3</v>
      </c>
      <c r="Q67" s="7">
        <v>5.1666666699999997</v>
      </c>
      <c r="R67" s="7">
        <v>8.1999999999999993</v>
      </c>
    </row>
    <row r="68" spans="1:18" ht="16" thickBot="1">
      <c r="A68">
        <v>1992</v>
      </c>
      <c r="B68">
        <v>3</v>
      </c>
      <c r="C68" t="s">
        <v>8</v>
      </c>
      <c r="D68" s="6">
        <v>5</v>
      </c>
      <c r="E68">
        <f>(($E$70-$E$66)/4)+E67</f>
        <v>74748</v>
      </c>
      <c r="F68">
        <f t="shared" si="1"/>
        <v>19299.870210348363</v>
      </c>
      <c r="G68" s="1">
        <v>4734</v>
      </c>
      <c r="H68" s="1">
        <v>2869</v>
      </c>
      <c r="I68" s="1">
        <v>2632672</v>
      </c>
      <c r="J68">
        <v>80.8</v>
      </c>
      <c r="K68">
        <v>484166.66666666669</v>
      </c>
      <c r="L68">
        <v>9.4</v>
      </c>
      <c r="M68" s="7">
        <v>13.8</v>
      </c>
      <c r="N68" s="7">
        <v>9.6666666699999997</v>
      </c>
      <c r="O68" s="7">
        <v>8.9666666700000004</v>
      </c>
      <c r="P68" s="7">
        <v>11.466666699999999</v>
      </c>
      <c r="Q68" s="7">
        <v>4.43333333</v>
      </c>
      <c r="R68" s="7">
        <v>6.4666666700000004</v>
      </c>
    </row>
    <row r="69" spans="1:18" ht="16" thickBot="1">
      <c r="A69">
        <v>1992</v>
      </c>
      <c r="B69">
        <v>4</v>
      </c>
      <c r="C69" t="s">
        <v>8</v>
      </c>
      <c r="D69" s="6">
        <v>5</v>
      </c>
      <c r="E69">
        <f>(($E$70-$E$66)/4)+E68</f>
        <v>76110.5</v>
      </c>
      <c r="F69">
        <f t="shared" si="1"/>
        <v>19228.331058581229</v>
      </c>
      <c r="G69" s="1">
        <v>4988</v>
      </c>
      <c r="H69" s="1">
        <v>1670</v>
      </c>
      <c r="I69" s="1">
        <v>2643421</v>
      </c>
      <c r="J69">
        <v>80.966666666666669</v>
      </c>
      <c r="K69">
        <v>466466.66666666669</v>
      </c>
      <c r="L69">
        <v>9.7999999999999989</v>
      </c>
      <c r="M69" s="7">
        <v>15.3666667</v>
      </c>
      <c r="N69" s="7">
        <v>10.1333333</v>
      </c>
      <c r="O69" s="7">
        <v>9.43333333</v>
      </c>
      <c r="P69" s="7">
        <v>11.6</v>
      </c>
      <c r="Q69" s="7">
        <v>3.3666666699999999</v>
      </c>
      <c r="R69" s="7">
        <v>8.3666666700000007</v>
      </c>
    </row>
    <row r="70" spans="1:18" ht="16" thickBot="1">
      <c r="A70">
        <v>1993</v>
      </c>
      <c r="B70">
        <v>1</v>
      </c>
      <c r="C70" t="s">
        <v>8</v>
      </c>
      <c r="D70" s="6">
        <v>5</v>
      </c>
      <c r="E70">
        <v>77473</v>
      </c>
      <c r="F70">
        <f t="shared" si="1"/>
        <v>18698.814170408965</v>
      </c>
      <c r="G70" s="1">
        <v>4345</v>
      </c>
      <c r="H70" s="1">
        <v>1162</v>
      </c>
      <c r="I70" s="1">
        <v>2650886</v>
      </c>
      <c r="J70">
        <v>81.033333333333331</v>
      </c>
      <c r="K70">
        <v>462666.66666666669</v>
      </c>
      <c r="L70">
        <v>9.1999999999999993</v>
      </c>
      <c r="M70" s="7">
        <v>13.3666667</v>
      </c>
      <c r="N70" s="7">
        <v>9.2333333300000007</v>
      </c>
      <c r="O70" s="7">
        <v>9.1999999999999993</v>
      </c>
      <c r="P70" s="7">
        <v>12.966666699999999</v>
      </c>
      <c r="Q70" s="7">
        <v>5.2666666700000002</v>
      </c>
      <c r="R70" s="7">
        <v>8.6666666699999997</v>
      </c>
    </row>
    <row r="71" spans="1:18" ht="16" thickBot="1">
      <c r="A71">
        <v>1993</v>
      </c>
      <c r="B71">
        <v>2</v>
      </c>
      <c r="C71" t="s">
        <v>8</v>
      </c>
      <c r="D71" s="6">
        <v>5</v>
      </c>
      <c r="E71">
        <f>(($E$74-$E$70)/4)+E70</f>
        <v>79116.5</v>
      </c>
      <c r="F71">
        <f t="shared" si="1"/>
        <v>19659.605332993451</v>
      </c>
      <c r="G71" s="1">
        <v>4908</v>
      </c>
      <c r="H71" s="1">
        <v>1678</v>
      </c>
      <c r="I71" s="1">
        <v>2658293</v>
      </c>
      <c r="J71">
        <v>81.033333333333346</v>
      </c>
      <c r="K71">
        <v>466466.66666666669</v>
      </c>
      <c r="L71">
        <v>9.7333333333333325</v>
      </c>
      <c r="M71" s="7">
        <v>13.533333300000001</v>
      </c>
      <c r="N71" s="7">
        <v>10.1</v>
      </c>
      <c r="O71" s="7">
        <v>9.3000000000000007</v>
      </c>
      <c r="P71" s="7">
        <v>12.2</v>
      </c>
      <c r="Q71" s="7">
        <v>3.7333333299999998</v>
      </c>
      <c r="R71" s="7">
        <v>9.7333333300000007</v>
      </c>
    </row>
    <row r="72" spans="1:18" ht="16" thickBot="1">
      <c r="A72">
        <v>1993</v>
      </c>
      <c r="B72">
        <v>3</v>
      </c>
      <c r="C72" t="s">
        <v>8</v>
      </c>
      <c r="D72" s="6">
        <v>5</v>
      </c>
      <c r="E72">
        <f>(($E$74-$E$70)/4)+E71</f>
        <v>80760</v>
      </c>
      <c r="F72">
        <f t="shared" si="1"/>
        <v>20644.583744407173</v>
      </c>
      <c r="G72" s="1">
        <v>5175</v>
      </c>
      <c r="H72" s="1">
        <v>2278</v>
      </c>
      <c r="I72" s="1">
        <v>2667292</v>
      </c>
      <c r="J72">
        <v>81.733333333333334</v>
      </c>
      <c r="K72">
        <v>490400</v>
      </c>
      <c r="L72">
        <v>10</v>
      </c>
      <c r="M72" s="7">
        <v>13</v>
      </c>
      <c r="N72" s="7">
        <v>10.3333333</v>
      </c>
      <c r="O72" s="7">
        <v>9.5333333299999996</v>
      </c>
      <c r="P72" s="7">
        <v>10.8</v>
      </c>
      <c r="Q72" s="7">
        <v>3.3666666699999999</v>
      </c>
      <c r="R72" s="7">
        <v>8.1</v>
      </c>
    </row>
    <row r="73" spans="1:18" ht="16" thickBot="1">
      <c r="A73">
        <v>1993</v>
      </c>
      <c r="B73">
        <v>4</v>
      </c>
      <c r="C73" t="s">
        <v>8</v>
      </c>
      <c r="D73" s="6">
        <v>5</v>
      </c>
      <c r="E73">
        <f>(($E$74-$E$70)/4)+E72</f>
        <v>82403.5</v>
      </c>
      <c r="F73">
        <f t="shared" si="1"/>
        <v>20953.396140849378</v>
      </c>
      <c r="G73" s="1">
        <v>4150</v>
      </c>
      <c r="H73" s="1">
        <v>1535</v>
      </c>
      <c r="I73" s="1">
        <v>2678623</v>
      </c>
      <c r="J73">
        <v>81.966666666666669</v>
      </c>
      <c r="K73">
        <v>476433.33333333331</v>
      </c>
      <c r="L73">
        <v>9.4</v>
      </c>
      <c r="M73" s="7">
        <v>13.1</v>
      </c>
      <c r="N73" s="7">
        <v>8.9</v>
      </c>
      <c r="O73" s="7">
        <v>10</v>
      </c>
      <c r="P73" s="7">
        <v>11.066666700000001</v>
      </c>
      <c r="Q73" s="7">
        <v>3.2333333299999998</v>
      </c>
      <c r="R73" s="7">
        <v>6.1</v>
      </c>
    </row>
    <row r="74" spans="1:18" ht="16" thickBot="1">
      <c r="A74">
        <v>1994</v>
      </c>
      <c r="B74">
        <v>1</v>
      </c>
      <c r="C74" t="s">
        <v>8</v>
      </c>
      <c r="D74" s="6">
        <v>5</v>
      </c>
      <c r="E74">
        <v>84047</v>
      </c>
      <c r="F74">
        <f t="shared" si="1"/>
        <v>20260.102733946285</v>
      </c>
      <c r="G74" s="1">
        <v>3952</v>
      </c>
      <c r="H74" s="1">
        <v>1082</v>
      </c>
      <c r="I74" s="1">
        <v>2683346</v>
      </c>
      <c r="J74">
        <v>81.966666666666654</v>
      </c>
      <c r="K74">
        <v>472233.33333333331</v>
      </c>
      <c r="L74">
        <v>9.1999999999999993</v>
      </c>
      <c r="M74" s="7">
        <v>13.7333333</v>
      </c>
      <c r="N74" s="7">
        <v>8.6666666699999997</v>
      </c>
      <c r="O74" s="7">
        <v>9.8333333300000003</v>
      </c>
      <c r="P74" s="7">
        <v>9.6333333299999993</v>
      </c>
      <c r="Q74" s="7">
        <v>4.1666666699999997</v>
      </c>
      <c r="R74" s="7">
        <v>8.1</v>
      </c>
    </row>
    <row r="75" spans="1:18" ht="16" thickBot="1">
      <c r="A75">
        <v>1994</v>
      </c>
      <c r="B75">
        <v>2</v>
      </c>
      <c r="C75" t="s">
        <v>8</v>
      </c>
      <c r="D75" s="6">
        <v>5</v>
      </c>
      <c r="E75">
        <f>(($E$78-$E$74)/4)+E74</f>
        <v>84944.5</v>
      </c>
      <c r="F75">
        <f t="shared" si="1"/>
        <v>21097.271537401426</v>
      </c>
      <c r="G75" s="1">
        <v>4930</v>
      </c>
      <c r="H75" s="1">
        <v>1524</v>
      </c>
      <c r="I75" s="1">
        <v>2691443</v>
      </c>
      <c r="J75">
        <v>82.233333333333334</v>
      </c>
      <c r="K75">
        <v>474900</v>
      </c>
      <c r="L75">
        <v>9.2999999999999989</v>
      </c>
      <c r="M75" s="7">
        <v>13.066666700000001</v>
      </c>
      <c r="N75" s="7">
        <v>8.7333333300000007</v>
      </c>
      <c r="O75" s="7">
        <v>9.9666666700000004</v>
      </c>
      <c r="P75" s="7">
        <v>10.933333299999999</v>
      </c>
      <c r="Q75" s="7">
        <v>3.7</v>
      </c>
      <c r="R75" s="7">
        <v>7.06666667</v>
      </c>
    </row>
    <row r="76" spans="1:18" ht="16" thickBot="1">
      <c r="A76">
        <v>1994</v>
      </c>
      <c r="B76">
        <v>3</v>
      </c>
      <c r="C76" t="s">
        <v>8</v>
      </c>
      <c r="D76" s="6">
        <v>5</v>
      </c>
      <c r="E76">
        <f>(($E$78-$E$74)/4)+E75</f>
        <v>85842</v>
      </c>
      <c r="F76">
        <f t="shared" si="1"/>
        <v>22045.798057903256</v>
      </c>
      <c r="G76" s="1">
        <v>5396</v>
      </c>
      <c r="H76" s="1">
        <v>2786</v>
      </c>
      <c r="I76" s="1">
        <v>2700606</v>
      </c>
      <c r="J76">
        <v>83.033333333333346</v>
      </c>
      <c r="K76">
        <v>498000</v>
      </c>
      <c r="L76">
        <v>8.7666666666666675</v>
      </c>
      <c r="M76" s="7">
        <v>12.3666667</v>
      </c>
      <c r="N76" s="7">
        <v>8.8666666700000007</v>
      </c>
      <c r="O76" s="7">
        <v>8.56666667</v>
      </c>
      <c r="P76" s="7">
        <v>8.7666666699999993</v>
      </c>
      <c r="Q76" s="7">
        <v>3.06666667</v>
      </c>
      <c r="R76" s="7">
        <v>5.3666666699999999</v>
      </c>
    </row>
    <row r="77" spans="1:18" ht="16" thickBot="1">
      <c r="A77">
        <v>1994</v>
      </c>
      <c r="B77">
        <v>4</v>
      </c>
      <c r="C77" t="s">
        <v>8</v>
      </c>
      <c r="D77" s="6">
        <v>5</v>
      </c>
      <c r="E77">
        <f>(($E$78-$E$74)/4)+E76</f>
        <v>86739.5</v>
      </c>
      <c r="F77">
        <f t="shared" si="1"/>
        <v>21977.042094850935</v>
      </c>
      <c r="G77" s="1">
        <v>3743</v>
      </c>
      <c r="H77" s="1">
        <v>1577</v>
      </c>
      <c r="I77" s="1">
        <v>2709011</v>
      </c>
      <c r="J77">
        <v>83.3</v>
      </c>
      <c r="K77">
        <v>484900</v>
      </c>
      <c r="L77">
        <v>7.8666666666666671</v>
      </c>
      <c r="M77" s="7">
        <v>11.7</v>
      </c>
      <c r="N77" s="7">
        <v>7.9</v>
      </c>
      <c r="O77" s="7">
        <v>7.8</v>
      </c>
      <c r="P77" s="7">
        <v>8.56666667</v>
      </c>
      <c r="Q77" s="7">
        <v>3.46666667</v>
      </c>
      <c r="R77" s="7">
        <v>6.0333333299999996</v>
      </c>
    </row>
    <row r="78" spans="1:18" ht="16" thickBot="1">
      <c r="A78">
        <v>1995</v>
      </c>
      <c r="B78">
        <v>1</v>
      </c>
      <c r="C78" t="s">
        <v>8</v>
      </c>
      <c r="D78" s="6">
        <v>5</v>
      </c>
      <c r="E78">
        <v>87637</v>
      </c>
      <c r="F78">
        <f t="shared" si="1"/>
        <v>20974.990816435511</v>
      </c>
      <c r="G78" s="1">
        <v>3391</v>
      </c>
      <c r="H78" s="1">
        <v>1050</v>
      </c>
      <c r="I78" s="1">
        <v>2715701</v>
      </c>
      <c r="J78">
        <v>83.86666666666666</v>
      </c>
      <c r="K78">
        <v>482300</v>
      </c>
      <c r="L78">
        <v>7.7333333333333334</v>
      </c>
      <c r="M78" s="7">
        <v>11.066666700000001</v>
      </c>
      <c r="N78" s="7">
        <v>7.93333333</v>
      </c>
      <c r="O78" s="7">
        <v>7.4666666700000004</v>
      </c>
      <c r="P78" s="7">
        <v>11.3666667</v>
      </c>
      <c r="Q78" s="7">
        <v>3.8</v>
      </c>
      <c r="R78" s="7">
        <v>7.2333333299999998</v>
      </c>
    </row>
    <row r="79" spans="1:18" ht="16" thickBot="1">
      <c r="A79">
        <v>1995</v>
      </c>
      <c r="B79">
        <v>2</v>
      </c>
      <c r="C79" t="s">
        <v>8</v>
      </c>
      <c r="D79" s="6">
        <v>5</v>
      </c>
      <c r="E79">
        <f>(($E$82-$E$78)/4)+E78</f>
        <v>89222.25</v>
      </c>
      <c r="F79">
        <f t="shared" si="1"/>
        <v>22138.174438925456</v>
      </c>
      <c r="G79" s="1">
        <v>3985</v>
      </c>
      <c r="H79" s="1">
        <v>1429</v>
      </c>
      <c r="I79" s="1">
        <v>2724946</v>
      </c>
      <c r="J79">
        <v>84.366666666666674</v>
      </c>
      <c r="K79">
        <v>484666.66666666669</v>
      </c>
      <c r="L79">
        <v>7.8999999999999995</v>
      </c>
      <c r="M79" s="7">
        <v>12.466666699999999</v>
      </c>
      <c r="N79" s="7">
        <v>8.1333333299999993</v>
      </c>
      <c r="O79" s="7">
        <v>7.56666667</v>
      </c>
      <c r="P79" s="7">
        <v>10.2666667</v>
      </c>
      <c r="Q79" s="7">
        <v>2.9</v>
      </c>
      <c r="R79" s="7">
        <v>7.6333333300000001</v>
      </c>
    </row>
    <row r="80" spans="1:18" ht="16" thickBot="1">
      <c r="A80">
        <v>1995</v>
      </c>
      <c r="B80">
        <v>3</v>
      </c>
      <c r="C80" t="s">
        <v>8</v>
      </c>
      <c r="D80" s="6">
        <v>5</v>
      </c>
      <c r="E80">
        <f>(($E$82-$E$78)/4)+E79</f>
        <v>90807.5</v>
      </c>
      <c r="F80">
        <f t="shared" si="1"/>
        <v>23538.134787196748</v>
      </c>
      <c r="G80" s="1">
        <v>3921</v>
      </c>
      <c r="H80" s="1">
        <v>2641</v>
      </c>
      <c r="I80" s="1">
        <v>2734519</v>
      </c>
      <c r="J80">
        <v>84.8</v>
      </c>
      <c r="K80">
        <v>507233.33333333331</v>
      </c>
      <c r="L80">
        <v>7.9666666666666659</v>
      </c>
      <c r="M80" s="7">
        <v>11.466666699999999</v>
      </c>
      <c r="N80" s="7">
        <v>8.2333333300000007</v>
      </c>
      <c r="O80" s="7">
        <v>7.5333333299999996</v>
      </c>
      <c r="P80" s="7">
        <v>9.3666666700000007</v>
      </c>
      <c r="Q80" s="7">
        <v>2.9</v>
      </c>
      <c r="R80" s="7">
        <v>6.1</v>
      </c>
    </row>
    <row r="81" spans="1:18" ht="16" thickBot="1">
      <c r="A81">
        <v>1995</v>
      </c>
      <c r="B81">
        <v>4</v>
      </c>
      <c r="C81" t="s">
        <v>8</v>
      </c>
      <c r="D81" s="6">
        <v>5</v>
      </c>
      <c r="E81">
        <f>(($E$82-$E$78)/4)+E80</f>
        <v>92392.75</v>
      </c>
      <c r="F81">
        <f t="shared" si="1"/>
        <v>23391.407104367892</v>
      </c>
      <c r="G81" s="1">
        <v>3063</v>
      </c>
      <c r="H81" s="1">
        <v>1443</v>
      </c>
      <c r="I81" s="1">
        <v>2745255</v>
      </c>
      <c r="J81">
        <v>85.066666666666663</v>
      </c>
      <c r="K81">
        <v>496600</v>
      </c>
      <c r="L81">
        <v>7.7666666666666666</v>
      </c>
      <c r="M81" s="7">
        <v>11.8666667</v>
      </c>
      <c r="N81" s="7">
        <v>7.93333333</v>
      </c>
      <c r="O81" s="7">
        <v>7.6</v>
      </c>
      <c r="P81" s="7">
        <v>8.8333333300000003</v>
      </c>
      <c r="Q81" s="7">
        <v>3.6666666700000001</v>
      </c>
      <c r="R81" s="7">
        <v>4.9000000000000004</v>
      </c>
    </row>
    <row r="82" spans="1:18" ht="16" thickBot="1">
      <c r="A82">
        <v>1996</v>
      </c>
      <c r="B82">
        <v>1</v>
      </c>
      <c r="C82" t="s">
        <v>8</v>
      </c>
      <c r="D82" s="6">
        <v>5</v>
      </c>
      <c r="E82">
        <v>93978</v>
      </c>
      <c r="F82">
        <f t="shared" si="1"/>
        <v>22564.85910818187</v>
      </c>
      <c r="G82" s="1">
        <v>3160</v>
      </c>
      <c r="H82">
        <v>933</v>
      </c>
      <c r="I82" s="1">
        <v>2753463</v>
      </c>
      <c r="J82">
        <v>85.366666666666674</v>
      </c>
      <c r="K82">
        <v>492366.66666666669</v>
      </c>
      <c r="L82">
        <v>7.3666666666666671</v>
      </c>
      <c r="M82" s="7">
        <v>11.933333299999999</v>
      </c>
      <c r="N82" s="7">
        <v>7.8666666699999999</v>
      </c>
      <c r="O82" s="7">
        <v>6.8</v>
      </c>
      <c r="P82" s="7">
        <v>9.9666666700000004</v>
      </c>
      <c r="Q82" s="7">
        <v>4.2666666700000002</v>
      </c>
      <c r="R82" s="7">
        <v>6.7</v>
      </c>
    </row>
    <row r="83" spans="1:18" ht="16" thickBot="1">
      <c r="A83">
        <v>1996</v>
      </c>
      <c r="B83">
        <v>2</v>
      </c>
      <c r="C83" t="s">
        <v>8</v>
      </c>
      <c r="D83" s="6">
        <v>5</v>
      </c>
      <c r="E83">
        <f>(($E$86-$E$82)/4)+E82</f>
        <v>95968</v>
      </c>
      <c r="F83">
        <f t="shared" si="1"/>
        <v>23475.7623179162</v>
      </c>
      <c r="G83" s="1">
        <v>3726</v>
      </c>
      <c r="H83" s="1">
        <v>1314</v>
      </c>
      <c r="I83" s="1">
        <v>2762903</v>
      </c>
      <c r="J83">
        <v>86.266666666666666</v>
      </c>
      <c r="K83">
        <v>496300</v>
      </c>
      <c r="L83">
        <v>6.9666666666666659</v>
      </c>
      <c r="M83" s="7">
        <v>10.933333299999999</v>
      </c>
      <c r="N83" s="7">
        <v>6.9666666700000004</v>
      </c>
      <c r="O83" s="7">
        <v>7.0333333299999996</v>
      </c>
      <c r="P83" s="7">
        <v>7.3666666699999999</v>
      </c>
      <c r="Q83" s="7">
        <v>4.0999999999999996</v>
      </c>
      <c r="R83" s="7">
        <v>5.2333333299999998</v>
      </c>
    </row>
    <row r="84" spans="1:18" ht="16" thickBot="1">
      <c r="A84">
        <v>1996</v>
      </c>
      <c r="B84">
        <v>3</v>
      </c>
      <c r="C84" t="s">
        <v>8</v>
      </c>
      <c r="D84" s="6">
        <v>5</v>
      </c>
      <c r="E84">
        <f>(($E$86-$E$82)/4)+E83</f>
        <v>97958</v>
      </c>
      <c r="F84">
        <f t="shared" si="1"/>
        <v>25514.805758874045</v>
      </c>
      <c r="G84" s="1">
        <v>4037</v>
      </c>
      <c r="H84" s="1">
        <v>2538</v>
      </c>
      <c r="I84" s="1">
        <v>2775133</v>
      </c>
      <c r="J84">
        <v>86.833333333333329</v>
      </c>
      <c r="K84">
        <v>519300</v>
      </c>
      <c r="L84">
        <v>6.7333333333333334</v>
      </c>
      <c r="M84" s="7">
        <v>12.1333333</v>
      </c>
      <c r="N84" s="7">
        <v>6.8</v>
      </c>
      <c r="O84" s="7">
        <v>6.6333333300000001</v>
      </c>
      <c r="P84" s="7">
        <v>7.1</v>
      </c>
      <c r="Q84" s="7">
        <v>3.43333333</v>
      </c>
      <c r="R84" s="7">
        <v>4.6333333300000001</v>
      </c>
    </row>
    <row r="85" spans="1:18" ht="16" thickBot="1">
      <c r="A85">
        <v>1996</v>
      </c>
      <c r="B85">
        <v>4</v>
      </c>
      <c r="C85" t="s">
        <v>8</v>
      </c>
      <c r="D85" s="6">
        <v>5</v>
      </c>
      <c r="E85">
        <f>(($E$86-$E$82)/4)+E84</f>
        <v>99948</v>
      </c>
      <c r="F85">
        <f t="shared" si="1"/>
        <v>25429.983456385016</v>
      </c>
      <c r="G85" s="1">
        <v>2966</v>
      </c>
      <c r="H85" s="1">
        <v>1559</v>
      </c>
      <c r="I85" s="1">
        <v>2789691</v>
      </c>
      <c r="J85">
        <v>86.966666666666654</v>
      </c>
      <c r="K85">
        <v>503600</v>
      </c>
      <c r="L85">
        <v>6.4666666666666659</v>
      </c>
      <c r="M85" s="7">
        <v>10.9</v>
      </c>
      <c r="N85" s="7">
        <v>6.4666666700000004</v>
      </c>
      <c r="O85" s="7">
        <v>6.5</v>
      </c>
      <c r="P85" s="7">
        <v>7.9666666700000004</v>
      </c>
      <c r="Q85" s="7">
        <v>2.93333333</v>
      </c>
      <c r="R85" s="7">
        <v>4.9000000000000004</v>
      </c>
    </row>
    <row r="86" spans="1:18" ht="16" thickBot="1">
      <c r="A86">
        <v>1997</v>
      </c>
      <c r="B86">
        <v>1</v>
      </c>
      <c r="C86" t="s">
        <v>8</v>
      </c>
      <c r="D86" s="6">
        <v>5</v>
      </c>
      <c r="E86">
        <v>101938</v>
      </c>
      <c r="F86">
        <f t="shared" si="1"/>
        <v>24510.671270358893</v>
      </c>
      <c r="G86" s="1">
        <v>3262</v>
      </c>
      <c r="H86" s="1">
        <v>1234</v>
      </c>
      <c r="I86" s="1">
        <v>2799561</v>
      </c>
      <c r="J86">
        <v>87.90000000000002</v>
      </c>
      <c r="K86">
        <v>498100</v>
      </c>
      <c r="L86">
        <v>6.3666666666666671</v>
      </c>
      <c r="M86" s="7">
        <v>10.8</v>
      </c>
      <c r="N86" s="7">
        <v>6.1666666699999997</v>
      </c>
      <c r="O86" s="7">
        <v>6.56666667</v>
      </c>
      <c r="P86" s="7">
        <v>8.93333333</v>
      </c>
      <c r="Q86" s="7">
        <v>3.6333333300000001</v>
      </c>
      <c r="R86" s="7">
        <v>5.5333333299999996</v>
      </c>
    </row>
    <row r="87" spans="1:18" ht="16" thickBot="1">
      <c r="A87">
        <v>1997</v>
      </c>
      <c r="B87">
        <v>2</v>
      </c>
      <c r="C87" t="s">
        <v>8</v>
      </c>
      <c r="D87" s="6">
        <v>5</v>
      </c>
      <c r="E87">
        <f>(($E$90-$E$86)/4)+E86</f>
        <v>101989</v>
      </c>
      <c r="F87">
        <f t="shared" si="1"/>
        <v>25225.441715253965</v>
      </c>
      <c r="G87" s="1">
        <v>3518</v>
      </c>
      <c r="H87" s="1">
        <v>1727</v>
      </c>
      <c r="I87" s="1">
        <v>2813157</v>
      </c>
      <c r="J87">
        <v>88</v>
      </c>
      <c r="K87">
        <v>503500</v>
      </c>
      <c r="L87">
        <v>5.8999999999999995</v>
      </c>
      <c r="M87" s="7">
        <v>11.6</v>
      </c>
      <c r="N87" s="7">
        <v>5.6</v>
      </c>
      <c r="O87" s="7">
        <v>6.2666666700000002</v>
      </c>
      <c r="P87" s="7">
        <v>7.56666667</v>
      </c>
      <c r="Q87" s="7">
        <v>4.2666666700000002</v>
      </c>
      <c r="R87" s="7">
        <v>3.8333333299999999</v>
      </c>
    </row>
    <row r="88" spans="1:18" ht="16" thickBot="1">
      <c r="A88">
        <v>1997</v>
      </c>
      <c r="B88">
        <v>3</v>
      </c>
      <c r="C88" t="s">
        <v>8</v>
      </c>
      <c r="D88" s="6">
        <v>5</v>
      </c>
      <c r="E88">
        <f>(($E$90-$E$86)/4)+E87</f>
        <v>102040</v>
      </c>
      <c r="F88">
        <f t="shared" si="1"/>
        <v>26389.215616658119</v>
      </c>
      <c r="G88" s="1">
        <v>3318</v>
      </c>
      <c r="H88" s="1">
        <v>2658</v>
      </c>
      <c r="I88" s="1">
        <v>2829848</v>
      </c>
      <c r="J88">
        <v>88.333333333333329</v>
      </c>
      <c r="K88">
        <v>527100</v>
      </c>
      <c r="L88">
        <v>5.5999999999999988</v>
      </c>
      <c r="M88" s="7">
        <v>10.8</v>
      </c>
      <c r="N88" s="7">
        <v>5.2666666700000002</v>
      </c>
      <c r="O88" s="7">
        <v>5.9666666700000004</v>
      </c>
      <c r="P88" s="7">
        <v>6.7666666700000002</v>
      </c>
      <c r="Q88" s="7">
        <v>3.8333333299999999</v>
      </c>
      <c r="R88" s="7">
        <v>4.3</v>
      </c>
    </row>
    <row r="89" spans="1:18" ht="16" thickBot="1">
      <c r="A89">
        <v>1997</v>
      </c>
      <c r="B89">
        <v>4</v>
      </c>
      <c r="C89" t="s">
        <v>8</v>
      </c>
      <c r="D89" s="6">
        <v>5</v>
      </c>
      <c r="E89">
        <f>(($E$90-$E$86)/4)+E88</f>
        <v>102091</v>
      </c>
      <c r="F89">
        <f t="shared" si="1"/>
        <v>25860.077456221996</v>
      </c>
      <c r="G89" s="1">
        <v>2735</v>
      </c>
      <c r="H89" s="1">
        <v>1568</v>
      </c>
      <c r="I89" s="1">
        <v>2847526</v>
      </c>
      <c r="J89">
        <v>88.333333333333329</v>
      </c>
      <c r="K89">
        <v>520400</v>
      </c>
      <c r="L89">
        <v>5.6333333333333329</v>
      </c>
      <c r="M89" s="7">
        <v>10.533333300000001</v>
      </c>
      <c r="N89" s="7">
        <v>5.5333333299999996</v>
      </c>
      <c r="O89" s="7">
        <v>5.7333333299999998</v>
      </c>
      <c r="P89" s="7">
        <v>5.6333333300000001</v>
      </c>
      <c r="Q89" s="7">
        <v>4.0333333299999996</v>
      </c>
      <c r="R89" s="7">
        <v>3.1666666700000001</v>
      </c>
    </row>
    <row r="90" spans="1:18" ht="16" thickBot="1">
      <c r="A90">
        <v>1998</v>
      </c>
      <c r="B90">
        <v>1</v>
      </c>
      <c r="C90" t="s">
        <v>8</v>
      </c>
      <c r="D90" s="6">
        <v>5</v>
      </c>
      <c r="E90">
        <v>102142</v>
      </c>
      <c r="F90">
        <f t="shared" si="1"/>
        <v>24422.291083358657</v>
      </c>
      <c r="G90" s="1">
        <v>2657</v>
      </c>
      <c r="H90" s="1">
        <v>1128</v>
      </c>
      <c r="I90" s="1">
        <v>2859305</v>
      </c>
      <c r="J90">
        <v>88.3</v>
      </c>
      <c r="K90">
        <v>516400</v>
      </c>
      <c r="L90">
        <v>5.333333333333333</v>
      </c>
      <c r="M90" s="7">
        <v>9.9666666700000004</v>
      </c>
      <c r="N90" s="7">
        <v>5.3</v>
      </c>
      <c r="O90" s="7">
        <v>5.3666666699999999</v>
      </c>
      <c r="P90" s="7">
        <v>6</v>
      </c>
      <c r="Q90" s="7">
        <v>5.93333333</v>
      </c>
      <c r="R90" s="7">
        <v>5.8</v>
      </c>
    </row>
    <row r="91" spans="1:18" ht="16" thickBot="1">
      <c r="A91">
        <v>1998</v>
      </c>
      <c r="B91">
        <v>2</v>
      </c>
      <c r="C91" t="s">
        <v>8</v>
      </c>
      <c r="D91" s="6">
        <v>5</v>
      </c>
      <c r="E91">
        <f>(($E$94-$E$90)/4)+E90</f>
        <v>104483</v>
      </c>
      <c r="F91">
        <f t="shared" si="1"/>
        <v>25933.058396384989</v>
      </c>
      <c r="G91" s="1">
        <v>2938</v>
      </c>
      <c r="H91" s="1">
        <v>1466</v>
      </c>
      <c r="I91" s="1">
        <v>2876753</v>
      </c>
      <c r="J91">
        <v>89.166666666666671</v>
      </c>
      <c r="K91">
        <v>524433.33333333337</v>
      </c>
      <c r="L91">
        <v>5.333333333333333</v>
      </c>
      <c r="M91" s="7">
        <v>9.5333333299999996</v>
      </c>
      <c r="N91" s="7">
        <v>5.4666666700000004</v>
      </c>
      <c r="O91" s="7">
        <v>5.1333333300000001</v>
      </c>
      <c r="P91" s="7">
        <v>6.5333333299999996</v>
      </c>
      <c r="Q91" s="7">
        <v>5.9</v>
      </c>
      <c r="R91" s="7">
        <v>5.7333333299999998</v>
      </c>
    </row>
    <row r="92" spans="1:18" ht="16" thickBot="1">
      <c r="A92">
        <v>1998</v>
      </c>
      <c r="B92">
        <v>3</v>
      </c>
      <c r="C92" t="s">
        <v>8</v>
      </c>
      <c r="D92" s="6">
        <v>5</v>
      </c>
      <c r="E92">
        <f>(($E$94-$E$90)/4)+E91</f>
        <v>106824</v>
      </c>
      <c r="F92">
        <f t="shared" si="1"/>
        <v>27617.256716570522</v>
      </c>
      <c r="G92" s="1">
        <v>3039</v>
      </c>
      <c r="H92" s="1">
        <v>2296</v>
      </c>
      <c r="I92" s="1">
        <v>2899066</v>
      </c>
      <c r="J92">
        <v>89.600000000000009</v>
      </c>
      <c r="K92">
        <v>546433.33333333337</v>
      </c>
      <c r="L92">
        <v>5.6000000000000005</v>
      </c>
      <c r="M92" s="7">
        <v>10.199999999999999</v>
      </c>
      <c r="N92" s="7">
        <v>5.7</v>
      </c>
      <c r="O92" s="7">
        <v>5.5333333299999996</v>
      </c>
      <c r="P92" s="7">
        <v>7.1</v>
      </c>
      <c r="Q92" s="7">
        <v>5.0999999999999996</v>
      </c>
      <c r="R92" s="7">
        <v>5.93333333</v>
      </c>
    </row>
    <row r="93" spans="1:18" ht="16" thickBot="1">
      <c r="A93">
        <v>1998</v>
      </c>
      <c r="B93">
        <v>4</v>
      </c>
      <c r="C93" t="s">
        <v>8</v>
      </c>
      <c r="D93" s="6">
        <v>5.4</v>
      </c>
      <c r="E93">
        <f>(($E$94-$E$90)/4)+E92</f>
        <v>109165</v>
      </c>
      <c r="F93">
        <f t="shared" si="1"/>
        <v>27732.834867686914</v>
      </c>
      <c r="G93" s="1">
        <v>2564</v>
      </c>
      <c r="H93" s="1">
        <v>1196</v>
      </c>
      <c r="I93" s="1">
        <v>2915781</v>
      </c>
      <c r="J93">
        <v>89.566666666666663</v>
      </c>
      <c r="K93">
        <v>536500</v>
      </c>
      <c r="L93">
        <v>6.0666666666666673</v>
      </c>
      <c r="M93" s="7">
        <v>11.1333333</v>
      </c>
      <c r="N93" s="7">
        <v>6.4666666700000004</v>
      </c>
      <c r="O93" s="7">
        <v>5.5333333299999996</v>
      </c>
      <c r="P93" s="7">
        <v>7</v>
      </c>
      <c r="Q93" s="7">
        <v>6.2666666700000002</v>
      </c>
      <c r="R93" s="7">
        <v>5.2</v>
      </c>
    </row>
    <row r="94" spans="1:18" ht="16" thickBot="1">
      <c r="A94">
        <v>1999</v>
      </c>
      <c r="B94">
        <v>1</v>
      </c>
      <c r="C94" t="s">
        <v>8</v>
      </c>
      <c r="D94" s="6">
        <v>5.4</v>
      </c>
      <c r="E94">
        <v>111506</v>
      </c>
      <c r="F94">
        <f t="shared" si="1"/>
        <v>26767.659931914197</v>
      </c>
      <c r="G94" s="1">
        <v>2614</v>
      </c>
      <c r="H94">
        <v>853</v>
      </c>
      <c r="I94" s="1">
        <v>2926079</v>
      </c>
      <c r="J94">
        <v>89.966666666666654</v>
      </c>
      <c r="K94">
        <v>533300</v>
      </c>
      <c r="L94">
        <v>5.833333333333333</v>
      </c>
      <c r="M94" s="7">
        <v>10.7</v>
      </c>
      <c r="N94" s="7">
        <v>6.2</v>
      </c>
      <c r="O94" s="7">
        <v>5.3666666699999999</v>
      </c>
      <c r="P94" s="7">
        <v>8.5</v>
      </c>
      <c r="Q94" s="7">
        <v>7.6666666699999997</v>
      </c>
      <c r="R94" s="7">
        <v>5.8666666699999999</v>
      </c>
    </row>
    <row r="95" spans="1:18" ht="16" thickBot="1">
      <c r="A95">
        <v>1999</v>
      </c>
      <c r="B95">
        <v>2</v>
      </c>
      <c r="C95" t="s">
        <v>8</v>
      </c>
      <c r="D95" s="6">
        <v>5.65</v>
      </c>
      <c r="E95">
        <f>(($E$98-$E$94)/4)+E94</f>
        <v>118390.5</v>
      </c>
      <c r="F95">
        <f t="shared" si="1"/>
        <v>29540.583512712084</v>
      </c>
      <c r="G95" s="1">
        <v>3026</v>
      </c>
      <c r="H95" s="1">
        <v>1218</v>
      </c>
      <c r="I95" s="1">
        <v>2937393</v>
      </c>
      <c r="J95">
        <v>90.833333333333329</v>
      </c>
      <c r="K95">
        <v>536166.66666666663</v>
      </c>
      <c r="L95">
        <v>5.7333333333333343</v>
      </c>
      <c r="M95" s="7">
        <v>11.066666700000001</v>
      </c>
      <c r="N95" s="7">
        <v>6.0333333299999996</v>
      </c>
      <c r="O95" s="7">
        <v>5.4</v>
      </c>
      <c r="P95" s="7">
        <v>6.3</v>
      </c>
      <c r="Q95" s="7">
        <v>6</v>
      </c>
      <c r="R95" s="7">
        <v>5.8333333300000003</v>
      </c>
    </row>
    <row r="96" spans="1:18" ht="16" thickBot="1">
      <c r="A96">
        <v>1999</v>
      </c>
      <c r="B96">
        <v>3</v>
      </c>
      <c r="C96" t="s">
        <v>8</v>
      </c>
      <c r="D96" s="6">
        <v>5.65</v>
      </c>
      <c r="E96">
        <f>(($E$98-$E$94)/4)+E95</f>
        <v>125275</v>
      </c>
      <c r="F96">
        <f t="shared" si="1"/>
        <v>32194.306590176515</v>
      </c>
      <c r="G96" s="1">
        <v>3639</v>
      </c>
      <c r="H96" s="1">
        <v>2145</v>
      </c>
      <c r="I96" s="1">
        <v>2952692</v>
      </c>
      <c r="J96">
        <v>92.033333333333346</v>
      </c>
      <c r="K96">
        <v>561000</v>
      </c>
      <c r="L96">
        <v>5.7333333333333343</v>
      </c>
      <c r="M96" s="7">
        <v>12.2666667</v>
      </c>
      <c r="N96" s="7">
        <v>6.06666667</v>
      </c>
      <c r="O96" s="7">
        <v>5.3333333300000003</v>
      </c>
      <c r="P96" s="7">
        <v>6.9666666700000004</v>
      </c>
      <c r="Q96" s="7">
        <v>5.56666667</v>
      </c>
      <c r="R96" s="7">
        <v>4.4666666700000004</v>
      </c>
    </row>
    <row r="97" spans="1:18" ht="16" thickBot="1">
      <c r="A97">
        <v>1999</v>
      </c>
      <c r="B97">
        <v>4</v>
      </c>
      <c r="C97" t="s">
        <v>8</v>
      </c>
      <c r="D97" s="6">
        <v>5.9</v>
      </c>
      <c r="E97">
        <f>(($E$98-$E$94)/4)+E96</f>
        <v>132159.5</v>
      </c>
      <c r="F97">
        <f t="shared" si="1"/>
        <v>33425.693780331763</v>
      </c>
      <c r="G97" s="1">
        <v>2810</v>
      </c>
      <c r="H97" s="1">
        <v>1234</v>
      </c>
      <c r="I97" s="1">
        <v>2966682</v>
      </c>
      <c r="J97">
        <v>92.566666666666663</v>
      </c>
      <c r="K97">
        <v>544033.33333333337</v>
      </c>
      <c r="L97">
        <v>5.3666666666666671</v>
      </c>
      <c r="M97" s="7">
        <v>12.7333333</v>
      </c>
      <c r="N97" s="7">
        <v>5.2333333299999998</v>
      </c>
      <c r="O97" s="7">
        <v>5.4</v>
      </c>
      <c r="P97" s="7">
        <v>5.6666666699999997</v>
      </c>
      <c r="Q97" s="7">
        <v>4.8</v>
      </c>
      <c r="R97" s="7">
        <v>3.3333333299999999</v>
      </c>
    </row>
    <row r="98" spans="1:18" ht="16" thickBot="1">
      <c r="A98">
        <v>2000</v>
      </c>
      <c r="B98">
        <v>1</v>
      </c>
      <c r="C98" t="s">
        <v>8</v>
      </c>
      <c r="D98" s="6">
        <v>5.9</v>
      </c>
      <c r="E98">
        <v>139044</v>
      </c>
      <c r="F98">
        <f t="shared" si="1"/>
        <v>33504.756764232079</v>
      </c>
      <c r="G98" s="1">
        <v>2864</v>
      </c>
      <c r="H98">
        <v>894</v>
      </c>
      <c r="I98" s="1">
        <v>2974517</v>
      </c>
      <c r="J98">
        <v>92.666666666666671</v>
      </c>
      <c r="K98">
        <v>541933.33333333337</v>
      </c>
      <c r="L98">
        <v>5</v>
      </c>
      <c r="M98" s="7">
        <v>11.2333333</v>
      </c>
      <c r="N98" s="7">
        <v>5.06666667</v>
      </c>
      <c r="O98" s="7">
        <v>4.8333333300000003</v>
      </c>
      <c r="P98" s="7">
        <v>5</v>
      </c>
      <c r="Q98" s="7">
        <v>5.2</v>
      </c>
      <c r="R98" s="7">
        <v>3.7333333299999998</v>
      </c>
    </row>
    <row r="99" spans="1:18" ht="16" thickBot="1">
      <c r="A99">
        <v>2000</v>
      </c>
      <c r="B99">
        <v>2</v>
      </c>
      <c r="C99" t="s">
        <v>8</v>
      </c>
      <c r="D99" s="6">
        <v>5.9</v>
      </c>
      <c r="E99">
        <f>(($E$102-$E$98)/4)+E98</f>
        <v>141381.5</v>
      </c>
      <c r="F99">
        <f t="shared" si="1"/>
        <v>35301.524730137302</v>
      </c>
      <c r="G99" s="1">
        <v>3552</v>
      </c>
      <c r="H99" s="1">
        <v>1211</v>
      </c>
      <c r="I99" s="1">
        <v>2988465</v>
      </c>
      <c r="J99">
        <v>93.833333333333329</v>
      </c>
      <c r="K99">
        <v>548000</v>
      </c>
      <c r="L99">
        <v>4.8666666666666663</v>
      </c>
      <c r="M99" s="7">
        <v>10.8333333</v>
      </c>
      <c r="N99" s="7">
        <v>4.93333333</v>
      </c>
      <c r="O99" s="7">
        <v>4.8333333300000003</v>
      </c>
      <c r="P99" s="7">
        <v>5.8666666699999999</v>
      </c>
      <c r="Q99" s="7">
        <v>4.8</v>
      </c>
      <c r="R99" s="7">
        <v>3.96666667</v>
      </c>
    </row>
    <row r="100" spans="1:18" ht="16" thickBot="1">
      <c r="A100">
        <v>2000</v>
      </c>
      <c r="B100">
        <v>3</v>
      </c>
      <c r="C100" t="s">
        <v>8</v>
      </c>
      <c r="D100" s="6">
        <v>5.9</v>
      </c>
      <c r="E100">
        <f>(($E$102-$E$98)/4)+E99</f>
        <v>143719</v>
      </c>
      <c r="F100">
        <f t="shared" si="1"/>
        <v>36863.988584092258</v>
      </c>
      <c r="G100" s="1">
        <v>4171</v>
      </c>
      <c r="H100" s="1">
        <v>2638</v>
      </c>
      <c r="I100" s="1">
        <v>3004198</v>
      </c>
      <c r="J100">
        <v>95.466666666666654</v>
      </c>
      <c r="K100">
        <v>565466.66666666663</v>
      </c>
      <c r="L100">
        <v>5.1000000000000005</v>
      </c>
      <c r="M100" s="7">
        <v>10.6</v>
      </c>
      <c r="N100" s="7">
        <v>5</v>
      </c>
      <c r="O100" s="7">
        <v>5.2333333299999998</v>
      </c>
      <c r="P100" s="7">
        <v>5.6333333300000001</v>
      </c>
      <c r="Q100" s="7">
        <v>4.9666666700000004</v>
      </c>
      <c r="R100" s="7">
        <v>4.3</v>
      </c>
    </row>
    <row r="101" spans="1:18" ht="16" thickBot="1">
      <c r="A101">
        <v>2000</v>
      </c>
      <c r="B101">
        <v>4</v>
      </c>
      <c r="C101" t="s">
        <v>8</v>
      </c>
      <c r="D101" s="6">
        <v>5.9</v>
      </c>
      <c r="E101">
        <f>(($E$102-$E$98)/4)+E100</f>
        <v>146056.5</v>
      </c>
      <c r="F101">
        <f t="shared" si="1"/>
        <v>36864.543020443474</v>
      </c>
      <c r="G101" s="1">
        <v>3762</v>
      </c>
      <c r="H101" s="1">
        <v>1455</v>
      </c>
      <c r="I101" s="1">
        <v>3016947</v>
      </c>
      <c r="J101">
        <v>96.2</v>
      </c>
      <c r="K101">
        <v>555366.66666666663</v>
      </c>
      <c r="L101">
        <v>4.8999999999999995</v>
      </c>
      <c r="M101" s="7">
        <v>9.6666666699999997</v>
      </c>
      <c r="N101" s="7">
        <v>4.8333333300000003</v>
      </c>
      <c r="O101" s="7">
        <v>4.9666666700000004</v>
      </c>
      <c r="P101" s="7">
        <v>4.5333333299999996</v>
      </c>
      <c r="Q101" s="7">
        <v>4.2666666700000002</v>
      </c>
      <c r="R101" s="7">
        <v>3.93333333</v>
      </c>
    </row>
    <row r="102" spans="1:18" ht="16" thickBot="1">
      <c r="A102">
        <v>2001</v>
      </c>
      <c r="B102">
        <v>1</v>
      </c>
      <c r="C102" t="s">
        <v>8</v>
      </c>
      <c r="D102" s="6">
        <v>5.9</v>
      </c>
      <c r="E102">
        <v>148394</v>
      </c>
      <c r="F102">
        <f t="shared" si="1"/>
        <v>35782.609890740605</v>
      </c>
      <c r="G102" s="1">
        <v>3830</v>
      </c>
      <c r="H102" s="1">
        <v>1031</v>
      </c>
      <c r="I102" s="1">
        <v>3027941</v>
      </c>
      <c r="J102">
        <v>94.90000000000002</v>
      </c>
      <c r="K102">
        <v>558833.33333333337</v>
      </c>
      <c r="L102">
        <v>4.9666666666666668</v>
      </c>
      <c r="M102" s="7">
        <v>8.8000000000000007</v>
      </c>
      <c r="N102" s="7">
        <v>4.93333333</v>
      </c>
      <c r="O102" s="7">
        <v>5.0333333299999996</v>
      </c>
      <c r="P102" s="7">
        <v>6.9666666700000004</v>
      </c>
      <c r="Q102" s="7">
        <v>4.93333333</v>
      </c>
      <c r="R102" s="7">
        <v>4</v>
      </c>
    </row>
    <row r="103" spans="1:18" ht="16" thickBot="1">
      <c r="A103">
        <v>2001</v>
      </c>
      <c r="B103">
        <v>2</v>
      </c>
      <c r="C103" t="s">
        <v>8</v>
      </c>
      <c r="D103" s="6">
        <v>5.9</v>
      </c>
      <c r="E103">
        <f>(($E$106-$E$102)/4)+E102</f>
        <v>147362</v>
      </c>
      <c r="F103">
        <f t="shared" si="1"/>
        <v>36719.962930451227</v>
      </c>
      <c r="G103" s="1">
        <v>4439</v>
      </c>
      <c r="H103" s="1">
        <v>1311</v>
      </c>
      <c r="I103" s="1">
        <v>3041238</v>
      </c>
      <c r="J103">
        <v>98.133333333333326</v>
      </c>
      <c r="K103">
        <v>561633.33333333337</v>
      </c>
      <c r="L103">
        <v>4.7333333333333334</v>
      </c>
      <c r="M103" s="7">
        <v>8.9</v>
      </c>
      <c r="N103" s="7">
        <v>4.8333333300000003</v>
      </c>
      <c r="O103" s="7">
        <v>4.6333333300000001</v>
      </c>
      <c r="P103" s="7">
        <v>6.9</v>
      </c>
      <c r="Q103" s="7">
        <v>3.5</v>
      </c>
      <c r="R103" s="7">
        <v>3.3</v>
      </c>
    </row>
    <row r="104" spans="1:18" ht="16" thickBot="1">
      <c r="A104">
        <v>2001</v>
      </c>
      <c r="B104">
        <v>3</v>
      </c>
      <c r="C104" t="s">
        <v>8</v>
      </c>
      <c r="D104" s="6">
        <v>5.9</v>
      </c>
      <c r="E104">
        <f>(($E$106-$E$102)/4)+E103</f>
        <v>146330</v>
      </c>
      <c r="F104">
        <f t="shared" si="1"/>
        <v>37506.24664121306</v>
      </c>
      <c r="G104" s="1">
        <v>4591</v>
      </c>
      <c r="H104" s="1">
        <v>2772</v>
      </c>
      <c r="I104" s="1">
        <v>3058108</v>
      </c>
      <c r="J104">
        <v>98.09999999999998</v>
      </c>
      <c r="K104">
        <v>580900</v>
      </c>
      <c r="L104">
        <v>4.4000000000000004</v>
      </c>
      <c r="M104" s="7">
        <v>9.5</v>
      </c>
      <c r="N104" s="7">
        <v>4.7</v>
      </c>
      <c r="O104" s="7">
        <v>4.06666667</v>
      </c>
      <c r="P104" s="7">
        <v>5.5</v>
      </c>
      <c r="Q104" s="7">
        <v>2.8666666699999999</v>
      </c>
      <c r="R104" s="7">
        <v>3.96666667</v>
      </c>
    </row>
    <row r="105" spans="1:18" ht="16" thickBot="1">
      <c r="A105">
        <v>2001</v>
      </c>
      <c r="B105">
        <v>4</v>
      </c>
      <c r="C105" t="s">
        <v>8</v>
      </c>
      <c r="D105" s="6">
        <v>5.9</v>
      </c>
      <c r="E105">
        <f>(($E$106-$E$102)/4)+E104</f>
        <v>145298</v>
      </c>
      <c r="F105">
        <f t="shared" si="1"/>
        <v>36829.58576400864</v>
      </c>
      <c r="G105" s="1">
        <v>3546</v>
      </c>
      <c r="H105" s="1">
        <v>1323</v>
      </c>
      <c r="I105" s="1">
        <v>3078336</v>
      </c>
      <c r="J105">
        <v>95.566666666666677</v>
      </c>
      <c r="K105">
        <v>570400</v>
      </c>
      <c r="L105">
        <v>4.8</v>
      </c>
      <c r="M105" s="7">
        <v>10.1333333</v>
      </c>
      <c r="N105" s="7">
        <v>5.0333333299999996</v>
      </c>
      <c r="O105" s="7">
        <v>4.43333333</v>
      </c>
      <c r="P105" s="7">
        <v>6.43333333</v>
      </c>
      <c r="Q105" s="7">
        <v>3.56666667</v>
      </c>
      <c r="R105" s="7">
        <v>3.53333333</v>
      </c>
    </row>
    <row r="106" spans="1:18" ht="16" thickBot="1">
      <c r="A106">
        <v>2002</v>
      </c>
      <c r="B106">
        <v>1</v>
      </c>
      <c r="C106" t="s">
        <v>8</v>
      </c>
      <c r="D106" s="6">
        <v>5.9</v>
      </c>
      <c r="E106">
        <v>144266</v>
      </c>
      <c r="F106">
        <f t="shared" si="1"/>
        <v>34676.807924808396</v>
      </c>
      <c r="G106" s="1">
        <v>3929</v>
      </c>
      <c r="H106">
        <v>651</v>
      </c>
      <c r="I106" s="1">
        <v>3092107</v>
      </c>
      <c r="J106">
        <v>97.133333333333326</v>
      </c>
      <c r="K106">
        <v>571433.33333333337</v>
      </c>
      <c r="L106">
        <v>5.166666666666667</v>
      </c>
      <c r="M106" s="7">
        <v>10.6</v>
      </c>
      <c r="N106" s="7">
        <v>5.5333333299999996</v>
      </c>
      <c r="O106" s="7">
        <v>4.7</v>
      </c>
      <c r="P106" s="7">
        <v>6.9</v>
      </c>
      <c r="Q106" s="7">
        <v>4.4000000000000004</v>
      </c>
      <c r="R106" s="7">
        <v>4.3666666699999999</v>
      </c>
    </row>
    <row r="107" spans="1:18" ht="16" thickBot="1">
      <c r="A107">
        <v>2002</v>
      </c>
      <c r="B107">
        <v>2</v>
      </c>
      <c r="C107" t="s">
        <v>8</v>
      </c>
      <c r="D107" s="6">
        <v>5.9</v>
      </c>
      <c r="E107">
        <f>(($E$110-$E$106)/4)+E106</f>
        <v>149118.5</v>
      </c>
      <c r="F107">
        <f t="shared" si="1"/>
        <v>37357.711864992765</v>
      </c>
      <c r="G107" s="1">
        <v>4623</v>
      </c>
      <c r="H107">
        <v>816</v>
      </c>
      <c r="I107" s="1">
        <v>3108360</v>
      </c>
      <c r="J107">
        <v>99.433333333333337</v>
      </c>
      <c r="K107">
        <v>577066.66666666663</v>
      </c>
      <c r="L107">
        <v>5.7</v>
      </c>
      <c r="M107" s="7">
        <v>10.566666700000001</v>
      </c>
      <c r="N107" s="7">
        <v>6.2333333299999998</v>
      </c>
      <c r="O107" s="7">
        <v>5</v>
      </c>
      <c r="P107" s="7">
        <v>8.8000000000000007</v>
      </c>
      <c r="Q107" s="7">
        <v>3.1333333300000001</v>
      </c>
      <c r="R107" s="7">
        <v>4.2333333299999998</v>
      </c>
    </row>
    <row r="108" spans="1:18" ht="16" thickBot="1">
      <c r="A108">
        <v>2002</v>
      </c>
      <c r="B108">
        <v>3</v>
      </c>
      <c r="C108" t="s">
        <v>8</v>
      </c>
      <c r="D108" s="6">
        <v>5.9</v>
      </c>
      <c r="E108">
        <f>(($E$110-$E$106)/4)+E107</f>
        <v>153971</v>
      </c>
      <c r="F108">
        <f t="shared" si="1"/>
        <v>39501.753209749004</v>
      </c>
      <c r="G108" s="1">
        <v>3099</v>
      </c>
      <c r="H108" s="1">
        <v>2112</v>
      </c>
      <c r="I108" s="1">
        <v>3128429</v>
      </c>
      <c r="J108">
        <v>100.46666666666665</v>
      </c>
      <c r="K108">
        <v>606700</v>
      </c>
      <c r="L108">
        <v>5.3</v>
      </c>
      <c r="M108" s="7">
        <v>10.6666667</v>
      </c>
      <c r="N108" s="7">
        <v>5.5</v>
      </c>
      <c r="O108" s="7">
        <v>5.06666667</v>
      </c>
      <c r="P108" s="7">
        <v>6.4</v>
      </c>
      <c r="Q108" s="7">
        <v>2.7</v>
      </c>
      <c r="R108" s="7">
        <v>3.93333333</v>
      </c>
    </row>
    <row r="109" spans="1:18" ht="16" thickBot="1">
      <c r="A109">
        <v>2002</v>
      </c>
      <c r="B109">
        <v>4</v>
      </c>
      <c r="C109" t="s">
        <v>8</v>
      </c>
      <c r="D109" s="6">
        <v>5.9</v>
      </c>
      <c r="E109">
        <f>(($E$110-$E$106)/4)+E108</f>
        <v>158823.5</v>
      </c>
      <c r="F109">
        <f t="shared" si="1"/>
        <v>40049.014590163933</v>
      </c>
      <c r="G109" s="1">
        <v>3131</v>
      </c>
      <c r="H109" s="1">
        <v>1266</v>
      </c>
      <c r="I109" s="1">
        <v>3144926</v>
      </c>
      <c r="J109">
        <v>102.93333333333334</v>
      </c>
      <c r="K109">
        <v>592600</v>
      </c>
      <c r="L109">
        <v>5.2</v>
      </c>
      <c r="M109" s="7">
        <v>10.7666667</v>
      </c>
      <c r="N109" s="7">
        <v>5.3666666699999999</v>
      </c>
      <c r="O109" s="7">
        <v>4.93333333</v>
      </c>
      <c r="P109" s="7">
        <v>5.9</v>
      </c>
      <c r="Q109" s="7">
        <v>4.7</v>
      </c>
      <c r="R109" s="7">
        <v>5.2</v>
      </c>
    </row>
    <row r="110" spans="1:18" ht="16" thickBot="1">
      <c r="A110">
        <v>2003</v>
      </c>
      <c r="B110">
        <v>1</v>
      </c>
      <c r="C110" t="s">
        <v>8</v>
      </c>
      <c r="D110" s="6">
        <v>5.9</v>
      </c>
      <c r="E110">
        <v>163676</v>
      </c>
      <c r="F110">
        <f t="shared" si="1"/>
        <v>39448.376466296773</v>
      </c>
      <c r="G110" s="1">
        <v>3102</v>
      </c>
      <c r="H110">
        <v>921</v>
      </c>
      <c r="I110" s="1">
        <v>3155103</v>
      </c>
      <c r="J110">
        <v>104.06666666666668</v>
      </c>
      <c r="K110">
        <v>593166.66666666663</v>
      </c>
      <c r="L110">
        <v>5.3666666666666671</v>
      </c>
      <c r="M110" s="7">
        <v>10.1666667</v>
      </c>
      <c r="N110" s="7">
        <v>5.56666667</v>
      </c>
      <c r="O110" s="7">
        <v>5.0999999999999996</v>
      </c>
      <c r="P110" s="7">
        <v>6.43333333</v>
      </c>
      <c r="Q110" s="7">
        <v>5.9666666700000004</v>
      </c>
      <c r="R110" s="7">
        <v>4.2333333299999998</v>
      </c>
    </row>
    <row r="111" spans="1:18" ht="16" thickBot="1">
      <c r="A111">
        <v>2003</v>
      </c>
      <c r="B111">
        <v>2</v>
      </c>
      <c r="C111" t="s">
        <v>8</v>
      </c>
      <c r="D111" s="6">
        <v>5.9</v>
      </c>
      <c r="E111">
        <f>(($E$114-$E$110)/4)+E110</f>
        <v>168509.75</v>
      </c>
      <c r="F111">
        <f t="shared" si="1"/>
        <v>42075.566143998643</v>
      </c>
      <c r="G111" s="1">
        <v>4298</v>
      </c>
      <c r="H111" s="1">
        <v>1210</v>
      </c>
      <c r="I111" s="1">
        <v>3169049</v>
      </c>
      <c r="J111">
        <v>104.60000000000001</v>
      </c>
      <c r="K111">
        <v>597233.33333333337</v>
      </c>
      <c r="L111">
        <v>5.4666666666666659</v>
      </c>
      <c r="M111" s="7">
        <v>9.8333333300000003</v>
      </c>
      <c r="N111" s="7">
        <v>5.56666667</v>
      </c>
      <c r="O111" s="7">
        <v>5.43333333</v>
      </c>
      <c r="P111" s="7">
        <v>7.8333333300000003</v>
      </c>
      <c r="Q111" s="7">
        <v>4.5999999999999996</v>
      </c>
      <c r="R111" s="7">
        <v>4.3666666699999999</v>
      </c>
    </row>
    <row r="112" spans="1:18" ht="16" thickBot="1">
      <c r="A112">
        <v>2003</v>
      </c>
      <c r="B112">
        <v>3</v>
      </c>
      <c r="C112" t="s">
        <v>8</v>
      </c>
      <c r="D112" s="6">
        <v>5.9</v>
      </c>
      <c r="E112">
        <f>(($E$114-$E$110)/4)+E111</f>
        <v>173343.5</v>
      </c>
      <c r="F112">
        <f t="shared" si="1"/>
        <v>44495.680742448516</v>
      </c>
      <c r="G112" s="1">
        <v>4576</v>
      </c>
      <c r="H112" s="1">
        <v>2571</v>
      </c>
      <c r="I112" s="1">
        <v>3183065</v>
      </c>
      <c r="J112">
        <v>104.43333333333334</v>
      </c>
      <c r="K112">
        <v>617533.33333333337</v>
      </c>
      <c r="L112">
        <v>4.8666666666666663</v>
      </c>
      <c r="M112" s="7">
        <v>9.3333333300000003</v>
      </c>
      <c r="N112" s="7">
        <v>5.1333333300000001</v>
      </c>
      <c r="O112" s="7">
        <v>4.5999999999999996</v>
      </c>
      <c r="P112" s="7">
        <v>6</v>
      </c>
      <c r="Q112" s="7">
        <v>4.8</v>
      </c>
      <c r="R112" s="7">
        <v>3.3</v>
      </c>
    </row>
    <row r="113" spans="1:18" ht="16" thickBot="1">
      <c r="A113">
        <v>2003</v>
      </c>
      <c r="B113">
        <v>4</v>
      </c>
      <c r="C113" t="s">
        <v>8</v>
      </c>
      <c r="D113" s="6">
        <v>5.9</v>
      </c>
      <c r="E113">
        <f>(($E$114-$E$110)/4)+E112</f>
        <v>178177.25</v>
      </c>
      <c r="F113">
        <f t="shared" si="1"/>
        <v>44991.40597945296</v>
      </c>
      <c r="G113" s="1">
        <v>3861</v>
      </c>
      <c r="H113" s="1">
        <v>1317</v>
      </c>
      <c r="I113" s="1">
        <v>3197858</v>
      </c>
      <c r="J113">
        <v>104.53333333333335</v>
      </c>
      <c r="K113">
        <v>609600</v>
      </c>
      <c r="L113">
        <v>4.7666666666666666</v>
      </c>
      <c r="M113" s="7">
        <v>8.0333333299999996</v>
      </c>
      <c r="N113" s="7">
        <v>4.8666666699999999</v>
      </c>
      <c r="O113" s="7">
        <v>4.5999999999999996</v>
      </c>
      <c r="P113" s="7">
        <v>5.4</v>
      </c>
      <c r="Q113" s="7">
        <v>4.3333333300000003</v>
      </c>
      <c r="R113" s="7">
        <v>3</v>
      </c>
    </row>
    <row r="114" spans="1:18" ht="16" thickBot="1">
      <c r="A114">
        <v>2004</v>
      </c>
      <c r="B114">
        <v>1</v>
      </c>
      <c r="C114" t="s">
        <v>8</v>
      </c>
      <c r="D114" s="6">
        <v>5.9</v>
      </c>
      <c r="E114">
        <v>183011</v>
      </c>
      <c r="F114">
        <f t="shared" si="1"/>
        <v>44153.36486048621</v>
      </c>
      <c r="G114" s="1">
        <v>4074</v>
      </c>
      <c r="H114" s="1">
        <v>1155</v>
      </c>
      <c r="I114" s="1">
        <v>3209372</v>
      </c>
      <c r="J114">
        <v>104.7</v>
      </c>
      <c r="K114">
        <v>607466.66666666663</v>
      </c>
      <c r="L114">
        <v>4.9333333333333336</v>
      </c>
      <c r="M114" s="7">
        <v>9.3666666700000007</v>
      </c>
      <c r="N114" s="7">
        <v>4.9000000000000004</v>
      </c>
      <c r="O114" s="7">
        <v>4.93333333</v>
      </c>
      <c r="P114" s="7">
        <v>5.2666666700000002</v>
      </c>
      <c r="Q114" s="7">
        <v>4.93333333</v>
      </c>
      <c r="R114" s="7">
        <v>4.6333333300000001</v>
      </c>
    </row>
    <row r="115" spans="1:18" ht="16" thickBot="1">
      <c r="A115">
        <v>2004</v>
      </c>
      <c r="B115">
        <v>2</v>
      </c>
      <c r="C115" t="s">
        <v>8</v>
      </c>
      <c r="D115" s="6">
        <v>5.9</v>
      </c>
      <c r="E115">
        <f>(($E$118-$E$114)/4)+E114</f>
        <v>190305</v>
      </c>
      <c r="F115">
        <f t="shared" si="1"/>
        <v>47347.565561217576</v>
      </c>
      <c r="G115" s="1">
        <v>4605</v>
      </c>
      <c r="H115" s="1">
        <v>1361</v>
      </c>
      <c r="I115" s="1">
        <v>3223490</v>
      </c>
      <c r="J115">
        <v>106.13333333333333</v>
      </c>
      <c r="K115">
        <v>611400</v>
      </c>
      <c r="L115">
        <v>4.3666666666666663</v>
      </c>
      <c r="M115" s="7">
        <v>7.93333333</v>
      </c>
      <c r="N115" s="7">
        <v>4.3333333300000003</v>
      </c>
      <c r="O115" s="7">
        <v>4.43333333</v>
      </c>
      <c r="P115" s="7">
        <v>4.3333333300000003</v>
      </c>
      <c r="Q115" s="7">
        <v>5.0999999999999996</v>
      </c>
      <c r="R115" s="7">
        <v>4.2333333299999998</v>
      </c>
    </row>
    <row r="116" spans="1:18" ht="16" thickBot="1">
      <c r="A116">
        <v>2004</v>
      </c>
      <c r="B116">
        <v>3</v>
      </c>
      <c r="C116" t="s">
        <v>8</v>
      </c>
      <c r="D116" s="6">
        <v>5.9</v>
      </c>
      <c r="E116">
        <f>(($E$118-$E$114)/4)+E115</f>
        <v>197599</v>
      </c>
      <c r="F116">
        <f t="shared" si="1"/>
        <v>50758.327195370999</v>
      </c>
      <c r="G116" s="1">
        <v>4521</v>
      </c>
      <c r="H116" s="1">
        <v>2093</v>
      </c>
      <c r="I116" s="1">
        <v>3238668</v>
      </c>
      <c r="J116">
        <v>106.30000000000001</v>
      </c>
      <c r="K116">
        <v>627733.33333333337</v>
      </c>
      <c r="L116">
        <v>4.4666666666666668</v>
      </c>
      <c r="M116" s="7">
        <v>7.9</v>
      </c>
      <c r="N116" s="7">
        <v>4.3</v>
      </c>
      <c r="O116" s="7">
        <v>4.7</v>
      </c>
      <c r="P116" s="7">
        <v>5.3</v>
      </c>
      <c r="Q116" s="7">
        <v>5.1333333300000001</v>
      </c>
      <c r="R116" s="7">
        <v>3.8</v>
      </c>
    </row>
    <row r="117" spans="1:18" ht="16" thickBot="1">
      <c r="A117">
        <v>2004</v>
      </c>
      <c r="B117">
        <v>4</v>
      </c>
      <c r="C117" t="s">
        <v>8</v>
      </c>
      <c r="D117" s="6">
        <v>5.9</v>
      </c>
      <c r="E117">
        <f>(($E$118-$E$114)/4)+E116</f>
        <v>204893</v>
      </c>
      <c r="F117">
        <f t="shared" si="1"/>
        <v>51767.601007987825</v>
      </c>
      <c r="G117" s="1">
        <v>3274</v>
      </c>
      <c r="H117" s="1">
        <v>1162</v>
      </c>
      <c r="I117" s="1">
        <v>3260590</v>
      </c>
      <c r="J117">
        <v>106.36666666666667</v>
      </c>
      <c r="K117">
        <v>621100</v>
      </c>
      <c r="L117">
        <v>4.5999999999999996</v>
      </c>
      <c r="M117" s="7">
        <v>8.4</v>
      </c>
      <c r="N117" s="7">
        <v>4.4000000000000004</v>
      </c>
      <c r="O117" s="7">
        <v>4.7666666700000002</v>
      </c>
      <c r="P117" s="7">
        <v>3.7666666700000002</v>
      </c>
      <c r="Q117" s="7">
        <v>4.3666666699999999</v>
      </c>
      <c r="R117" s="7">
        <v>4.4666666700000004</v>
      </c>
    </row>
    <row r="118" spans="1:18" ht="16" thickBot="1">
      <c r="A118">
        <v>2005</v>
      </c>
      <c r="B118">
        <v>1</v>
      </c>
      <c r="C118" t="s">
        <v>8</v>
      </c>
      <c r="D118" s="6">
        <v>5.9</v>
      </c>
      <c r="E118">
        <v>212187</v>
      </c>
      <c r="F118">
        <f t="shared" si="1"/>
        <v>51369.790110148053</v>
      </c>
      <c r="G118" s="1">
        <v>4355</v>
      </c>
      <c r="H118" s="1">
        <v>1033</v>
      </c>
      <c r="I118" s="1">
        <v>3276797</v>
      </c>
      <c r="J118">
        <v>106.40000000000002</v>
      </c>
      <c r="K118">
        <v>619033.33333333337</v>
      </c>
      <c r="L118">
        <v>4.0666666666666664</v>
      </c>
      <c r="M118" s="7">
        <v>7.6333333300000001</v>
      </c>
      <c r="N118" s="7">
        <v>4</v>
      </c>
      <c r="O118" s="7">
        <v>4.06666667</v>
      </c>
      <c r="P118" s="7">
        <v>5.7333333299999998</v>
      </c>
      <c r="Q118" s="7">
        <v>6.5</v>
      </c>
      <c r="R118" s="7">
        <v>2.8</v>
      </c>
    </row>
    <row r="119" spans="1:18" ht="16" thickBot="1">
      <c r="A119">
        <v>2005</v>
      </c>
      <c r="B119">
        <v>2</v>
      </c>
      <c r="C119" t="s">
        <v>8</v>
      </c>
      <c r="D119" s="6">
        <v>5.9</v>
      </c>
      <c r="E119">
        <f>(($E$122-$E$118)/4)+E118</f>
        <v>216757.5</v>
      </c>
      <c r="F119">
        <f t="shared" si="1"/>
        <v>54086.541220827552</v>
      </c>
      <c r="G119" s="1">
        <v>5291</v>
      </c>
      <c r="H119" s="1">
        <v>1241</v>
      </c>
      <c r="I119" s="1">
        <v>3296271</v>
      </c>
      <c r="J119">
        <v>107.60000000000001</v>
      </c>
      <c r="K119">
        <v>622233.33333333337</v>
      </c>
      <c r="L119">
        <v>3.8000000000000003</v>
      </c>
      <c r="M119" s="7">
        <v>7.5333333299999996</v>
      </c>
      <c r="N119" s="7">
        <v>3.7333333299999998</v>
      </c>
      <c r="O119" s="7">
        <v>3.93333333</v>
      </c>
      <c r="P119" s="7">
        <v>6.43333333</v>
      </c>
      <c r="Q119" s="7">
        <v>5.7666666700000002</v>
      </c>
      <c r="R119" s="7">
        <v>2.2000000000000002</v>
      </c>
    </row>
    <row r="120" spans="1:18" ht="16" thickBot="1">
      <c r="A120">
        <v>2005</v>
      </c>
      <c r="B120">
        <v>3</v>
      </c>
      <c r="C120" t="s">
        <v>8</v>
      </c>
      <c r="D120" s="6">
        <v>7</v>
      </c>
      <c r="E120">
        <f>(($E$122-$E$118)/4)+E119</f>
        <v>221328</v>
      </c>
      <c r="F120">
        <f t="shared" si="1"/>
        <v>56733.443760299291</v>
      </c>
      <c r="G120" s="1">
        <v>5591</v>
      </c>
      <c r="H120" s="1">
        <v>2320</v>
      </c>
      <c r="I120" s="1">
        <v>3321768</v>
      </c>
      <c r="J120">
        <v>109.13333333333333</v>
      </c>
      <c r="K120">
        <v>641100</v>
      </c>
      <c r="L120">
        <v>3.7333333333333329</v>
      </c>
      <c r="M120" s="7">
        <v>6.3333333300000003</v>
      </c>
      <c r="N120" s="7">
        <v>3.56666667</v>
      </c>
      <c r="O120" s="7">
        <v>3.9</v>
      </c>
      <c r="P120" s="7">
        <v>5.43333333</v>
      </c>
      <c r="Q120" s="7">
        <v>5.5</v>
      </c>
      <c r="R120" s="7">
        <v>2</v>
      </c>
    </row>
    <row r="121" spans="1:18" ht="16" thickBot="1">
      <c r="A121">
        <v>2005</v>
      </c>
      <c r="B121">
        <v>4</v>
      </c>
      <c r="C121" t="s">
        <v>8</v>
      </c>
      <c r="D121" s="6">
        <v>7</v>
      </c>
      <c r="E121">
        <f>(($E$122-$E$118)/4)+E120</f>
        <v>225898.5</v>
      </c>
      <c r="F121">
        <f t="shared" si="1"/>
        <v>56854.956561905376</v>
      </c>
      <c r="G121" s="1">
        <v>4168</v>
      </c>
      <c r="H121" s="1">
        <v>1193</v>
      </c>
      <c r="I121" s="1">
        <v>3346754</v>
      </c>
      <c r="J121">
        <v>109.43333333333334</v>
      </c>
      <c r="K121">
        <v>635300</v>
      </c>
      <c r="L121">
        <v>4.166666666666667</v>
      </c>
      <c r="M121" s="7">
        <v>7.7</v>
      </c>
      <c r="N121" s="7">
        <v>4.1666666699999997</v>
      </c>
      <c r="O121" s="7">
        <v>4.2</v>
      </c>
      <c r="P121" s="7">
        <v>5.1333333300000001</v>
      </c>
      <c r="Q121" s="7">
        <v>5.3333333300000003</v>
      </c>
      <c r="R121" s="7">
        <v>3.06666667</v>
      </c>
    </row>
    <row r="122" spans="1:18" ht="16" thickBot="1">
      <c r="A122">
        <v>2006</v>
      </c>
      <c r="B122">
        <v>1</v>
      </c>
      <c r="C122" t="s">
        <v>8</v>
      </c>
      <c r="D122" s="6">
        <v>7</v>
      </c>
      <c r="E122">
        <v>230469</v>
      </c>
      <c r="F122">
        <f t="shared" si="1"/>
        <v>55460.428660569109</v>
      </c>
      <c r="G122" s="1">
        <v>4727</v>
      </c>
      <c r="H122" s="1">
        <v>1333</v>
      </c>
      <c r="I122" s="1">
        <v>3371823</v>
      </c>
      <c r="J122">
        <v>110.13333333333334</v>
      </c>
      <c r="K122">
        <v>631566.66666666663</v>
      </c>
      <c r="L122">
        <v>3.3666666666666671</v>
      </c>
      <c r="M122" s="7">
        <v>6.6333333300000001</v>
      </c>
      <c r="N122" s="7">
        <v>3.3666666699999999</v>
      </c>
      <c r="O122" s="7">
        <v>3.4</v>
      </c>
      <c r="P122" s="7">
        <v>4.9000000000000004</v>
      </c>
      <c r="Q122" s="7">
        <v>5.1666666699999997</v>
      </c>
      <c r="R122" s="7">
        <v>1.96666667</v>
      </c>
    </row>
    <row r="123" spans="1:18" ht="16" thickBot="1">
      <c r="A123">
        <v>2006</v>
      </c>
      <c r="B123">
        <v>2</v>
      </c>
      <c r="C123" t="s">
        <v>8</v>
      </c>
      <c r="D123" s="6">
        <v>7</v>
      </c>
      <c r="E123">
        <f>(($E$126-$E$122)/4)+E122</f>
        <v>234494.5</v>
      </c>
      <c r="F123">
        <f t="shared" si="1"/>
        <v>58405.445365851039</v>
      </c>
      <c r="G123" s="1">
        <v>5444</v>
      </c>
      <c r="H123" s="1">
        <v>1470</v>
      </c>
      <c r="I123" s="1">
        <v>3396802</v>
      </c>
      <c r="J123">
        <v>111.80000000000001</v>
      </c>
      <c r="K123">
        <v>643466.66666666663</v>
      </c>
      <c r="L123">
        <v>3.4333333333333336</v>
      </c>
      <c r="M123" s="7">
        <v>6.5</v>
      </c>
      <c r="N123" s="7">
        <v>3.2333333299999998</v>
      </c>
      <c r="O123" s="7">
        <v>3.6333333300000001</v>
      </c>
      <c r="P123" s="7">
        <v>4.2333333299999998</v>
      </c>
      <c r="Q123" s="7">
        <v>4.2333333299999998</v>
      </c>
      <c r="R123" s="7">
        <v>2.1</v>
      </c>
    </row>
    <row r="124" spans="1:18" ht="16" thickBot="1">
      <c r="A124">
        <v>2006</v>
      </c>
      <c r="B124">
        <v>3</v>
      </c>
      <c r="C124" t="s">
        <v>8</v>
      </c>
      <c r="D124" s="6">
        <v>7</v>
      </c>
      <c r="E124">
        <f>(($E$126-$E$122)/4)+E123</f>
        <v>238520</v>
      </c>
      <c r="F124">
        <f t="shared" si="1"/>
        <v>61235.204845920358</v>
      </c>
      <c r="G124" s="1">
        <v>5714</v>
      </c>
      <c r="H124" s="1">
        <v>2383</v>
      </c>
      <c r="I124" s="1">
        <v>3421434</v>
      </c>
      <c r="J124">
        <v>113.8</v>
      </c>
      <c r="K124">
        <v>672600</v>
      </c>
      <c r="L124">
        <v>3.6999999999999997</v>
      </c>
      <c r="M124" s="7">
        <v>7.6</v>
      </c>
      <c r="N124" s="7">
        <v>3.7</v>
      </c>
      <c r="O124" s="7">
        <v>3.6</v>
      </c>
      <c r="P124" s="7">
        <v>4.8</v>
      </c>
      <c r="Q124" s="7">
        <v>3.96666667</v>
      </c>
      <c r="R124" s="7">
        <v>2.46666667</v>
      </c>
    </row>
    <row r="125" spans="1:18" ht="16" thickBot="1">
      <c r="A125">
        <v>2006</v>
      </c>
      <c r="B125">
        <v>4</v>
      </c>
      <c r="C125" t="s">
        <v>8</v>
      </c>
      <c r="D125" s="6">
        <v>7</v>
      </c>
      <c r="E125">
        <f>(($E$126-$E$122)/4)+E124</f>
        <v>242545.5</v>
      </c>
      <c r="F125">
        <f t="shared" si="1"/>
        <v>61448.508623455535</v>
      </c>
      <c r="G125" s="1">
        <v>4832</v>
      </c>
      <c r="H125" s="1">
        <v>1570</v>
      </c>
      <c r="I125" s="1">
        <v>3453944</v>
      </c>
      <c r="J125">
        <v>113.63333333333333</v>
      </c>
      <c r="K125">
        <v>665566.66666666663</v>
      </c>
      <c r="L125">
        <v>3.3333333333333335</v>
      </c>
      <c r="M125" s="7">
        <v>6.1666666699999997</v>
      </c>
      <c r="N125" s="7">
        <v>3.1666666700000001</v>
      </c>
      <c r="O125" s="7">
        <v>3.56666667</v>
      </c>
      <c r="P125" s="7">
        <v>3.93333333</v>
      </c>
      <c r="Q125" s="7">
        <v>4.06666667</v>
      </c>
      <c r="R125" s="7">
        <v>2.43333333</v>
      </c>
    </row>
    <row r="126" spans="1:18" ht="16" thickBot="1">
      <c r="A126">
        <v>2007</v>
      </c>
      <c r="B126">
        <v>1</v>
      </c>
      <c r="C126" t="s">
        <v>8</v>
      </c>
      <c r="D126" s="6">
        <v>7</v>
      </c>
      <c r="E126">
        <v>246571</v>
      </c>
      <c r="F126">
        <f t="shared" si="1"/>
        <v>59193.415640777726</v>
      </c>
      <c r="G126" s="1">
        <v>4015</v>
      </c>
      <c r="H126" s="1">
        <v>1490</v>
      </c>
      <c r="I126" s="1">
        <v>3472771</v>
      </c>
      <c r="J126">
        <v>115.36666666666667</v>
      </c>
      <c r="K126">
        <v>667700</v>
      </c>
      <c r="L126">
        <v>3.6</v>
      </c>
      <c r="M126" s="7">
        <v>7.2666666700000002</v>
      </c>
      <c r="N126" s="7">
        <v>3.5</v>
      </c>
      <c r="O126" s="7">
        <v>3.7</v>
      </c>
      <c r="P126" s="7">
        <v>5.3333333300000003</v>
      </c>
      <c r="Q126" s="7">
        <v>3.6</v>
      </c>
      <c r="R126" s="7">
        <v>2.6333333300000001</v>
      </c>
    </row>
    <row r="127" spans="1:18" ht="16" thickBot="1">
      <c r="A127">
        <v>2007</v>
      </c>
      <c r="B127">
        <v>2</v>
      </c>
      <c r="C127" t="s">
        <v>8</v>
      </c>
      <c r="D127" s="6">
        <v>7</v>
      </c>
      <c r="E127">
        <f>(($E$130-$E$126)/4)+E126</f>
        <v>255014</v>
      </c>
      <c r="F127">
        <f t="shared" si="1"/>
        <v>63322.441305787346</v>
      </c>
      <c r="G127" s="1">
        <v>5595</v>
      </c>
      <c r="H127" s="1">
        <v>1665</v>
      </c>
      <c r="I127" s="1">
        <v>3490842</v>
      </c>
      <c r="J127">
        <v>118.03333333333335</v>
      </c>
      <c r="K127">
        <v>674466.66666666663</v>
      </c>
      <c r="L127">
        <v>3.6666666666666665</v>
      </c>
      <c r="M127" s="7">
        <v>8.1666666699999997</v>
      </c>
      <c r="N127" s="7">
        <v>3.53333333</v>
      </c>
      <c r="O127" s="7">
        <v>3.9</v>
      </c>
      <c r="P127" s="7">
        <v>7.3666666699999999</v>
      </c>
      <c r="Q127" s="7">
        <v>4.8</v>
      </c>
      <c r="R127" s="7">
        <v>2.46666667</v>
      </c>
    </row>
    <row r="128" spans="1:18" ht="16" thickBot="1">
      <c r="A128">
        <v>2007</v>
      </c>
      <c r="B128">
        <v>3</v>
      </c>
      <c r="C128" t="s">
        <v>8</v>
      </c>
      <c r="D128" s="6">
        <v>8</v>
      </c>
      <c r="E128">
        <f>(($E$130-$E$126)/4)+E127</f>
        <v>263457</v>
      </c>
      <c r="F128">
        <f t="shared" si="1"/>
        <v>68142.246380466269</v>
      </c>
      <c r="G128" s="1">
        <v>6171</v>
      </c>
      <c r="H128" s="1">
        <v>2654</v>
      </c>
      <c r="I128" s="1">
        <v>3514147</v>
      </c>
      <c r="J128">
        <v>119.26666666666665</v>
      </c>
      <c r="K128">
        <v>698366.66666666663</v>
      </c>
      <c r="L128">
        <v>3.4</v>
      </c>
      <c r="M128" s="7">
        <v>6.43333333</v>
      </c>
      <c r="N128" s="7">
        <v>3.2</v>
      </c>
      <c r="O128" s="7">
        <v>3.6666666700000001</v>
      </c>
      <c r="P128" s="7">
        <v>6.3</v>
      </c>
      <c r="Q128" s="7">
        <v>5</v>
      </c>
      <c r="R128" s="7">
        <v>2.5</v>
      </c>
    </row>
    <row r="129" spans="1:18" ht="16" thickBot="1">
      <c r="A129">
        <v>2007</v>
      </c>
      <c r="B129">
        <v>4</v>
      </c>
      <c r="C129" t="s">
        <v>8</v>
      </c>
      <c r="D129" s="6">
        <v>8</v>
      </c>
      <c r="E129">
        <f>(($E$130-$E$126)/4)+E128</f>
        <v>271900</v>
      </c>
      <c r="F129">
        <f t="shared" si="1"/>
        <v>68712.829041675082</v>
      </c>
      <c r="G129" s="1">
        <v>5085</v>
      </c>
      <c r="H129" s="1">
        <v>1552</v>
      </c>
      <c r="I129" s="1">
        <v>3533413</v>
      </c>
      <c r="J129">
        <v>118.86666666666667</v>
      </c>
      <c r="K129">
        <v>687566.66666666663</v>
      </c>
      <c r="L129">
        <v>3.6</v>
      </c>
      <c r="M129" s="7">
        <v>6.7333333299999998</v>
      </c>
      <c r="N129" s="7">
        <v>3.6333333300000001</v>
      </c>
      <c r="O129" s="7">
        <v>3.6333333300000001</v>
      </c>
      <c r="P129" s="7">
        <v>6.4666666700000004</v>
      </c>
      <c r="Q129" s="7">
        <v>4.4000000000000004</v>
      </c>
      <c r="R129" s="7">
        <v>3.1666666700000001</v>
      </c>
    </row>
    <row r="130" spans="1:18" ht="16" thickBot="1">
      <c r="A130">
        <v>2008</v>
      </c>
      <c r="B130">
        <v>1</v>
      </c>
      <c r="C130" t="s">
        <v>8</v>
      </c>
      <c r="D130" s="6">
        <v>8</v>
      </c>
      <c r="E130">
        <v>280343</v>
      </c>
      <c r="F130">
        <f t="shared" si="1"/>
        <v>66718.817721413841</v>
      </c>
      <c r="G130" s="1">
        <v>5352</v>
      </c>
      <c r="H130" s="1">
        <v>1571</v>
      </c>
      <c r="I130" s="1">
        <v>3548796</v>
      </c>
      <c r="J130">
        <v>119.2</v>
      </c>
      <c r="K130">
        <v>691133.33333333337</v>
      </c>
      <c r="L130">
        <v>3.6999999999999997</v>
      </c>
      <c r="M130" s="7">
        <v>7.5</v>
      </c>
      <c r="N130" s="7">
        <v>3.6666666700000001</v>
      </c>
      <c r="O130" s="7">
        <v>3.7333333299999998</v>
      </c>
      <c r="P130" s="7">
        <v>6.5</v>
      </c>
      <c r="Q130" s="7">
        <v>5.3</v>
      </c>
      <c r="R130" s="7">
        <v>2.03333333</v>
      </c>
    </row>
    <row r="131" spans="1:18" ht="16" thickBot="1">
      <c r="A131">
        <v>2008</v>
      </c>
      <c r="B131">
        <v>2</v>
      </c>
      <c r="C131" t="s">
        <v>8</v>
      </c>
      <c r="D131" s="6">
        <v>8.4</v>
      </c>
      <c r="E131">
        <f>(($E$134-$E$130)/4)+E130</f>
        <v>268376.75</v>
      </c>
      <c r="F131">
        <f t="shared" ref="F131:F180" si="2">E131*(F489/E489)</f>
        <v>65867.855721757107</v>
      </c>
      <c r="G131" s="1">
        <v>7196</v>
      </c>
      <c r="H131" s="1">
        <v>1808</v>
      </c>
      <c r="I131" s="1">
        <v>3567458</v>
      </c>
      <c r="J131">
        <v>122.5</v>
      </c>
      <c r="K131">
        <v>694866.66666666663</v>
      </c>
      <c r="L131">
        <v>3.5</v>
      </c>
      <c r="M131" s="7">
        <v>6.9</v>
      </c>
      <c r="N131" s="7">
        <v>3.5</v>
      </c>
      <c r="O131" s="7">
        <v>3.43333333</v>
      </c>
      <c r="P131" s="7">
        <v>5.2333333299999998</v>
      </c>
      <c r="Q131" s="7">
        <v>3.46666667</v>
      </c>
      <c r="R131" s="7">
        <v>1.6666666699999999</v>
      </c>
    </row>
    <row r="132" spans="1:18" ht="16" thickBot="1">
      <c r="A132">
        <v>2008</v>
      </c>
      <c r="B132">
        <v>3</v>
      </c>
      <c r="C132" t="s">
        <v>8</v>
      </c>
      <c r="D132" s="6">
        <v>8.4</v>
      </c>
      <c r="E132">
        <f>(($E$134-$E$130)/4)+E131</f>
        <v>256410.5</v>
      </c>
      <c r="F132">
        <f t="shared" si="2"/>
        <v>66944.683369017148</v>
      </c>
      <c r="G132" s="1">
        <v>6455</v>
      </c>
      <c r="H132" s="1">
        <v>2899</v>
      </c>
      <c r="I132" s="1">
        <v>3595856</v>
      </c>
      <c r="J132">
        <v>123.39999999999999</v>
      </c>
      <c r="K132">
        <v>719500</v>
      </c>
      <c r="L132">
        <v>3.7000000000000006</v>
      </c>
      <c r="M132" s="7">
        <v>7.2</v>
      </c>
      <c r="N132" s="7">
        <v>3.46666667</v>
      </c>
      <c r="O132" s="7">
        <v>4</v>
      </c>
      <c r="P132" s="7">
        <v>5.2</v>
      </c>
      <c r="Q132" s="7">
        <v>5.7</v>
      </c>
      <c r="R132" s="7">
        <v>2.8</v>
      </c>
    </row>
    <row r="133" spans="1:18" ht="16" thickBot="1">
      <c r="A133">
        <v>2008</v>
      </c>
      <c r="B133">
        <v>4</v>
      </c>
      <c r="C133" t="s">
        <v>8</v>
      </c>
      <c r="D133" s="6">
        <v>8.4</v>
      </c>
      <c r="E133">
        <f>(($E$134-$E$130)/4)+E132</f>
        <v>244444.25</v>
      </c>
      <c r="F133">
        <f t="shared" si="2"/>
        <v>62401.602175355241</v>
      </c>
      <c r="G133" s="1">
        <v>5201</v>
      </c>
      <c r="H133" s="1">
        <v>1768</v>
      </c>
      <c r="I133" s="1">
        <v>3619292</v>
      </c>
      <c r="J133">
        <v>121.43333333333334</v>
      </c>
      <c r="K133">
        <v>719000</v>
      </c>
      <c r="L133">
        <v>3.8666666666666667</v>
      </c>
      <c r="M133" s="7">
        <v>8.3000000000000007</v>
      </c>
      <c r="N133" s="7">
        <v>3.6333333300000001</v>
      </c>
      <c r="O133" s="7">
        <v>4.1333333300000001</v>
      </c>
      <c r="P133" s="7">
        <v>5.2</v>
      </c>
      <c r="Q133" s="7">
        <v>6.06666667</v>
      </c>
      <c r="R133" s="7">
        <v>3.2</v>
      </c>
    </row>
    <row r="134" spans="1:18" ht="16" thickBot="1">
      <c r="A134">
        <v>2009</v>
      </c>
      <c r="B134">
        <v>1</v>
      </c>
      <c r="C134" t="s">
        <v>8</v>
      </c>
      <c r="D134" s="6">
        <v>8.4</v>
      </c>
      <c r="E134">
        <v>232478</v>
      </c>
      <c r="F134">
        <f t="shared" si="2"/>
        <v>55988.694510516099</v>
      </c>
      <c r="G134" s="1">
        <v>5764</v>
      </c>
      <c r="H134" s="1">
        <v>1474</v>
      </c>
      <c r="I134" s="1">
        <v>3638482</v>
      </c>
      <c r="J134">
        <v>120.86666666666667</v>
      </c>
      <c r="K134">
        <v>712866.66666666663</v>
      </c>
      <c r="L134">
        <v>5.3666666666666671</v>
      </c>
      <c r="M134" s="7">
        <v>10.4</v>
      </c>
      <c r="N134" s="7">
        <v>5.8</v>
      </c>
      <c r="O134" s="7">
        <v>4.8666666699999999</v>
      </c>
      <c r="P134" s="7">
        <v>6.3</v>
      </c>
      <c r="Q134" s="7">
        <v>7.6</v>
      </c>
      <c r="R134" s="7">
        <v>6.1</v>
      </c>
    </row>
    <row r="135" spans="1:18" ht="16" thickBot="1">
      <c r="A135">
        <v>2009</v>
      </c>
      <c r="B135">
        <v>2</v>
      </c>
      <c r="C135" t="s">
        <v>8</v>
      </c>
      <c r="D135" s="6">
        <v>8.8000000000000007</v>
      </c>
      <c r="E135">
        <f>(($E$138-$E$134)/4)+E134</f>
        <v>238084.75</v>
      </c>
      <c r="F135">
        <f t="shared" si="2"/>
        <v>58845.44285344801</v>
      </c>
      <c r="G135" s="1">
        <v>7739</v>
      </c>
      <c r="H135" s="1">
        <v>1527</v>
      </c>
      <c r="I135" s="1">
        <v>3659228</v>
      </c>
      <c r="J135">
        <v>121.26666666666667</v>
      </c>
      <c r="K135">
        <v>716800</v>
      </c>
      <c r="L135">
        <v>6.6000000000000005</v>
      </c>
      <c r="M135" s="7">
        <v>12.066666700000001</v>
      </c>
      <c r="N135" s="7">
        <v>7.5</v>
      </c>
      <c r="O135" s="7">
        <v>5.56666667</v>
      </c>
      <c r="P135" s="7">
        <v>7.3</v>
      </c>
      <c r="Q135" s="7">
        <v>18.8</v>
      </c>
      <c r="R135" s="7">
        <v>9.2333333300000007</v>
      </c>
    </row>
    <row r="136" spans="1:18" ht="16" thickBot="1">
      <c r="A136">
        <v>2009</v>
      </c>
      <c r="B136">
        <v>3</v>
      </c>
      <c r="C136" t="s">
        <v>8</v>
      </c>
      <c r="D136" s="6">
        <v>8.8000000000000007</v>
      </c>
      <c r="E136">
        <f>(($E$138-$E$134)/4)+E135</f>
        <v>243691.5</v>
      </c>
      <c r="F136">
        <f t="shared" si="2"/>
        <v>63257.48434426669</v>
      </c>
      <c r="G136" s="1">
        <v>7585</v>
      </c>
      <c r="H136" s="1">
        <v>2311</v>
      </c>
      <c r="I136" s="1">
        <v>3678996</v>
      </c>
      <c r="J136">
        <v>121.66666666666667</v>
      </c>
      <c r="K136">
        <v>735166.66666666663</v>
      </c>
      <c r="L136">
        <v>7.0666666666666673</v>
      </c>
      <c r="M136" s="7">
        <v>12.9</v>
      </c>
      <c r="N136" s="7">
        <v>7.8</v>
      </c>
      <c r="O136" s="7">
        <v>6.2333333299999998</v>
      </c>
      <c r="P136" s="7">
        <v>7.3666666699999999</v>
      </c>
      <c r="Q136" s="7">
        <v>9.6</v>
      </c>
      <c r="R136" s="7">
        <v>9.2666666699999993</v>
      </c>
    </row>
    <row r="137" spans="1:18" ht="16" thickBot="1">
      <c r="A137">
        <v>2009</v>
      </c>
      <c r="B137">
        <v>4</v>
      </c>
      <c r="C137" t="s">
        <v>8</v>
      </c>
      <c r="D137" s="6">
        <v>8.8000000000000007</v>
      </c>
      <c r="E137">
        <f>(($E$138-$E$134)/4)+E136</f>
        <v>249298.25</v>
      </c>
      <c r="F137">
        <f t="shared" si="2"/>
        <v>62888.684377970487</v>
      </c>
      <c r="G137" s="1">
        <v>5929</v>
      </c>
      <c r="H137" s="1">
        <v>1444</v>
      </c>
      <c r="I137" s="1">
        <v>3694303</v>
      </c>
      <c r="J137">
        <v>122.03333333333335</v>
      </c>
      <c r="K137">
        <v>718200</v>
      </c>
      <c r="L137">
        <v>7.2666666666666666</v>
      </c>
      <c r="M137" s="7">
        <v>12.6</v>
      </c>
      <c r="N137" s="7">
        <v>7.7666666700000002</v>
      </c>
      <c r="O137" s="7">
        <v>6.6666666699999997</v>
      </c>
      <c r="P137" s="7">
        <v>5.2333333299999998</v>
      </c>
      <c r="Q137" s="7">
        <v>6.4666666700000004</v>
      </c>
      <c r="R137" s="7">
        <v>9.0333333299999996</v>
      </c>
    </row>
    <row r="138" spans="1:18" ht="16" thickBot="1">
      <c r="A138">
        <v>2010</v>
      </c>
      <c r="B138">
        <v>1</v>
      </c>
      <c r="C138" t="s">
        <v>8</v>
      </c>
      <c r="D138" s="6">
        <v>8.8000000000000007</v>
      </c>
      <c r="E138">
        <v>254905</v>
      </c>
      <c r="F138">
        <f t="shared" si="2"/>
        <v>60731.949791731546</v>
      </c>
      <c r="G138" s="1">
        <v>6762</v>
      </c>
      <c r="H138" s="1">
        <v>1450</v>
      </c>
      <c r="I138" s="1">
        <v>3702266</v>
      </c>
      <c r="J138">
        <v>122.36666666666667</v>
      </c>
      <c r="K138">
        <v>714533.33333333337</v>
      </c>
      <c r="L138">
        <v>6.8999999999999995</v>
      </c>
      <c r="M138" s="7">
        <v>11.566666700000001</v>
      </c>
      <c r="N138" s="7">
        <v>6.93333333</v>
      </c>
      <c r="O138" s="7">
        <v>6.9</v>
      </c>
      <c r="P138" s="7">
        <v>6</v>
      </c>
      <c r="Q138" s="7">
        <v>6.1333333300000001</v>
      </c>
      <c r="R138" s="7">
        <v>7.2666666700000002</v>
      </c>
    </row>
    <row r="139" spans="1:18" ht="16" thickBot="1">
      <c r="A139">
        <v>2010</v>
      </c>
      <c r="B139">
        <v>2</v>
      </c>
      <c r="C139" t="s">
        <v>8</v>
      </c>
      <c r="D139" s="6">
        <v>8.8000000000000007</v>
      </c>
      <c r="E139">
        <f>(($E$142-$E$138)/4)+E138</f>
        <v>261859.25</v>
      </c>
      <c r="F139">
        <f t="shared" si="2"/>
        <v>64559.446386791999</v>
      </c>
      <c r="G139" s="1">
        <v>9729</v>
      </c>
      <c r="H139" s="1">
        <v>1731</v>
      </c>
      <c r="I139" s="1">
        <v>3714974</v>
      </c>
      <c r="J139">
        <v>122.56666666666666</v>
      </c>
      <c r="K139">
        <v>719133.33333333337</v>
      </c>
      <c r="L139">
        <v>6.7666666666666657</v>
      </c>
      <c r="M139" s="7">
        <v>11.2333333</v>
      </c>
      <c r="N139" s="7">
        <v>6.9</v>
      </c>
      <c r="O139" s="7">
        <v>6.6333333300000001</v>
      </c>
      <c r="P139" s="7">
        <v>6.8</v>
      </c>
      <c r="Q139" s="7">
        <v>3.93333333</v>
      </c>
      <c r="R139" s="7">
        <v>5.8666666699999999</v>
      </c>
    </row>
    <row r="140" spans="1:18" ht="16" thickBot="1">
      <c r="A140">
        <v>2010</v>
      </c>
      <c r="B140">
        <v>3</v>
      </c>
      <c r="C140" t="s">
        <v>8</v>
      </c>
      <c r="D140" s="6">
        <v>8.8000000000000007</v>
      </c>
      <c r="E140">
        <f>(($E$142-$E$138)/4)+E139</f>
        <v>268813.5</v>
      </c>
      <c r="F140">
        <f t="shared" si="2"/>
        <v>69528.697679257239</v>
      </c>
      <c r="G140" s="1">
        <v>9485</v>
      </c>
      <c r="H140" s="1">
        <v>2169</v>
      </c>
      <c r="I140" s="1">
        <v>3732082</v>
      </c>
      <c r="J140">
        <v>122.86666666666667</v>
      </c>
      <c r="K140">
        <v>732766.66666666663</v>
      </c>
      <c r="L140">
        <v>6.4000000000000012</v>
      </c>
      <c r="M140" s="7">
        <v>11.066666700000001</v>
      </c>
      <c r="N140" s="7">
        <v>6.8333333300000003</v>
      </c>
      <c r="O140" s="7">
        <v>5.8666666699999999</v>
      </c>
      <c r="P140" s="7">
        <v>7.1333333300000001</v>
      </c>
      <c r="Q140" s="7">
        <v>4.8666666699999999</v>
      </c>
      <c r="R140" s="7">
        <v>4.2333333299999998</v>
      </c>
    </row>
    <row r="141" spans="1:18" ht="16" thickBot="1">
      <c r="A141">
        <v>2010</v>
      </c>
      <c r="B141">
        <v>4</v>
      </c>
      <c r="C141" t="s">
        <v>8</v>
      </c>
      <c r="D141" s="6">
        <v>8.8000000000000007</v>
      </c>
      <c r="E141">
        <f>(($E$142-$E$138)/4)+E140</f>
        <v>275767.75</v>
      </c>
      <c r="F141">
        <f t="shared" si="2"/>
        <v>70663.431716149062</v>
      </c>
      <c r="G141" s="1">
        <v>6667</v>
      </c>
      <c r="H141" s="1">
        <v>1530</v>
      </c>
      <c r="I141" s="1">
        <v>3747226</v>
      </c>
      <c r="J141">
        <v>122.86666666666667</v>
      </c>
      <c r="K141">
        <v>720500</v>
      </c>
      <c r="L141">
        <v>6</v>
      </c>
      <c r="M141" s="7">
        <v>10.566666700000001</v>
      </c>
      <c r="N141" s="7">
        <v>6.3666666699999999</v>
      </c>
      <c r="O141" s="7">
        <v>5.6</v>
      </c>
      <c r="P141" s="7">
        <v>5.3666666699999999</v>
      </c>
      <c r="Q141" s="7">
        <v>7.7</v>
      </c>
      <c r="R141" s="7">
        <v>4.7</v>
      </c>
    </row>
    <row r="142" spans="1:18" ht="16" thickBot="1">
      <c r="A142">
        <v>2011</v>
      </c>
      <c r="B142">
        <v>1</v>
      </c>
      <c r="C142" t="s">
        <v>8</v>
      </c>
      <c r="D142" s="6">
        <v>8.8000000000000007</v>
      </c>
      <c r="E142" s="12">
        <v>282722</v>
      </c>
      <c r="F142">
        <f t="shared" si="2"/>
        <v>67870.933532111361</v>
      </c>
      <c r="G142" s="1">
        <v>5917</v>
      </c>
      <c r="H142" s="1">
        <v>1617</v>
      </c>
      <c r="I142" s="1">
        <v>3754424</v>
      </c>
      <c r="J142">
        <v>124.06666666666666</v>
      </c>
      <c r="K142">
        <v>720966.66666666663</v>
      </c>
      <c r="L142">
        <v>5.666666666666667</v>
      </c>
      <c r="M142" s="7">
        <v>10.9</v>
      </c>
      <c r="N142" s="7">
        <v>5.9666666700000004</v>
      </c>
      <c r="O142" s="7">
        <v>5.3</v>
      </c>
      <c r="P142" s="7">
        <v>4.8666666699999999</v>
      </c>
      <c r="Q142" s="7">
        <v>10.9</v>
      </c>
      <c r="R142" s="7">
        <v>4.7333333299999998</v>
      </c>
    </row>
    <row r="143" spans="1:18" ht="16" thickBot="1">
      <c r="A143">
        <v>2011</v>
      </c>
      <c r="B143">
        <v>2</v>
      </c>
      <c r="C143" t="s">
        <v>8</v>
      </c>
      <c r="D143" s="6">
        <v>8.8000000000000007</v>
      </c>
      <c r="E143">
        <f>(($E$146-$E$142)/4)+E142</f>
        <v>285792.25</v>
      </c>
      <c r="F143">
        <f t="shared" si="2"/>
        <v>70259.488984869182</v>
      </c>
      <c r="G143" s="1">
        <v>8382</v>
      </c>
      <c r="H143" s="1">
        <v>1485</v>
      </c>
      <c r="I143" s="1">
        <v>3768773</v>
      </c>
      <c r="J143">
        <v>125.8</v>
      </c>
      <c r="K143">
        <v>723566.66666666663</v>
      </c>
      <c r="L143">
        <v>5.5333333333333341</v>
      </c>
      <c r="M143" s="7">
        <v>10.4</v>
      </c>
      <c r="N143" s="7">
        <v>5.8333333300000003</v>
      </c>
      <c r="O143" s="7">
        <v>5.2666666700000002</v>
      </c>
      <c r="P143" s="7">
        <v>4.7</v>
      </c>
      <c r="Q143" s="7">
        <v>10.4</v>
      </c>
      <c r="R143" s="7">
        <v>2.96666667</v>
      </c>
    </row>
    <row r="144" spans="1:18" ht="16" thickBot="1">
      <c r="A144">
        <v>2011</v>
      </c>
      <c r="B144">
        <v>3</v>
      </c>
      <c r="C144" t="s">
        <v>8</v>
      </c>
      <c r="D144" s="6">
        <v>9.4</v>
      </c>
      <c r="E144">
        <f>(($E$146-$E$142)/4)+E143</f>
        <v>288862.5</v>
      </c>
      <c r="F144">
        <f t="shared" si="2"/>
        <v>74584.761168709141</v>
      </c>
      <c r="G144" s="1">
        <v>8972</v>
      </c>
      <c r="H144" s="1">
        <v>3128</v>
      </c>
      <c r="I144" s="1">
        <v>3789030</v>
      </c>
      <c r="J144">
        <v>126</v>
      </c>
      <c r="K144">
        <v>754033.33333333337</v>
      </c>
      <c r="L144">
        <v>5.4333333333333336</v>
      </c>
      <c r="M144" s="7">
        <v>10.2333333</v>
      </c>
      <c r="N144" s="7">
        <v>5.6666666699999997</v>
      </c>
      <c r="O144" s="7">
        <v>5.2</v>
      </c>
      <c r="P144" s="7">
        <v>4.7666666700000002</v>
      </c>
      <c r="Q144" s="7">
        <v>10.2333333</v>
      </c>
      <c r="R144" s="7">
        <v>3.8333333299999999</v>
      </c>
    </row>
    <row r="145" spans="1:18" ht="16" thickBot="1">
      <c r="A145">
        <v>2011</v>
      </c>
      <c r="B145">
        <v>4</v>
      </c>
      <c r="C145" t="s">
        <v>8</v>
      </c>
      <c r="D145" s="6">
        <v>9.4</v>
      </c>
      <c r="E145">
        <f>(($E$146-$E$142)/4)+E144</f>
        <v>291932.75</v>
      </c>
      <c r="F145">
        <f t="shared" si="2"/>
        <v>74584.654519363379</v>
      </c>
      <c r="G145" s="1">
        <v>7679</v>
      </c>
      <c r="H145" s="1">
        <v>1666</v>
      </c>
      <c r="I145" s="1">
        <v>3807726</v>
      </c>
      <c r="J145">
        <v>126.76666666666667</v>
      </c>
      <c r="K145">
        <v>743266.66666666663</v>
      </c>
      <c r="L145">
        <v>5.1000000000000005</v>
      </c>
      <c r="M145" s="7">
        <v>9.9666666700000004</v>
      </c>
      <c r="N145" s="7">
        <v>5</v>
      </c>
      <c r="O145" s="7">
        <v>5.2666666700000002</v>
      </c>
      <c r="P145" s="7">
        <v>5.5333333299999996</v>
      </c>
      <c r="Q145" s="7">
        <v>9.9666666700000004</v>
      </c>
      <c r="R145" s="7">
        <v>3</v>
      </c>
    </row>
    <row r="146" spans="1:18" ht="16" thickBot="1">
      <c r="A146">
        <v>2012</v>
      </c>
      <c r="B146">
        <v>1</v>
      </c>
      <c r="C146" t="s">
        <v>8</v>
      </c>
      <c r="D146" s="6">
        <v>9.4</v>
      </c>
      <c r="E146" s="12">
        <v>295003</v>
      </c>
      <c r="F146">
        <f t="shared" si="2"/>
        <v>70342.105988033843</v>
      </c>
      <c r="G146" s="1">
        <v>7517</v>
      </c>
      <c r="H146" s="1">
        <v>1654</v>
      </c>
      <c r="I146" s="1">
        <v>3825072</v>
      </c>
      <c r="J146">
        <v>126.76666666666665</v>
      </c>
      <c r="K146">
        <v>738800</v>
      </c>
      <c r="L146">
        <v>5.1000000000000005</v>
      </c>
      <c r="M146" s="7">
        <v>9.1666666699999997</v>
      </c>
      <c r="N146" s="7">
        <v>5.06666667</v>
      </c>
      <c r="O146" s="7">
        <v>5.2</v>
      </c>
      <c r="P146" s="7">
        <v>5.6333333300000001</v>
      </c>
      <c r="Q146" s="7">
        <v>9.1666666699999997</v>
      </c>
      <c r="R146" s="7">
        <v>3.3</v>
      </c>
    </row>
    <row r="147" spans="1:18" ht="16" thickBot="1">
      <c r="A147">
        <v>2012</v>
      </c>
      <c r="B147">
        <v>2</v>
      </c>
      <c r="C147" t="s">
        <v>8</v>
      </c>
      <c r="D147" s="6">
        <v>9.4</v>
      </c>
      <c r="E147">
        <f>(($E$150-$E$146)/4)+E146</f>
        <v>302064</v>
      </c>
      <c r="F147">
        <f t="shared" si="2"/>
        <v>74222.04541436318</v>
      </c>
      <c r="G147" s="1">
        <v>10373</v>
      </c>
      <c r="H147" s="1">
        <v>1777</v>
      </c>
      <c r="I147" s="1">
        <v>3847722</v>
      </c>
      <c r="J147">
        <v>126.83333333333333</v>
      </c>
      <c r="K147">
        <v>744533.33333333337</v>
      </c>
      <c r="L147">
        <v>4.6333333333333337</v>
      </c>
      <c r="M147" s="7">
        <v>8.43333333</v>
      </c>
      <c r="N147" s="7">
        <v>4.5999999999999996</v>
      </c>
      <c r="O147" s="7">
        <v>4.6333333300000001</v>
      </c>
      <c r="P147" s="7">
        <v>3.1333333300000001</v>
      </c>
      <c r="Q147" s="7">
        <v>8.43333333</v>
      </c>
      <c r="R147" s="7">
        <v>2.46666667</v>
      </c>
    </row>
    <row r="148" spans="1:18" ht="16" thickBot="1">
      <c r="A148">
        <v>2012</v>
      </c>
      <c r="B148">
        <v>3</v>
      </c>
      <c r="C148" t="s">
        <v>8</v>
      </c>
      <c r="D148" s="6">
        <v>9.75</v>
      </c>
      <c r="E148">
        <f>(($E$150-$E$146)/4)+E147</f>
        <v>309125</v>
      </c>
      <c r="F148">
        <f t="shared" si="2"/>
        <v>79971.72949728946</v>
      </c>
      <c r="G148" s="1">
        <v>9080</v>
      </c>
      <c r="H148" s="1">
        <v>2875</v>
      </c>
      <c r="I148" s="1">
        <v>3874548</v>
      </c>
      <c r="J148">
        <v>127.39999999999999</v>
      </c>
      <c r="K148">
        <v>765700</v>
      </c>
      <c r="L148">
        <v>4.4666666666666659</v>
      </c>
      <c r="M148" s="7">
        <v>8.8000000000000007</v>
      </c>
      <c r="N148" s="7">
        <v>4.3666666699999999</v>
      </c>
      <c r="O148" s="7">
        <v>4.56666667</v>
      </c>
      <c r="P148" s="7">
        <v>4.4666666700000004</v>
      </c>
      <c r="Q148" s="7">
        <v>8.8000000000000007</v>
      </c>
      <c r="R148" s="7">
        <v>1.96666667</v>
      </c>
    </row>
    <row r="149" spans="1:18" ht="16" thickBot="1">
      <c r="A149">
        <v>2012</v>
      </c>
      <c r="B149">
        <v>4</v>
      </c>
      <c r="C149" t="s">
        <v>8</v>
      </c>
      <c r="D149" s="6">
        <v>9.75</v>
      </c>
      <c r="E149">
        <f>(($E$150-$E$146)/4)+E148</f>
        <v>316186</v>
      </c>
      <c r="F149">
        <f t="shared" si="2"/>
        <v>81246.694110399636</v>
      </c>
      <c r="G149" s="1">
        <v>9087</v>
      </c>
      <c r="H149" s="1">
        <v>1502</v>
      </c>
      <c r="I149" s="1">
        <v>3900333</v>
      </c>
      <c r="J149">
        <v>127.26666666666667</v>
      </c>
      <c r="K149">
        <v>756333.33333333337</v>
      </c>
      <c r="L149">
        <v>4.6000000000000005</v>
      </c>
      <c r="M149" s="7">
        <v>9.3666666700000007</v>
      </c>
      <c r="N149" s="7">
        <v>4.56666667</v>
      </c>
      <c r="O149" s="7">
        <v>4.6333333300000001</v>
      </c>
      <c r="P149" s="7">
        <v>6.5</v>
      </c>
      <c r="Q149" s="7">
        <v>9.3666666700000007</v>
      </c>
      <c r="R149" s="7">
        <v>1.96666667</v>
      </c>
    </row>
    <row r="150" spans="1:18" ht="16" thickBot="1">
      <c r="A150">
        <v>2013</v>
      </c>
      <c r="B150">
        <v>1</v>
      </c>
      <c r="C150" t="s">
        <v>8</v>
      </c>
      <c r="D150" s="6">
        <v>9.75</v>
      </c>
      <c r="E150" s="12">
        <v>323247</v>
      </c>
      <c r="F150">
        <f t="shared" si="2"/>
        <v>76318.983823375835</v>
      </c>
      <c r="G150" s="1">
        <v>8066</v>
      </c>
      <c r="H150" s="1">
        <v>1569</v>
      </c>
      <c r="I150" s="1">
        <v>3920499</v>
      </c>
      <c r="J150">
        <v>127.43333333333332</v>
      </c>
      <c r="K150">
        <v>752466.66666666663</v>
      </c>
      <c r="L150">
        <v>4.7</v>
      </c>
      <c r="M150" s="7">
        <v>8.9666666700000004</v>
      </c>
      <c r="N150" s="7">
        <v>4.2333333299999998</v>
      </c>
      <c r="O150" s="7">
        <v>5.2333333299999998</v>
      </c>
      <c r="P150" s="7">
        <v>4.56666667</v>
      </c>
      <c r="Q150" s="7">
        <v>8.9666666700000004</v>
      </c>
      <c r="R150" s="7">
        <v>4.0999999999999996</v>
      </c>
    </row>
    <row r="151" spans="1:18" ht="16" thickBot="1">
      <c r="A151">
        <v>2013</v>
      </c>
      <c r="B151">
        <v>2</v>
      </c>
      <c r="C151" t="s">
        <v>8</v>
      </c>
      <c r="D151" s="6">
        <v>9.75</v>
      </c>
      <c r="E151">
        <f>(($E$154-$E$150)/4)+E150</f>
        <v>331303.5</v>
      </c>
      <c r="F151">
        <f t="shared" si="2"/>
        <v>80850.794821296819</v>
      </c>
      <c r="G151" s="1">
        <v>10561</v>
      </c>
      <c r="H151" s="1">
        <v>1710</v>
      </c>
      <c r="I151" s="1">
        <v>3946798</v>
      </c>
      <c r="J151">
        <v>129.33333333333334</v>
      </c>
      <c r="K151">
        <v>752266.66666666663</v>
      </c>
      <c r="L151">
        <v>4.6333333333333337</v>
      </c>
      <c r="M151" s="7">
        <v>9.0333333299999996</v>
      </c>
      <c r="N151" s="7">
        <v>4.6666666699999997</v>
      </c>
      <c r="O151" s="7">
        <v>4.5999999999999996</v>
      </c>
      <c r="P151" s="7">
        <v>4.7333333299999998</v>
      </c>
      <c r="Q151" s="7">
        <v>9.0333333299999996</v>
      </c>
      <c r="R151" s="7">
        <v>4.4666666700000004</v>
      </c>
    </row>
    <row r="152" spans="1:18" ht="16" thickBot="1">
      <c r="A152">
        <v>2013</v>
      </c>
      <c r="B152">
        <v>3</v>
      </c>
      <c r="C152" t="s">
        <v>8</v>
      </c>
      <c r="D152" s="6">
        <v>9.9499999999999993</v>
      </c>
      <c r="E152">
        <f>(($E$154-$E$150)/4)+E151</f>
        <v>339360</v>
      </c>
      <c r="F152">
        <f t="shared" si="2"/>
        <v>88895.79303377695</v>
      </c>
      <c r="G152" s="1">
        <v>9170</v>
      </c>
      <c r="H152" s="1">
        <v>2451</v>
      </c>
      <c r="I152" s="1">
        <v>3981011</v>
      </c>
      <c r="J152">
        <v>129.5</v>
      </c>
      <c r="K152">
        <v>779866.66666666663</v>
      </c>
      <c r="L152">
        <v>4.5</v>
      </c>
      <c r="M152" s="7">
        <v>7.5</v>
      </c>
      <c r="N152" s="7">
        <v>4.5</v>
      </c>
      <c r="O152" s="7">
        <v>4.4666666700000004</v>
      </c>
      <c r="P152" s="7">
        <v>4.0333333299999996</v>
      </c>
      <c r="Q152" s="7">
        <v>7.5</v>
      </c>
      <c r="R152" s="7">
        <v>4.0333333299999996</v>
      </c>
    </row>
    <row r="153" spans="1:18" ht="16" thickBot="1">
      <c r="A153">
        <v>2013</v>
      </c>
      <c r="B153">
        <v>4</v>
      </c>
      <c r="C153" t="s">
        <v>8</v>
      </c>
      <c r="D153" s="6">
        <v>9.9499999999999993</v>
      </c>
      <c r="E153">
        <f>(($E$154-$E$150)/4)+E152</f>
        <v>347416.5</v>
      </c>
      <c r="F153">
        <f t="shared" si="2"/>
        <v>89455.897400787537</v>
      </c>
      <c r="G153" s="1">
        <v>8788</v>
      </c>
      <c r="H153" s="1">
        <v>1576</v>
      </c>
      <c r="I153" s="1">
        <v>4010903</v>
      </c>
      <c r="J153">
        <v>129.29999999999998</v>
      </c>
      <c r="K153">
        <v>771800</v>
      </c>
      <c r="L153">
        <v>4.8</v>
      </c>
      <c r="M153" s="7">
        <v>8.3333333300000003</v>
      </c>
      <c r="N153" s="7">
        <v>5.06666667</v>
      </c>
      <c r="O153" s="7">
        <v>4.43333333</v>
      </c>
      <c r="P153" s="7">
        <v>3.3333333299999999</v>
      </c>
      <c r="Q153" s="7">
        <v>8.3333333300000003</v>
      </c>
      <c r="R153" s="7">
        <v>3.93333333</v>
      </c>
    </row>
    <row r="154" spans="1:18" ht="16" thickBot="1">
      <c r="A154">
        <v>2014</v>
      </c>
      <c r="B154">
        <v>1</v>
      </c>
      <c r="C154" t="s">
        <v>8</v>
      </c>
      <c r="D154" s="6">
        <v>9.9499999999999993</v>
      </c>
      <c r="E154" s="12">
        <v>355473</v>
      </c>
      <c r="F154">
        <f t="shared" si="2"/>
        <v>84610.435694379077</v>
      </c>
      <c r="G154" s="1">
        <v>10327</v>
      </c>
      <c r="H154" s="1">
        <v>1773</v>
      </c>
      <c r="I154" s="1">
        <v>4029951</v>
      </c>
      <c r="J154">
        <v>131.26666666666668</v>
      </c>
      <c r="K154">
        <v>766333.33333333337</v>
      </c>
      <c r="L154">
        <v>4.7</v>
      </c>
      <c r="M154" s="7">
        <v>10.066666700000001</v>
      </c>
      <c r="N154" s="7">
        <v>4.93333333</v>
      </c>
      <c r="O154" s="7">
        <v>4.4000000000000004</v>
      </c>
      <c r="P154" s="7">
        <v>4.1666666699999997</v>
      </c>
      <c r="Q154" s="7">
        <v>10.066666700000001</v>
      </c>
      <c r="R154" s="7">
        <v>1.8333333300000001</v>
      </c>
    </row>
    <row r="155" spans="1:18" ht="16" thickBot="1">
      <c r="A155">
        <v>2014</v>
      </c>
      <c r="B155">
        <v>2</v>
      </c>
      <c r="C155" t="s">
        <v>8</v>
      </c>
      <c r="D155" s="6">
        <v>10.199999999999999</v>
      </c>
      <c r="E155">
        <f>(($E$158-$E$154)/4)+E154</f>
        <v>343031.5</v>
      </c>
      <c r="F155">
        <f t="shared" si="2"/>
        <v>84357.735162220561</v>
      </c>
      <c r="G155" s="1">
        <v>12719</v>
      </c>
      <c r="H155" s="1">
        <v>1792</v>
      </c>
      <c r="I155" s="1">
        <v>4054280</v>
      </c>
      <c r="J155">
        <v>132.43333333333334</v>
      </c>
      <c r="K155">
        <v>774500</v>
      </c>
      <c r="L155">
        <v>5</v>
      </c>
      <c r="M155" s="7">
        <v>9.8000000000000007</v>
      </c>
      <c r="N155" s="7">
        <v>4.9666666700000004</v>
      </c>
      <c r="O155" s="7">
        <v>5</v>
      </c>
      <c r="P155" s="7">
        <v>4.6333333300000001</v>
      </c>
      <c r="Q155" s="7">
        <v>9.8000000000000007</v>
      </c>
      <c r="R155" s="7">
        <v>4.2666666700000002</v>
      </c>
    </row>
    <row r="156" spans="1:18" ht="16" thickBot="1">
      <c r="A156">
        <v>2014</v>
      </c>
      <c r="B156">
        <v>3</v>
      </c>
      <c r="C156" t="s">
        <v>8</v>
      </c>
      <c r="D156" s="6">
        <v>10.199999999999999</v>
      </c>
      <c r="E156">
        <f>(($E$158-$E$154)/4)+E155</f>
        <v>330590</v>
      </c>
      <c r="F156">
        <f t="shared" si="2"/>
        <v>86101.816423940501</v>
      </c>
      <c r="G156" s="1">
        <v>10260</v>
      </c>
      <c r="H156" s="1">
        <v>2889</v>
      </c>
      <c r="I156" s="1">
        <v>4083648</v>
      </c>
      <c r="J156">
        <v>132.83333333333334</v>
      </c>
      <c r="K156">
        <v>793933.33333333337</v>
      </c>
      <c r="L156">
        <v>4.7333333333333334</v>
      </c>
      <c r="M156" s="7">
        <v>9.8000000000000007</v>
      </c>
      <c r="N156" s="7">
        <v>4.43333333</v>
      </c>
      <c r="O156" s="7">
        <v>5.1333333300000001</v>
      </c>
      <c r="P156" s="7">
        <v>5.0333333299999996</v>
      </c>
      <c r="Q156" s="7">
        <v>9.8000000000000007</v>
      </c>
      <c r="R156" s="7">
        <v>2.4</v>
      </c>
    </row>
    <row r="157" spans="1:18" ht="16" thickBot="1">
      <c r="A157">
        <v>2014</v>
      </c>
      <c r="B157">
        <v>4</v>
      </c>
      <c r="C157" t="s">
        <v>8</v>
      </c>
      <c r="D157" s="6">
        <v>10.199999999999999</v>
      </c>
      <c r="E157">
        <f>(($E$158-$E$154)/4)+E156</f>
        <v>318148.5</v>
      </c>
      <c r="F157">
        <f t="shared" si="2"/>
        <v>81210.373566990937</v>
      </c>
      <c r="G157" s="1">
        <v>9153</v>
      </c>
      <c r="H157" s="1">
        <v>1750</v>
      </c>
      <c r="I157" s="1">
        <v>4106056</v>
      </c>
      <c r="J157">
        <v>132.26666666666665</v>
      </c>
      <c r="K157">
        <v>783500</v>
      </c>
      <c r="L157">
        <v>4.666666666666667</v>
      </c>
      <c r="M157" s="7">
        <v>8.8666666700000007</v>
      </c>
      <c r="N157" s="7">
        <v>3.96666667</v>
      </c>
      <c r="O157" s="7">
        <v>5.43333333</v>
      </c>
      <c r="P157" s="7">
        <v>3.3333333299999999</v>
      </c>
      <c r="Q157" s="7">
        <v>8.8666666700000007</v>
      </c>
      <c r="R157" s="7">
        <v>1.6</v>
      </c>
    </row>
    <row r="158" spans="1:18" ht="16" thickBot="1">
      <c r="A158">
        <v>2015</v>
      </c>
      <c r="B158">
        <v>1</v>
      </c>
      <c r="C158" t="s">
        <v>8</v>
      </c>
      <c r="D158" s="6">
        <v>10.199999999999999</v>
      </c>
      <c r="E158" s="12">
        <v>305707</v>
      </c>
      <c r="F158">
        <f t="shared" si="2"/>
        <v>72776.075670513528</v>
      </c>
      <c r="G158" s="1">
        <v>8204</v>
      </c>
      <c r="H158" s="1">
        <v>1738</v>
      </c>
      <c r="I158" s="1">
        <v>4116047</v>
      </c>
      <c r="J158">
        <v>132</v>
      </c>
      <c r="K158">
        <v>783300</v>
      </c>
      <c r="L158">
        <v>5.2666666666666666</v>
      </c>
      <c r="M158" s="7">
        <v>9.3000000000000007</v>
      </c>
      <c r="N158" s="7">
        <v>5.2666666700000002</v>
      </c>
      <c r="O158" s="7">
        <v>5.2333333299999998</v>
      </c>
      <c r="P158" s="7">
        <v>4.43333333</v>
      </c>
      <c r="Q158" s="7">
        <v>9.3000000000000007</v>
      </c>
      <c r="R158" s="7">
        <v>5.2</v>
      </c>
    </row>
    <row r="159" spans="1:18" ht="16" thickBot="1">
      <c r="A159">
        <v>2015</v>
      </c>
      <c r="B159">
        <v>2</v>
      </c>
      <c r="C159" t="s">
        <v>8</v>
      </c>
      <c r="D159" s="6">
        <v>10.199999999999999</v>
      </c>
      <c r="E159">
        <f>(($E$162-$E$158)/4)+E158</f>
        <v>301046.75</v>
      </c>
      <c r="F159">
        <f t="shared" si="2"/>
        <v>73869.536623264416</v>
      </c>
      <c r="G159" s="1">
        <v>11970</v>
      </c>
      <c r="H159" s="1">
        <v>1955</v>
      </c>
      <c r="I159" s="1">
        <v>4128300</v>
      </c>
      <c r="J159">
        <v>133.73333333333332</v>
      </c>
      <c r="K159">
        <v>793333.33333333337</v>
      </c>
      <c r="L159">
        <v>5.9333333333333336</v>
      </c>
      <c r="M159" s="7">
        <v>10.1</v>
      </c>
      <c r="N159" s="7">
        <v>6.1333333300000001</v>
      </c>
      <c r="O159" s="7">
        <v>5.6666666699999997</v>
      </c>
      <c r="P159" s="7">
        <v>5.3666666699999999</v>
      </c>
      <c r="Q159" s="7">
        <v>10.1</v>
      </c>
      <c r="R159" s="7">
        <v>5.4</v>
      </c>
    </row>
    <row r="160" spans="1:18" ht="16" thickBot="1">
      <c r="A160">
        <v>2015</v>
      </c>
      <c r="B160">
        <v>3</v>
      </c>
      <c r="C160" t="s">
        <v>8</v>
      </c>
      <c r="D160" s="6">
        <v>10.199999999999999</v>
      </c>
      <c r="E160">
        <f>(($E$162-$E$158)/4)+E159</f>
        <v>296386.5</v>
      </c>
      <c r="F160">
        <f t="shared" si="2"/>
        <v>77263.036022438318</v>
      </c>
      <c r="G160" s="1">
        <v>14173</v>
      </c>
      <c r="H160" s="1">
        <v>3032</v>
      </c>
      <c r="I160" s="1">
        <v>4144491</v>
      </c>
      <c r="J160">
        <v>134.73333333333335</v>
      </c>
      <c r="K160">
        <v>808533.33333333337</v>
      </c>
      <c r="L160">
        <v>6.2666666666666657</v>
      </c>
      <c r="M160" s="7">
        <v>10.5</v>
      </c>
      <c r="N160" s="7">
        <v>6.93333333</v>
      </c>
      <c r="O160" s="7">
        <v>5.43333333</v>
      </c>
      <c r="P160" s="7">
        <v>6</v>
      </c>
      <c r="Q160" s="7">
        <v>10.5</v>
      </c>
      <c r="R160" s="7">
        <v>4.4666666700000004</v>
      </c>
    </row>
    <row r="161" spans="1:18" ht="16" thickBot="1">
      <c r="A161">
        <v>2015</v>
      </c>
      <c r="B161">
        <v>4</v>
      </c>
      <c r="C161" t="s">
        <v>8</v>
      </c>
      <c r="D161" s="6">
        <v>11.2</v>
      </c>
      <c r="E161">
        <f>(($E$162-$E$158)/4)+E160</f>
        <v>291726.25</v>
      </c>
      <c r="F161">
        <f t="shared" si="2"/>
        <v>74615.849207076433</v>
      </c>
      <c r="G161" s="1">
        <v>12875</v>
      </c>
      <c r="H161" s="1">
        <v>1979</v>
      </c>
      <c r="I161" s="1">
        <v>4159519</v>
      </c>
      <c r="J161">
        <v>134.43333333333331</v>
      </c>
      <c r="K161">
        <v>794200</v>
      </c>
      <c r="L161">
        <v>6.8999999999999995</v>
      </c>
      <c r="M161" s="7">
        <v>11.8</v>
      </c>
      <c r="N161" s="7">
        <v>7.7</v>
      </c>
      <c r="O161" s="7">
        <v>5.8666666699999999</v>
      </c>
      <c r="P161" s="7">
        <v>4.93333333</v>
      </c>
      <c r="Q161" s="7">
        <v>11.8</v>
      </c>
      <c r="R161" s="7">
        <v>6.5333333299999996</v>
      </c>
    </row>
    <row r="162" spans="1:18" ht="16" thickBot="1">
      <c r="A162">
        <v>2016</v>
      </c>
      <c r="B162">
        <v>1</v>
      </c>
      <c r="C162" t="s">
        <v>8</v>
      </c>
      <c r="D162" s="6">
        <v>11.2</v>
      </c>
      <c r="E162" s="12">
        <v>287066</v>
      </c>
      <c r="F162">
        <f t="shared" si="2"/>
        <v>68268.277255031469</v>
      </c>
      <c r="G162" s="1">
        <v>15366</v>
      </c>
      <c r="H162" s="1">
        <v>2004</v>
      </c>
      <c r="I162" s="1">
        <v>4169830</v>
      </c>
      <c r="J162">
        <v>134.16666666666666</v>
      </c>
      <c r="K162">
        <v>789300</v>
      </c>
      <c r="L162">
        <v>7.5</v>
      </c>
      <c r="M162" s="7">
        <v>11.566666700000001</v>
      </c>
      <c r="N162" s="7">
        <v>8.0333333299999996</v>
      </c>
      <c r="O162" s="7">
        <v>6.9</v>
      </c>
      <c r="P162" s="7">
        <v>5.5333333299999996</v>
      </c>
      <c r="Q162" s="7">
        <v>11.566666700000001</v>
      </c>
      <c r="R162" s="7">
        <v>10.566666700000001</v>
      </c>
    </row>
    <row r="163" spans="1:18" ht="16" thickBot="1">
      <c r="A163">
        <v>2016</v>
      </c>
      <c r="B163">
        <v>2</v>
      </c>
      <c r="C163" t="s">
        <v>8</v>
      </c>
      <c r="D163" s="6">
        <v>11.2</v>
      </c>
      <c r="E163">
        <f>(($E$166-$E$162)/4)+E162</f>
        <v>293660.75</v>
      </c>
      <c r="F163">
        <f t="shared" si="2"/>
        <v>71929.687859613055</v>
      </c>
      <c r="G163" s="1">
        <v>15427</v>
      </c>
      <c r="H163" s="1">
        <v>1987</v>
      </c>
      <c r="I163" s="1">
        <v>4181765</v>
      </c>
      <c r="J163">
        <v>135.66666666666666</v>
      </c>
      <c r="K163">
        <v>789633.33333333337</v>
      </c>
      <c r="L163">
        <v>7.9666666666666659</v>
      </c>
      <c r="M163" s="7">
        <v>13.1</v>
      </c>
      <c r="N163" s="7">
        <v>8.6</v>
      </c>
      <c r="O163" s="7">
        <v>7.1333333300000001</v>
      </c>
      <c r="P163" s="7">
        <v>6.4</v>
      </c>
      <c r="Q163" s="7">
        <v>13.1</v>
      </c>
      <c r="R163" s="7">
        <v>8.1</v>
      </c>
    </row>
    <row r="164" spans="1:18" ht="16" thickBot="1">
      <c r="A164">
        <v>2016</v>
      </c>
      <c r="B164">
        <v>3</v>
      </c>
      <c r="C164" t="s">
        <v>8</v>
      </c>
      <c r="D164" s="6">
        <v>11.2</v>
      </c>
      <c r="E164">
        <f>(($E$166-$E$162)/4)+E163</f>
        <v>300255.5</v>
      </c>
      <c r="F164">
        <f t="shared" si="2"/>
        <v>78211.703022963324</v>
      </c>
      <c r="G164" s="1">
        <v>10074</v>
      </c>
      <c r="H164" s="1">
        <v>2776</v>
      </c>
      <c r="I164" s="1">
        <v>4196061</v>
      </c>
      <c r="J164">
        <v>135.6</v>
      </c>
      <c r="K164">
        <v>804066.66666666663</v>
      </c>
      <c r="L164">
        <v>8.4333333333333318</v>
      </c>
      <c r="M164" s="7">
        <v>14.1333333</v>
      </c>
      <c r="N164" s="7">
        <v>9.06666667</v>
      </c>
      <c r="O164" s="7">
        <v>7.6666666699999997</v>
      </c>
      <c r="P164" s="7">
        <v>7.5333333299999996</v>
      </c>
      <c r="Q164" s="7">
        <v>14.1333333</v>
      </c>
      <c r="R164" s="7">
        <v>7.5333333299999996</v>
      </c>
    </row>
    <row r="165" spans="1:18" ht="16" thickBot="1">
      <c r="A165">
        <v>2016</v>
      </c>
      <c r="B165">
        <v>4</v>
      </c>
      <c r="C165" t="s">
        <v>8</v>
      </c>
      <c r="D165" s="6">
        <v>12.2</v>
      </c>
      <c r="E165">
        <f>(($E$166-$E$162)/4)+E164</f>
        <v>306850.25</v>
      </c>
      <c r="F165">
        <f t="shared" si="2"/>
        <v>78664.32296706237</v>
      </c>
      <c r="G165" s="1">
        <v>8350</v>
      </c>
      <c r="H165" s="1">
        <v>1624</v>
      </c>
      <c r="I165" s="1">
        <v>4208958</v>
      </c>
      <c r="J165">
        <v>135.23333333333335</v>
      </c>
      <c r="K165">
        <v>797966.66666666663</v>
      </c>
      <c r="L165">
        <v>8.6333333333333329</v>
      </c>
      <c r="M165" s="7">
        <v>13.066666700000001</v>
      </c>
      <c r="N165" s="7">
        <v>9.6333333299999993</v>
      </c>
      <c r="O165" s="7">
        <v>7.4666666700000004</v>
      </c>
      <c r="P165" s="7">
        <v>5.6</v>
      </c>
      <c r="Q165" s="7">
        <v>13.066666700000001</v>
      </c>
      <c r="R165" s="7">
        <v>6.9666666700000004</v>
      </c>
    </row>
    <row r="166" spans="1:18" ht="16" thickBot="1">
      <c r="A166">
        <v>2017</v>
      </c>
      <c r="B166">
        <v>1</v>
      </c>
      <c r="C166" t="s">
        <v>8</v>
      </c>
      <c r="D166" s="6">
        <v>12.2</v>
      </c>
      <c r="E166" s="12">
        <v>313445</v>
      </c>
      <c r="F166">
        <f t="shared" si="2"/>
        <v>74324.533583753495</v>
      </c>
      <c r="G166" s="1">
        <v>13368</v>
      </c>
      <c r="H166" s="1">
        <v>1753</v>
      </c>
      <c r="I166" s="1">
        <v>4217855</v>
      </c>
      <c r="J166">
        <v>136.83333333333334</v>
      </c>
      <c r="K166">
        <v>796233.33333333337</v>
      </c>
      <c r="L166">
        <v>8.3333333333333339</v>
      </c>
      <c r="M166" s="7">
        <v>13.1333333</v>
      </c>
      <c r="N166" s="7">
        <v>9.1666666699999997</v>
      </c>
      <c r="O166" s="7">
        <v>7.4</v>
      </c>
      <c r="P166" s="7">
        <v>6.6333333300000001</v>
      </c>
      <c r="Q166" s="7">
        <v>13.1333333</v>
      </c>
      <c r="R166" s="7">
        <v>8.4</v>
      </c>
    </row>
    <row r="167" spans="1:18" ht="16" thickBot="1">
      <c r="A167">
        <v>2017</v>
      </c>
      <c r="B167">
        <v>2</v>
      </c>
      <c r="C167" t="s">
        <v>8</v>
      </c>
      <c r="D167" s="6">
        <v>12.2</v>
      </c>
      <c r="E167">
        <f>(($E$170-$E$166)/4)+E166</f>
        <v>316145.25</v>
      </c>
      <c r="F167">
        <f t="shared" si="2"/>
        <v>77837.052012794229</v>
      </c>
      <c r="G167" s="1">
        <v>12297</v>
      </c>
      <c r="H167" s="1">
        <v>1707</v>
      </c>
      <c r="I167" s="1">
        <v>4227969</v>
      </c>
      <c r="J167">
        <v>137.16666666666666</v>
      </c>
      <c r="K167">
        <v>800033.33333333337</v>
      </c>
      <c r="L167">
        <v>7.8999999999999995</v>
      </c>
      <c r="M167" s="7">
        <v>13.6333333</v>
      </c>
      <c r="N167" s="7">
        <v>8.6</v>
      </c>
      <c r="O167" s="7">
        <v>7.06666667</v>
      </c>
      <c r="P167" s="7">
        <v>6.2666666700000002</v>
      </c>
      <c r="Q167" s="7">
        <v>13.6333333</v>
      </c>
      <c r="R167" s="7">
        <v>4.9000000000000004</v>
      </c>
    </row>
    <row r="168" spans="1:18" ht="16" thickBot="1">
      <c r="A168">
        <v>2017</v>
      </c>
      <c r="B168">
        <v>3</v>
      </c>
      <c r="C168" t="s">
        <v>8</v>
      </c>
      <c r="D168" s="6">
        <v>12.2</v>
      </c>
      <c r="E168">
        <f>(($E$170-$E$166)/4)+E167</f>
        <v>318845.5</v>
      </c>
      <c r="F168">
        <f t="shared" si="2"/>
        <v>83229.631774089023</v>
      </c>
      <c r="G168" s="1">
        <v>8440</v>
      </c>
      <c r="H168" s="1">
        <v>2403</v>
      </c>
      <c r="I168" s="1">
        <v>4241100</v>
      </c>
      <c r="J168">
        <v>137.13333333333333</v>
      </c>
      <c r="K168">
        <v>811900</v>
      </c>
      <c r="L168">
        <v>7.9666666666666677</v>
      </c>
      <c r="M168" s="7">
        <v>12.7666667</v>
      </c>
      <c r="N168" s="7">
        <v>7.93333333</v>
      </c>
      <c r="O168" s="7">
        <v>8.0333333299999996</v>
      </c>
      <c r="P168" s="7">
        <v>3.6333333300000001</v>
      </c>
      <c r="Q168" s="7">
        <v>12.7666667</v>
      </c>
      <c r="R168" s="7">
        <v>4.8666666699999999</v>
      </c>
    </row>
    <row r="169" spans="1:18" ht="16" thickBot="1">
      <c r="A169">
        <v>2017</v>
      </c>
      <c r="B169">
        <v>4</v>
      </c>
      <c r="C169" t="s">
        <v>8</v>
      </c>
      <c r="D169" s="6">
        <v>13.6</v>
      </c>
      <c r="E169">
        <f>(($E$170-$E$166)/4)+E168</f>
        <v>321545.75</v>
      </c>
      <c r="F169">
        <f t="shared" si="2"/>
        <v>82094.295579933954</v>
      </c>
      <c r="G169" s="1">
        <v>7997</v>
      </c>
      <c r="H169" s="1">
        <v>1243</v>
      </c>
      <c r="I169" s="1">
        <v>4258195</v>
      </c>
      <c r="J169">
        <v>137.86666666666667</v>
      </c>
      <c r="K169">
        <v>798900</v>
      </c>
      <c r="L169">
        <v>7.333333333333333</v>
      </c>
      <c r="M169" s="7">
        <v>12.7333333</v>
      </c>
      <c r="N169" s="7">
        <v>7.5</v>
      </c>
      <c r="O169" s="7">
        <v>7.1333333300000001</v>
      </c>
      <c r="P169" s="7">
        <v>7.5333333299999996</v>
      </c>
      <c r="Q169" s="7">
        <v>12.7333333</v>
      </c>
      <c r="R169" s="7">
        <v>4.1666666699999997</v>
      </c>
    </row>
    <row r="170" spans="1:18" ht="16" thickBot="1">
      <c r="A170">
        <v>2018</v>
      </c>
      <c r="B170">
        <v>1</v>
      </c>
      <c r="C170" t="s">
        <v>8</v>
      </c>
      <c r="D170" s="6">
        <v>13.6</v>
      </c>
      <c r="E170" s="12">
        <v>324246</v>
      </c>
      <c r="F170">
        <f t="shared" si="2"/>
        <v>76881.968589464523</v>
      </c>
      <c r="G170" s="1">
        <v>10629</v>
      </c>
      <c r="H170" s="1">
        <v>1411</v>
      </c>
      <c r="I170" s="1">
        <v>4268853</v>
      </c>
      <c r="J170">
        <v>139.5</v>
      </c>
      <c r="K170">
        <v>797233.33333333337</v>
      </c>
      <c r="L170">
        <v>6.7</v>
      </c>
      <c r="M170" s="7">
        <v>12.7333333</v>
      </c>
      <c r="N170" s="7">
        <v>7.2666666700000002</v>
      </c>
      <c r="O170" s="7">
        <v>5.93333333</v>
      </c>
      <c r="P170" s="7">
        <v>6.1</v>
      </c>
      <c r="Q170" s="7">
        <v>12.7333333</v>
      </c>
      <c r="R170" s="7">
        <v>3.96666667</v>
      </c>
    </row>
    <row r="171" spans="1:18" ht="16" thickBot="1">
      <c r="A171">
        <v>2018</v>
      </c>
      <c r="B171">
        <v>2</v>
      </c>
      <c r="C171" t="s">
        <v>8</v>
      </c>
      <c r="D171" s="6">
        <v>13.6</v>
      </c>
      <c r="E171">
        <f>(($E$174-$E$170)/4)+E170</f>
        <v>326410.75</v>
      </c>
      <c r="F171">
        <f t="shared" si="2"/>
        <v>80267.031278167429</v>
      </c>
      <c r="G171" s="1">
        <v>11631</v>
      </c>
      <c r="H171" s="1">
        <v>1508</v>
      </c>
      <c r="I171" s="1">
        <v>4281706</v>
      </c>
      <c r="J171">
        <v>140.66666666666666</v>
      </c>
      <c r="K171">
        <v>800466.66666666663</v>
      </c>
      <c r="L171">
        <v>6.6333333333333329</v>
      </c>
      <c r="M171" s="7">
        <v>12.3333333</v>
      </c>
      <c r="N171" s="7">
        <v>6.7333333299999998</v>
      </c>
      <c r="O171" s="7">
        <v>6.5333333299999996</v>
      </c>
      <c r="P171" s="7">
        <v>4.93333333</v>
      </c>
      <c r="Q171" s="7">
        <v>12.3333333</v>
      </c>
      <c r="R171" s="7">
        <v>3.93333333</v>
      </c>
    </row>
    <row r="172" spans="1:18" ht="16" thickBot="1">
      <c r="A172">
        <v>2018</v>
      </c>
      <c r="B172">
        <v>3</v>
      </c>
      <c r="C172" t="s">
        <v>8</v>
      </c>
      <c r="D172" s="6">
        <v>13.6</v>
      </c>
      <c r="E172">
        <f>(($E$174-$E$170)/4)+E171</f>
        <v>328575.5</v>
      </c>
      <c r="F172">
        <f t="shared" si="2"/>
        <v>85707.397691556602</v>
      </c>
      <c r="G172" s="1">
        <v>10398</v>
      </c>
      <c r="H172" s="1">
        <v>2437</v>
      </c>
      <c r="I172" s="1">
        <v>4298275</v>
      </c>
      <c r="J172">
        <v>141.5</v>
      </c>
      <c r="K172">
        <v>816166.66666666663</v>
      </c>
      <c r="L172">
        <v>6.8666666666666671</v>
      </c>
      <c r="M172" s="7">
        <v>11.8333333</v>
      </c>
      <c r="N172" s="7">
        <v>7.1</v>
      </c>
      <c r="O172" s="7">
        <v>6.56666667</v>
      </c>
      <c r="P172" s="7">
        <v>4.1333333300000001</v>
      </c>
      <c r="Q172" s="7">
        <v>11.8333333</v>
      </c>
      <c r="R172" s="7">
        <v>3.8333333299999999</v>
      </c>
    </row>
    <row r="173" spans="1:18" ht="16" thickBot="1">
      <c r="A173">
        <v>2018</v>
      </c>
      <c r="B173">
        <v>4</v>
      </c>
      <c r="C173" t="s">
        <v>8</v>
      </c>
      <c r="D173" s="6">
        <v>15</v>
      </c>
      <c r="E173">
        <f>(($E$174-$E$170)/4)+E172</f>
        <v>330740.25</v>
      </c>
      <c r="F173">
        <f t="shared" si="2"/>
        <v>84626.054233297255</v>
      </c>
      <c r="G173" s="1">
        <v>9371</v>
      </c>
      <c r="H173" s="1">
        <v>1261</v>
      </c>
      <c r="I173" s="1">
        <v>4317453</v>
      </c>
      <c r="J173">
        <v>140.86666666666667</v>
      </c>
      <c r="K173">
        <v>810733.33333333337</v>
      </c>
      <c r="L173">
        <v>6.7</v>
      </c>
      <c r="M173" s="7">
        <v>10.6</v>
      </c>
      <c r="N173" s="7">
        <v>7.2</v>
      </c>
      <c r="O173" s="7">
        <v>6.06666667</v>
      </c>
      <c r="P173" s="7">
        <v>3.1666666700000001</v>
      </c>
      <c r="Q173" s="7">
        <v>10.6</v>
      </c>
      <c r="R173" s="7">
        <v>4.2</v>
      </c>
    </row>
    <row r="174" spans="1:18" ht="16" thickBot="1">
      <c r="A174">
        <v>2019</v>
      </c>
      <c r="B174">
        <v>1</v>
      </c>
      <c r="C174" t="s">
        <v>8</v>
      </c>
      <c r="D174" s="6">
        <v>15</v>
      </c>
      <c r="E174" s="12">
        <v>332905</v>
      </c>
      <c r="F174">
        <f t="shared" si="2"/>
        <v>79111.017431464978</v>
      </c>
      <c r="G174" s="1">
        <v>8545</v>
      </c>
      <c r="H174" s="1">
        <v>1431</v>
      </c>
      <c r="I174" s="1">
        <v>4330698</v>
      </c>
      <c r="J174">
        <v>141.86666666666667</v>
      </c>
      <c r="K174">
        <v>802066.66666666663</v>
      </c>
      <c r="L174">
        <v>7</v>
      </c>
      <c r="M174" s="7">
        <v>11.433333299999999</v>
      </c>
      <c r="N174" s="7">
        <v>7.5</v>
      </c>
      <c r="O174" s="7">
        <v>6.4</v>
      </c>
      <c r="P174" s="7">
        <v>4.0333333299999996</v>
      </c>
      <c r="Q174" s="7">
        <v>11.433333299999999</v>
      </c>
      <c r="R174" s="7">
        <v>4.9000000000000004</v>
      </c>
    </row>
    <row r="175" spans="1:18" ht="16" thickBot="1">
      <c r="A175">
        <v>2019</v>
      </c>
      <c r="B175">
        <v>2</v>
      </c>
      <c r="C175" t="s">
        <v>8</v>
      </c>
      <c r="D175" s="6">
        <v>15</v>
      </c>
      <c r="E175">
        <f>(($E$178-$E$174)/4)+E174</f>
        <v>326087.66292500001</v>
      </c>
      <c r="F175">
        <f t="shared" si="2"/>
        <v>80330.009179191096</v>
      </c>
      <c r="G175" s="1">
        <v>12418</v>
      </c>
      <c r="H175" s="1">
        <v>1529</v>
      </c>
      <c r="I175" s="1">
        <v>4343951</v>
      </c>
      <c r="J175">
        <v>143.46666666666667</v>
      </c>
      <c r="K175">
        <v>812833.33333333337</v>
      </c>
      <c r="L175">
        <v>6.7</v>
      </c>
      <c r="M175" s="7">
        <v>10.7333333</v>
      </c>
      <c r="N175" s="7">
        <v>7.3</v>
      </c>
      <c r="O175" s="7">
        <v>6.0333333299999996</v>
      </c>
      <c r="P175" s="7">
        <v>6.3</v>
      </c>
      <c r="Q175" s="7">
        <v>10.7333333</v>
      </c>
      <c r="R175" s="7">
        <v>3.8</v>
      </c>
    </row>
    <row r="176" spans="1:18" ht="16" thickBot="1">
      <c r="A176">
        <v>2019</v>
      </c>
      <c r="B176">
        <v>3</v>
      </c>
      <c r="C176" t="s">
        <v>8</v>
      </c>
      <c r="D176" s="6">
        <v>15</v>
      </c>
      <c r="E176">
        <f>(($E$178-$E$174)/4)+E175</f>
        <v>319270.32585000002</v>
      </c>
      <c r="F176">
        <f t="shared" si="2"/>
        <v>83034.720780484829</v>
      </c>
      <c r="G176" s="1">
        <v>12682</v>
      </c>
      <c r="H176" s="1">
        <v>2472</v>
      </c>
      <c r="I176" s="1">
        <v>4361694</v>
      </c>
      <c r="J176">
        <v>143.29999999999998</v>
      </c>
      <c r="K176">
        <v>825533.33333333337</v>
      </c>
      <c r="L176">
        <v>7.1333333333333329</v>
      </c>
      <c r="M176" s="7">
        <v>14</v>
      </c>
      <c r="N176" s="7">
        <v>7.93333333</v>
      </c>
      <c r="O176" s="7">
        <v>6.2</v>
      </c>
      <c r="P176" s="7">
        <v>6.2333333299999998</v>
      </c>
      <c r="Q176" s="7">
        <v>14</v>
      </c>
      <c r="R176" s="7">
        <v>3.8</v>
      </c>
    </row>
    <row r="177" spans="1:18" ht="16" thickBot="1">
      <c r="A177">
        <v>2019</v>
      </c>
      <c r="B177">
        <v>4</v>
      </c>
      <c r="C177" t="s">
        <v>8</v>
      </c>
      <c r="D177" s="6">
        <v>15</v>
      </c>
      <c r="E177">
        <f>(($E$178-$E$174)/4)+E176</f>
        <v>312452.98877500003</v>
      </c>
      <c r="F177">
        <f t="shared" si="2"/>
        <v>79863.031288655213</v>
      </c>
      <c r="G177" s="1">
        <v>10047</v>
      </c>
      <c r="H177" s="1">
        <v>1279</v>
      </c>
      <c r="I177" s="1">
        <v>4384968</v>
      </c>
      <c r="J177">
        <v>143.63333333333333</v>
      </c>
      <c r="K177">
        <v>818933.33333333337</v>
      </c>
      <c r="L177">
        <v>7.2</v>
      </c>
      <c r="M177" s="7">
        <v>14.466666699999999</v>
      </c>
      <c r="N177" s="7">
        <v>7.7666666700000002</v>
      </c>
      <c r="O177" s="7">
        <v>6.5333333299999996</v>
      </c>
      <c r="P177" s="7">
        <v>5.7</v>
      </c>
      <c r="Q177" s="7">
        <v>14.466666699999999</v>
      </c>
      <c r="R177" s="7">
        <v>5.2333333299999998</v>
      </c>
    </row>
    <row r="178" spans="1:18" ht="16" thickBot="1">
      <c r="A178">
        <v>2020</v>
      </c>
      <c r="B178">
        <v>1</v>
      </c>
      <c r="C178" t="s">
        <v>8</v>
      </c>
      <c r="D178" s="6">
        <v>15</v>
      </c>
      <c r="E178" s="9">
        <v>305635.65169999999</v>
      </c>
      <c r="F178">
        <f>E178*(F536/E536)</f>
        <v>72960.580522207907</v>
      </c>
      <c r="G178" s="1">
        <v>8499</v>
      </c>
      <c r="H178" s="1">
        <v>1270</v>
      </c>
      <c r="I178" s="1">
        <v>4402045</v>
      </c>
      <c r="J178">
        <v>144.76666666666665</v>
      </c>
      <c r="K178">
        <v>803633.33333333337</v>
      </c>
      <c r="L178">
        <v>8</v>
      </c>
      <c r="M178" s="7">
        <v>16.7</v>
      </c>
      <c r="N178" s="7">
        <v>8.06666667</v>
      </c>
      <c r="O178" s="7">
        <v>7.9666666700000004</v>
      </c>
      <c r="P178" s="7">
        <v>9.5333333299999996</v>
      </c>
      <c r="Q178" s="7">
        <v>16.7</v>
      </c>
      <c r="R178" s="7">
        <v>7.3333333300000003</v>
      </c>
    </row>
    <row r="179" spans="1:18" ht="16" thickBot="1">
      <c r="A179">
        <v>2020</v>
      </c>
      <c r="B179">
        <v>2</v>
      </c>
      <c r="C179" t="s">
        <v>8</v>
      </c>
      <c r="D179" s="6">
        <v>15</v>
      </c>
      <c r="G179" s="1">
        <v>4291</v>
      </c>
      <c r="H179">
        <v>19</v>
      </c>
      <c r="I179" s="1">
        <v>4417006</v>
      </c>
      <c r="J179">
        <v>144.03333333333333</v>
      </c>
      <c r="K179">
        <v>742233.33333333337</v>
      </c>
      <c r="L179">
        <v>14.9</v>
      </c>
      <c r="M179" s="7">
        <v>30.6</v>
      </c>
      <c r="N179" s="7">
        <v>15</v>
      </c>
      <c r="O179" s="7">
        <v>14.6666667</v>
      </c>
      <c r="P179" s="7">
        <v>28.966666700000001</v>
      </c>
      <c r="Q179" s="7">
        <v>30.6</v>
      </c>
      <c r="R179" s="7">
        <v>8.5333333299999996</v>
      </c>
    </row>
    <row r="180" spans="1:18" ht="16" thickBot="1">
      <c r="A180">
        <v>2020</v>
      </c>
      <c r="B180">
        <v>3</v>
      </c>
      <c r="C180" t="s">
        <v>8</v>
      </c>
      <c r="D180" s="6">
        <v>15</v>
      </c>
      <c r="G180" s="1">
        <v>4886</v>
      </c>
      <c r="H180">
        <v>513</v>
      </c>
      <c r="I180" s="1">
        <v>4421876</v>
      </c>
      <c r="J180">
        <v>144.70000000000002</v>
      </c>
      <c r="K180">
        <v>816833.33333333337</v>
      </c>
      <c r="L180">
        <v>12.4</v>
      </c>
      <c r="M180" s="7">
        <v>25.9</v>
      </c>
      <c r="N180" s="7">
        <v>13.2333333</v>
      </c>
      <c r="O180" s="7">
        <v>11.4</v>
      </c>
      <c r="P180" s="7">
        <v>16.2</v>
      </c>
      <c r="Q180" s="7">
        <v>25.9</v>
      </c>
      <c r="R180" s="7">
        <v>7.2666666700000002</v>
      </c>
    </row>
    <row r="181" spans="1:18" ht="16" thickBot="1">
      <c r="A181">
        <v>1976</v>
      </c>
      <c r="B181">
        <v>1</v>
      </c>
      <c r="C181" t="s">
        <v>9</v>
      </c>
      <c r="D181" s="2">
        <v>3</v>
      </c>
      <c r="E181">
        <v>22990</v>
      </c>
      <c r="F181">
        <f>E181*(F360/E360)</f>
        <v>5418.4991950603198</v>
      </c>
      <c r="G181" s="1">
        <v>4857</v>
      </c>
      <c r="H181" s="1">
        <v>1921</v>
      </c>
      <c r="I181" s="1">
        <v>2520425</v>
      </c>
      <c r="K181">
        <v>366533.33333333331</v>
      </c>
      <c r="L181">
        <v>8.3666666666666654</v>
      </c>
      <c r="M181" s="7">
        <v>14.066666700000001</v>
      </c>
      <c r="N181" s="7">
        <v>7.6666666699999997</v>
      </c>
      <c r="O181" s="7">
        <v>9.5333333299999996</v>
      </c>
      <c r="P181" s="7">
        <v>12.1333333</v>
      </c>
      <c r="Q181" s="7">
        <v>10.5</v>
      </c>
      <c r="R181" s="7">
        <v>9.5</v>
      </c>
    </row>
    <row r="182" spans="1:18" ht="16" thickBot="1">
      <c r="A182">
        <v>1976</v>
      </c>
      <c r="B182">
        <v>2</v>
      </c>
      <c r="C182" t="s">
        <v>9</v>
      </c>
      <c r="D182" s="2">
        <v>3</v>
      </c>
      <c r="E182">
        <f>(($E$185-$E$181)/4)+E181</f>
        <v>23654.25</v>
      </c>
      <c r="F182">
        <f t="shared" ref="F182:F245" si="3">E182*(F361/E361)</f>
        <v>5749.229979929024</v>
      </c>
      <c r="G182" s="1">
        <v>6324</v>
      </c>
      <c r="H182" s="1">
        <v>2266</v>
      </c>
      <c r="I182" s="1">
        <v>2525812</v>
      </c>
      <c r="K182">
        <v>379666.66666666669</v>
      </c>
      <c r="L182">
        <v>8.7999999999999989</v>
      </c>
      <c r="M182" s="7">
        <v>15.3666667</v>
      </c>
      <c r="N182" s="7">
        <v>7.93333333</v>
      </c>
      <c r="O182" s="7">
        <v>10.1333333</v>
      </c>
      <c r="P182" s="7">
        <v>13.466666699999999</v>
      </c>
      <c r="Q182" s="7">
        <v>8.6999999999999993</v>
      </c>
      <c r="R182" s="7">
        <v>8.3333333300000003</v>
      </c>
    </row>
    <row r="183" spans="1:18" ht="16" thickBot="1">
      <c r="A183">
        <v>1976</v>
      </c>
      <c r="B183">
        <v>3</v>
      </c>
      <c r="C183" t="s">
        <v>9</v>
      </c>
      <c r="D183" s="2">
        <v>3</v>
      </c>
      <c r="E183">
        <f>(($E$185-$E$181)/4)+E182</f>
        <v>24318.5</v>
      </c>
      <c r="F183">
        <f t="shared" si="3"/>
        <v>6546.1308787128719</v>
      </c>
      <c r="G183" s="1">
        <v>5350</v>
      </c>
      <c r="H183" s="1">
        <v>2530</v>
      </c>
      <c r="I183" s="1">
        <v>2533899</v>
      </c>
      <c r="K183">
        <v>405400</v>
      </c>
      <c r="L183">
        <v>8.5</v>
      </c>
      <c r="M183" s="7">
        <v>14.466666699999999</v>
      </c>
      <c r="N183" s="7">
        <v>7.2</v>
      </c>
      <c r="O183" s="7">
        <v>10.5</v>
      </c>
      <c r="P183" s="7">
        <v>13.466666699999999</v>
      </c>
      <c r="Q183" s="7">
        <v>6.5333333299999996</v>
      </c>
      <c r="R183" s="7">
        <v>6.8666666699999999</v>
      </c>
    </row>
    <row r="184" spans="1:18" ht="16" thickBot="1">
      <c r="A184">
        <v>1976</v>
      </c>
      <c r="B184">
        <v>4</v>
      </c>
      <c r="C184" t="s">
        <v>9</v>
      </c>
      <c r="D184" s="2">
        <v>3</v>
      </c>
      <c r="E184">
        <f>(($E$185-$E$181)/4)+E183</f>
        <v>24982.75</v>
      </c>
      <c r="F184">
        <f t="shared" si="3"/>
        <v>6274.1878767464141</v>
      </c>
      <c r="G184" s="1">
        <v>3953</v>
      </c>
      <c r="H184" s="1">
        <v>1947</v>
      </c>
      <c r="I184" s="1">
        <v>2546813</v>
      </c>
      <c r="K184">
        <v>389300</v>
      </c>
      <c r="L184">
        <v>7.9666666666666659</v>
      </c>
      <c r="M184" s="7">
        <v>13.533333300000001</v>
      </c>
      <c r="N184" s="7">
        <v>7.0333333299999996</v>
      </c>
      <c r="O184" s="7">
        <v>9.5</v>
      </c>
      <c r="P184" s="7">
        <v>11.466666699999999</v>
      </c>
      <c r="Q184" s="7">
        <v>5.8666666699999999</v>
      </c>
      <c r="R184" s="7">
        <v>6.9666666700000004</v>
      </c>
    </row>
    <row r="185" spans="1:18" ht="16" thickBot="1">
      <c r="A185">
        <v>1977</v>
      </c>
      <c r="B185">
        <v>1</v>
      </c>
      <c r="C185" t="s">
        <v>9</v>
      </c>
      <c r="D185" s="2">
        <v>3</v>
      </c>
      <c r="E185">
        <v>25647</v>
      </c>
      <c r="F185">
        <f t="shared" si="3"/>
        <v>6097.6532115765922</v>
      </c>
      <c r="G185" s="1">
        <v>3385</v>
      </c>
      <c r="H185" s="1">
        <v>1456</v>
      </c>
      <c r="I185" s="1">
        <v>2554051</v>
      </c>
      <c r="K185">
        <v>385300</v>
      </c>
      <c r="L185">
        <v>8.1666666666666661</v>
      </c>
      <c r="M185" s="7">
        <v>14.066666700000001</v>
      </c>
      <c r="N185" s="7">
        <v>7.1666666699999997</v>
      </c>
      <c r="O185" s="7">
        <v>9.7333333300000007</v>
      </c>
      <c r="P185" s="7">
        <v>11.3333333</v>
      </c>
      <c r="Q185" s="7">
        <v>7.9</v>
      </c>
      <c r="R185" s="7">
        <v>7.9</v>
      </c>
    </row>
    <row r="186" spans="1:18" ht="16" thickBot="1">
      <c r="A186">
        <v>1977</v>
      </c>
      <c r="B186">
        <v>2</v>
      </c>
      <c r="C186" t="s">
        <v>9</v>
      </c>
      <c r="D186" s="2">
        <v>3</v>
      </c>
      <c r="E186">
        <f>(($E$189-$E$185)/4)+E185</f>
        <v>26418.25</v>
      </c>
      <c r="F186">
        <f t="shared" si="3"/>
        <v>6443.8941438435386</v>
      </c>
      <c r="G186" s="1">
        <v>4273</v>
      </c>
      <c r="H186" s="1">
        <v>1843</v>
      </c>
      <c r="I186" s="1">
        <v>2560711</v>
      </c>
      <c r="K186">
        <v>390100</v>
      </c>
      <c r="L186">
        <v>8.2999999999999989</v>
      </c>
      <c r="M186" s="7">
        <v>13.8</v>
      </c>
      <c r="N186" s="7">
        <v>7.43333333</v>
      </c>
      <c r="O186" s="7">
        <v>9.7333333300000007</v>
      </c>
      <c r="P186" s="7">
        <v>12.1</v>
      </c>
      <c r="Q186" s="7">
        <v>6.7</v>
      </c>
      <c r="R186" s="7">
        <v>6.4666666700000004</v>
      </c>
    </row>
    <row r="187" spans="1:18" ht="16" thickBot="1">
      <c r="A187">
        <v>1977</v>
      </c>
      <c r="B187">
        <v>3</v>
      </c>
      <c r="C187" t="s">
        <v>9</v>
      </c>
      <c r="D187" s="2">
        <v>3</v>
      </c>
      <c r="E187">
        <f>(($E$189-$E$185)/4)+E186</f>
        <v>27189.5</v>
      </c>
      <c r="F187">
        <f t="shared" si="3"/>
        <v>7273.0941886079481</v>
      </c>
      <c r="G187" s="1">
        <v>4471</v>
      </c>
      <c r="H187" s="1">
        <v>2802</v>
      </c>
      <c r="I187" s="1">
        <v>2570315</v>
      </c>
      <c r="K187">
        <v>413900</v>
      </c>
      <c r="L187">
        <v>8.4333333333333318</v>
      </c>
      <c r="M187" s="7">
        <v>14.6</v>
      </c>
      <c r="N187" s="7">
        <v>7.6333333300000001</v>
      </c>
      <c r="O187" s="7">
        <v>9.7666666699999993</v>
      </c>
      <c r="P187" s="7">
        <v>9.3333333300000003</v>
      </c>
      <c r="Q187" s="7">
        <v>7.6333333300000001</v>
      </c>
      <c r="R187" s="7">
        <v>5.7666666700000002</v>
      </c>
    </row>
    <row r="188" spans="1:18" ht="16" thickBot="1">
      <c r="A188">
        <v>1977</v>
      </c>
      <c r="B188">
        <v>4</v>
      </c>
      <c r="C188" t="s">
        <v>9</v>
      </c>
      <c r="D188" s="2">
        <v>3</v>
      </c>
      <c r="E188">
        <f>(($E$189-$E$185)/4)+E187</f>
        <v>27960.75</v>
      </c>
      <c r="F188">
        <f t="shared" si="3"/>
        <v>6995.0461584755958</v>
      </c>
      <c r="G188" s="1">
        <v>3266</v>
      </c>
      <c r="H188" s="1">
        <v>2160</v>
      </c>
      <c r="I188" s="1">
        <v>2586668</v>
      </c>
      <c r="K188">
        <v>394700</v>
      </c>
      <c r="L188">
        <v>8.5666666666666664</v>
      </c>
      <c r="M188" s="7">
        <v>14.8</v>
      </c>
      <c r="N188" s="7">
        <v>7.5333333299999996</v>
      </c>
      <c r="O188" s="7">
        <v>10.199999999999999</v>
      </c>
      <c r="P188" s="7">
        <v>8.6999999999999993</v>
      </c>
      <c r="Q188" s="7">
        <v>6.1333333300000001</v>
      </c>
      <c r="R188" s="7">
        <v>7</v>
      </c>
    </row>
    <row r="189" spans="1:18" ht="16" thickBot="1">
      <c r="A189">
        <v>1978</v>
      </c>
      <c r="B189">
        <v>1</v>
      </c>
      <c r="C189" t="s">
        <v>9</v>
      </c>
      <c r="D189" s="2">
        <v>3</v>
      </c>
      <c r="E189">
        <v>28732</v>
      </c>
      <c r="F189">
        <f t="shared" si="3"/>
        <v>6829.9465718453685</v>
      </c>
      <c r="G189" s="1">
        <v>2721</v>
      </c>
      <c r="H189" s="1">
        <v>1618</v>
      </c>
      <c r="I189" s="1">
        <v>2595858</v>
      </c>
      <c r="K189">
        <v>393333.33333333331</v>
      </c>
      <c r="L189">
        <v>8.3666666666666671</v>
      </c>
      <c r="M189" s="7">
        <v>13.8333333</v>
      </c>
      <c r="N189" s="7">
        <v>7.56666667</v>
      </c>
      <c r="O189" s="7">
        <v>9.7333333300000007</v>
      </c>
      <c r="P189" s="7">
        <v>15.1333333</v>
      </c>
      <c r="Q189" s="7">
        <v>6.9</v>
      </c>
      <c r="R189" s="7">
        <v>6.6666666699999997</v>
      </c>
    </row>
    <row r="190" spans="1:18" ht="16" thickBot="1">
      <c r="A190">
        <v>1978</v>
      </c>
      <c r="B190">
        <v>2</v>
      </c>
      <c r="C190" t="s">
        <v>9</v>
      </c>
      <c r="D190" s="2">
        <v>3</v>
      </c>
      <c r="E190">
        <f>(($E$193-$E$189)/4)+E189</f>
        <v>29889</v>
      </c>
      <c r="F190">
        <f t="shared" si="3"/>
        <v>7331.6088928927647</v>
      </c>
      <c r="G190" s="1">
        <v>3590</v>
      </c>
      <c r="H190" s="1">
        <v>1949</v>
      </c>
      <c r="I190" s="1">
        <v>2603502</v>
      </c>
      <c r="K190">
        <v>405866.66666666669</v>
      </c>
      <c r="L190">
        <v>8.0333333333333332</v>
      </c>
      <c r="M190" s="7">
        <v>13.2</v>
      </c>
      <c r="N190" s="7">
        <v>7.2</v>
      </c>
      <c r="O190" s="7">
        <v>9.3000000000000007</v>
      </c>
      <c r="P190" s="7">
        <v>11.8</v>
      </c>
      <c r="Q190" s="7">
        <v>6.7666666700000002</v>
      </c>
      <c r="R190" s="7">
        <v>6.4</v>
      </c>
    </row>
    <row r="191" spans="1:18" ht="16" thickBot="1">
      <c r="A191">
        <v>1978</v>
      </c>
      <c r="B191">
        <v>3</v>
      </c>
      <c r="C191" t="s">
        <v>9</v>
      </c>
      <c r="D191" s="2">
        <v>3</v>
      </c>
      <c r="E191">
        <f>(($E$193-$E$189)/4)+E190</f>
        <v>31046</v>
      </c>
      <c r="F191">
        <f t="shared" si="3"/>
        <v>8281.2530802269812</v>
      </c>
      <c r="G191" s="1">
        <v>3149</v>
      </c>
      <c r="H191" s="1">
        <v>2826</v>
      </c>
      <c r="I191" s="1">
        <v>2615162</v>
      </c>
      <c r="J191">
        <v>13.033333333333333</v>
      </c>
      <c r="K191">
        <v>426733.33333333331</v>
      </c>
      <c r="L191">
        <v>8</v>
      </c>
      <c r="M191" s="7">
        <v>13.3666667</v>
      </c>
      <c r="N191" s="7">
        <v>7.1</v>
      </c>
      <c r="O191" s="7">
        <v>9.4666666700000004</v>
      </c>
      <c r="P191" s="7">
        <v>11.033333300000001</v>
      </c>
      <c r="Q191" s="7">
        <v>6.6</v>
      </c>
      <c r="R191" s="7">
        <v>5.2333333299999998</v>
      </c>
    </row>
    <row r="192" spans="1:18" ht="16" thickBot="1">
      <c r="A192">
        <v>1978</v>
      </c>
      <c r="B192">
        <v>4</v>
      </c>
      <c r="C192" t="s">
        <v>9</v>
      </c>
      <c r="D192" s="2">
        <v>3</v>
      </c>
      <c r="E192">
        <f>(($E$193-$E$189)/4)+E191</f>
        <v>32203</v>
      </c>
      <c r="F192">
        <f t="shared" si="3"/>
        <v>8033.9786243233384</v>
      </c>
      <c r="G192" s="1">
        <v>2871</v>
      </c>
      <c r="H192" s="1">
        <v>2182</v>
      </c>
      <c r="I192" s="1">
        <v>2632020</v>
      </c>
      <c r="J192">
        <v>39.6</v>
      </c>
      <c r="K192">
        <v>417766.66666666669</v>
      </c>
      <c r="L192">
        <v>8.7333333333333343</v>
      </c>
      <c r="M192" s="7">
        <v>14.6333333</v>
      </c>
      <c r="N192" s="7">
        <v>7.4</v>
      </c>
      <c r="O192" s="7">
        <v>10.7333333</v>
      </c>
      <c r="P192" s="7">
        <v>11.7</v>
      </c>
      <c r="Q192" s="7">
        <v>4.7666666700000002</v>
      </c>
      <c r="R192" s="7">
        <v>7.1</v>
      </c>
    </row>
    <row r="193" spans="1:18" ht="16" thickBot="1">
      <c r="A193">
        <v>1979</v>
      </c>
      <c r="B193">
        <v>1</v>
      </c>
      <c r="C193" t="s">
        <v>9</v>
      </c>
      <c r="D193" s="2">
        <v>3</v>
      </c>
      <c r="E193">
        <v>33360</v>
      </c>
      <c r="F193">
        <f t="shared" si="3"/>
        <v>7956.79619092544</v>
      </c>
      <c r="G193" s="1">
        <v>2862</v>
      </c>
      <c r="H193" s="1">
        <v>1634</v>
      </c>
      <c r="I193" s="1">
        <v>2641872</v>
      </c>
      <c r="J193">
        <v>40.366666666666667</v>
      </c>
      <c r="K193">
        <v>411633.33333333331</v>
      </c>
      <c r="L193">
        <v>8.3666666666666654</v>
      </c>
      <c r="M193" s="7">
        <v>14.4</v>
      </c>
      <c r="N193" s="7">
        <v>7.5333333299999996</v>
      </c>
      <c r="O193" s="7">
        <v>9.6999999999999993</v>
      </c>
      <c r="P193" s="7">
        <v>13.3666667</v>
      </c>
      <c r="Q193" s="7">
        <v>5.6</v>
      </c>
      <c r="R193" s="7">
        <v>7.0333333299999996</v>
      </c>
    </row>
    <row r="194" spans="1:18" ht="16" thickBot="1">
      <c r="A194">
        <v>1979</v>
      </c>
      <c r="B194">
        <v>2</v>
      </c>
      <c r="C194" t="s">
        <v>9</v>
      </c>
      <c r="D194" s="2">
        <v>3</v>
      </c>
      <c r="E194">
        <f>(($E$197-$E$193)/4)+E193</f>
        <v>34579.75</v>
      </c>
      <c r="F194">
        <f t="shared" si="3"/>
        <v>8540.5103452463081</v>
      </c>
      <c r="G194" s="1">
        <v>3655</v>
      </c>
      <c r="H194" s="1">
        <v>1803</v>
      </c>
      <c r="I194" s="1">
        <v>2650940</v>
      </c>
      <c r="J194">
        <v>41.166666666666664</v>
      </c>
      <c r="K194">
        <v>422233.33333333331</v>
      </c>
      <c r="L194">
        <v>8.0333333333333332</v>
      </c>
      <c r="M194" s="7">
        <v>13.3333333</v>
      </c>
      <c r="N194" s="7">
        <v>7.06666667</v>
      </c>
      <c r="O194" s="7">
        <v>9.6333333299999993</v>
      </c>
      <c r="P194" s="7">
        <v>11.4</v>
      </c>
      <c r="Q194" s="7">
        <v>4.8666666699999999</v>
      </c>
      <c r="R194" s="7">
        <v>6.4</v>
      </c>
    </row>
    <row r="195" spans="1:18" ht="16" thickBot="1">
      <c r="A195">
        <v>1979</v>
      </c>
      <c r="B195">
        <v>3</v>
      </c>
      <c r="C195" t="s">
        <v>9</v>
      </c>
      <c r="D195" s="2">
        <v>3</v>
      </c>
      <c r="E195">
        <f>(($E$197-$E$193)/4)+E194</f>
        <v>35799.5</v>
      </c>
      <c r="F195">
        <f t="shared" si="3"/>
        <v>9457.472553772619</v>
      </c>
      <c r="G195" s="1">
        <v>4951</v>
      </c>
      <c r="H195" s="1">
        <v>2438</v>
      </c>
      <c r="I195" s="1">
        <v>2665238</v>
      </c>
      <c r="J195">
        <v>41.93333333333333</v>
      </c>
      <c r="K195">
        <v>442366.66666666669</v>
      </c>
      <c r="L195">
        <v>7.4333333333333327</v>
      </c>
      <c r="M195" s="7">
        <v>12.033333300000001</v>
      </c>
      <c r="N195" s="7">
        <v>6.1</v>
      </c>
      <c r="O195" s="7">
        <v>9.4666666700000004</v>
      </c>
      <c r="P195" s="7">
        <v>9.2666666699999993</v>
      </c>
      <c r="Q195" s="7">
        <v>5.8333333300000003</v>
      </c>
      <c r="R195" s="7">
        <v>4.7333333299999998</v>
      </c>
    </row>
    <row r="196" spans="1:18" ht="16" thickBot="1">
      <c r="A196">
        <v>1979</v>
      </c>
      <c r="B196">
        <v>4</v>
      </c>
      <c r="C196" t="s">
        <v>9</v>
      </c>
      <c r="D196" s="2">
        <v>3</v>
      </c>
      <c r="E196">
        <f>(($E$197-$E$193)/4)+E195</f>
        <v>37019.25</v>
      </c>
      <c r="F196">
        <f t="shared" si="3"/>
        <v>9233.1103257773484</v>
      </c>
      <c r="G196" s="1">
        <v>5128</v>
      </c>
      <c r="H196" s="1">
        <v>1570</v>
      </c>
      <c r="I196" s="1">
        <v>2691121</v>
      </c>
      <c r="J196">
        <v>42.56666666666667</v>
      </c>
      <c r="K196">
        <v>433000</v>
      </c>
      <c r="L196">
        <v>7</v>
      </c>
      <c r="M196" s="7">
        <v>11.3666667</v>
      </c>
      <c r="N196" s="7">
        <v>6.1333333300000001</v>
      </c>
      <c r="O196" s="7">
        <v>8.3000000000000007</v>
      </c>
      <c r="P196" s="7">
        <v>9.9666666700000004</v>
      </c>
      <c r="Q196" s="7">
        <v>6.2333333299999998</v>
      </c>
      <c r="R196" s="7">
        <v>5.06666667</v>
      </c>
    </row>
    <row r="197" spans="1:18" ht="16" thickBot="1">
      <c r="A197">
        <v>1980</v>
      </c>
      <c r="B197">
        <v>1</v>
      </c>
      <c r="C197" t="s">
        <v>9</v>
      </c>
      <c r="D197" s="2">
        <v>3</v>
      </c>
      <c r="E197">
        <v>38239</v>
      </c>
      <c r="F197">
        <f t="shared" si="3"/>
        <v>9152.9862730665427</v>
      </c>
      <c r="G197" s="1">
        <v>5106</v>
      </c>
      <c r="H197" s="1">
        <v>1286</v>
      </c>
      <c r="I197" s="1">
        <v>2707690</v>
      </c>
      <c r="J197">
        <v>43.433333333333337</v>
      </c>
      <c r="K197">
        <v>436166.66666666669</v>
      </c>
      <c r="L197">
        <v>7.666666666666667</v>
      </c>
      <c r="M197" s="7">
        <v>12.566666700000001</v>
      </c>
      <c r="N197" s="7">
        <v>6.4666666700000004</v>
      </c>
      <c r="O197" s="7">
        <v>9.43333333</v>
      </c>
      <c r="P197" s="7">
        <v>12.5</v>
      </c>
      <c r="Q197" s="7">
        <v>9.43333333</v>
      </c>
      <c r="R197" s="7">
        <v>6.9666666700000004</v>
      </c>
    </row>
    <row r="198" spans="1:18" ht="16" thickBot="1">
      <c r="A198">
        <v>1980</v>
      </c>
      <c r="B198">
        <v>2</v>
      </c>
      <c r="C198" t="s">
        <v>9</v>
      </c>
      <c r="D198" s="2">
        <v>3</v>
      </c>
      <c r="E198">
        <f>(($E$201-$E$197)/4)+E197</f>
        <v>39196.75</v>
      </c>
      <c r="F198">
        <f t="shared" si="3"/>
        <v>9589.1219436458086</v>
      </c>
      <c r="G198" s="1">
        <v>6959</v>
      </c>
      <c r="H198" s="1">
        <v>1524</v>
      </c>
      <c r="I198" s="1">
        <v>2722921</v>
      </c>
      <c r="J198">
        <v>44.666666666666664</v>
      </c>
      <c r="K198">
        <v>444966.66666666669</v>
      </c>
      <c r="L198">
        <v>6.8000000000000007</v>
      </c>
      <c r="M198" s="7">
        <v>11.9</v>
      </c>
      <c r="N198" s="7">
        <v>5.6666666699999997</v>
      </c>
      <c r="O198" s="7">
        <v>8.5333333299999996</v>
      </c>
      <c r="P198" s="7">
        <v>10.7666667</v>
      </c>
      <c r="Q198" s="7">
        <v>8.1666666699999997</v>
      </c>
      <c r="R198" s="7">
        <v>5.8666666699999999</v>
      </c>
    </row>
    <row r="199" spans="1:18" ht="16" thickBot="1">
      <c r="A199">
        <v>1980</v>
      </c>
      <c r="B199">
        <v>3</v>
      </c>
      <c r="C199" t="s">
        <v>9</v>
      </c>
      <c r="D199" s="2">
        <v>3.4</v>
      </c>
      <c r="E199">
        <f>(($E$201-$E$197)/4)+E198</f>
        <v>40154.5</v>
      </c>
      <c r="F199">
        <f t="shared" si="3"/>
        <v>10669.53242485834</v>
      </c>
      <c r="G199" s="1">
        <v>6795</v>
      </c>
      <c r="H199" s="1">
        <v>1967</v>
      </c>
      <c r="I199" s="1">
        <v>2745861</v>
      </c>
      <c r="J199">
        <v>45.966666666666661</v>
      </c>
      <c r="K199">
        <v>463433.33333333331</v>
      </c>
      <c r="L199">
        <v>6.3999999999999995</v>
      </c>
      <c r="M199" s="7">
        <v>10.6333333</v>
      </c>
      <c r="N199" s="7">
        <v>5.7666666700000002</v>
      </c>
      <c r="O199" s="7">
        <v>7.43333333</v>
      </c>
      <c r="P199" s="7">
        <v>7.7</v>
      </c>
      <c r="Q199" s="7">
        <v>6.93333333</v>
      </c>
      <c r="R199" s="7">
        <v>4.4000000000000004</v>
      </c>
    </row>
    <row r="200" spans="1:18" ht="16" thickBot="1">
      <c r="A200">
        <v>1980</v>
      </c>
      <c r="B200">
        <v>4</v>
      </c>
      <c r="C200" t="s">
        <v>9</v>
      </c>
      <c r="D200" s="2">
        <v>3.65</v>
      </c>
      <c r="E200">
        <f>(($E$201-$E$197)/4)+E199</f>
        <v>41112.25</v>
      </c>
      <c r="F200">
        <f t="shared" si="3"/>
        <v>10265.218859783557</v>
      </c>
      <c r="G200" s="1">
        <v>5643</v>
      </c>
      <c r="H200" s="1">
        <v>1458</v>
      </c>
      <c r="I200" s="1">
        <v>2773680</v>
      </c>
      <c r="J200">
        <v>47.366666666666667</v>
      </c>
      <c r="K200">
        <v>457133.33333333331</v>
      </c>
      <c r="L200">
        <v>5.9666666666666659</v>
      </c>
      <c r="M200" s="7">
        <v>10.3333333</v>
      </c>
      <c r="N200" s="7">
        <v>5.2</v>
      </c>
      <c r="O200" s="7">
        <v>7.06666667</v>
      </c>
      <c r="P200" s="7">
        <v>8.7666666699999993</v>
      </c>
      <c r="Q200" s="7">
        <v>7.8333333300000003</v>
      </c>
      <c r="R200" s="7">
        <v>5.0999999999999996</v>
      </c>
    </row>
    <row r="201" spans="1:18" ht="16" thickBot="1">
      <c r="A201">
        <v>1981</v>
      </c>
      <c r="B201">
        <v>1</v>
      </c>
      <c r="C201" t="s">
        <v>9</v>
      </c>
      <c r="D201" s="2">
        <v>3.65</v>
      </c>
      <c r="E201">
        <v>42070</v>
      </c>
      <c r="F201">
        <f t="shared" si="3"/>
        <v>9990.4314141890827</v>
      </c>
      <c r="G201" s="1">
        <v>4780</v>
      </c>
      <c r="H201" s="1">
        <v>1206</v>
      </c>
      <c r="I201" s="1">
        <v>2790754</v>
      </c>
      <c r="J201">
        <v>49.300000000000004</v>
      </c>
      <c r="K201">
        <v>457966.66666666669</v>
      </c>
      <c r="L201">
        <v>5.8</v>
      </c>
      <c r="M201" s="7">
        <v>9.8333333300000003</v>
      </c>
      <c r="N201" s="7">
        <v>4.9000000000000004</v>
      </c>
      <c r="O201" s="7">
        <v>7.1333333300000001</v>
      </c>
      <c r="P201" s="7">
        <v>10.3</v>
      </c>
      <c r="Q201" s="7">
        <v>10.1</v>
      </c>
      <c r="R201" s="7">
        <v>3.93333333</v>
      </c>
    </row>
    <row r="202" spans="1:18" ht="16" thickBot="1">
      <c r="A202">
        <v>1981</v>
      </c>
      <c r="B202">
        <v>2</v>
      </c>
      <c r="C202" t="s">
        <v>9</v>
      </c>
      <c r="D202" s="2">
        <v>3.65</v>
      </c>
      <c r="E202">
        <f>(($E$205-$E$201)/4)+E201</f>
        <v>42119</v>
      </c>
      <c r="F202">
        <f t="shared" si="3"/>
        <v>10234.681677862562</v>
      </c>
      <c r="G202" s="1">
        <v>5661</v>
      </c>
      <c r="H202" s="1">
        <v>1574</v>
      </c>
      <c r="I202" s="1">
        <v>2805394</v>
      </c>
      <c r="J202">
        <v>51.1</v>
      </c>
      <c r="K202">
        <v>465066.66666666669</v>
      </c>
      <c r="L202">
        <v>6.2666666666666657</v>
      </c>
      <c r="M202" s="7">
        <v>10.1333333</v>
      </c>
      <c r="N202" s="7">
        <v>5.56666667</v>
      </c>
      <c r="O202" s="7">
        <v>7.2666666700000002</v>
      </c>
      <c r="P202" s="7">
        <v>8.4666666700000004</v>
      </c>
      <c r="Q202" s="7">
        <v>8.1999999999999993</v>
      </c>
      <c r="R202" s="7">
        <v>4.8333333300000003</v>
      </c>
    </row>
    <row r="203" spans="1:18" ht="16" thickBot="1">
      <c r="A203">
        <v>1981</v>
      </c>
      <c r="B203">
        <v>3</v>
      </c>
      <c r="C203" t="s">
        <v>9</v>
      </c>
      <c r="D203" s="2">
        <v>3.65</v>
      </c>
      <c r="E203">
        <f>(($E$205-$E$201)/4)+E202</f>
        <v>42168</v>
      </c>
      <c r="F203">
        <f t="shared" si="3"/>
        <v>11224.818024784079</v>
      </c>
      <c r="G203" s="1">
        <v>6227</v>
      </c>
      <c r="H203" s="1">
        <v>2245</v>
      </c>
      <c r="I203" s="1">
        <v>2826558</v>
      </c>
      <c r="J203">
        <v>52.70000000000001</v>
      </c>
      <c r="K203">
        <v>482700</v>
      </c>
      <c r="L203">
        <v>6.9333333333333327</v>
      </c>
      <c r="M203" s="7">
        <v>11.2333333</v>
      </c>
      <c r="N203" s="7">
        <v>6.3</v>
      </c>
      <c r="O203" s="7">
        <v>7.8333333300000003</v>
      </c>
      <c r="P203" s="7">
        <v>7.7666666700000002</v>
      </c>
      <c r="Q203" s="7">
        <v>8.1</v>
      </c>
      <c r="R203" s="7">
        <v>4.3666666699999999</v>
      </c>
    </row>
    <row r="204" spans="1:18" ht="16" thickBot="1">
      <c r="A204">
        <v>1981</v>
      </c>
      <c r="B204">
        <v>4</v>
      </c>
      <c r="C204" t="s">
        <v>9</v>
      </c>
      <c r="D204" s="2">
        <v>3.65</v>
      </c>
      <c r="E204">
        <f>(($E$205-$E$201)/4)+E203</f>
        <v>42217</v>
      </c>
      <c r="F204">
        <f t="shared" si="3"/>
        <v>10666.454129804475</v>
      </c>
      <c r="G204" s="1">
        <v>5434</v>
      </c>
      <c r="H204" s="1">
        <v>1554</v>
      </c>
      <c r="I204" s="1">
        <v>2845212</v>
      </c>
      <c r="J204">
        <v>54.199999999999996</v>
      </c>
      <c r="K204">
        <v>475500</v>
      </c>
      <c r="L204">
        <v>8.3333333333333339</v>
      </c>
      <c r="M204" s="7">
        <v>13.6</v>
      </c>
      <c r="N204" s="7">
        <v>8.1333333299999993</v>
      </c>
      <c r="O204" s="7">
        <v>8.5</v>
      </c>
      <c r="P204" s="7">
        <v>12.2</v>
      </c>
      <c r="Q204" s="7">
        <v>7.7666666700000002</v>
      </c>
      <c r="R204" s="7">
        <v>9.3666666700000007</v>
      </c>
    </row>
    <row r="205" spans="1:18" ht="16" thickBot="1">
      <c r="A205">
        <v>1982</v>
      </c>
      <c r="B205">
        <v>1</v>
      </c>
      <c r="C205" t="s">
        <v>9</v>
      </c>
      <c r="D205" s="2">
        <v>3.65</v>
      </c>
      <c r="E205">
        <v>42266</v>
      </c>
      <c r="F205">
        <f t="shared" si="3"/>
        <v>10111.731417948638</v>
      </c>
      <c r="G205" s="1">
        <v>4897</v>
      </c>
      <c r="H205" s="1">
        <v>1544</v>
      </c>
      <c r="I205" s="1">
        <v>2857268</v>
      </c>
      <c r="J205">
        <v>55.5</v>
      </c>
      <c r="K205">
        <v>467366.66666666669</v>
      </c>
      <c r="L205">
        <v>9.3666666666666671</v>
      </c>
      <c r="M205" s="7">
        <v>16.266666699999998</v>
      </c>
      <c r="N205" s="7">
        <v>9.3666666700000007</v>
      </c>
      <c r="O205" s="7">
        <v>9.4</v>
      </c>
      <c r="P205" s="7">
        <v>16.1666667</v>
      </c>
      <c r="Q205" s="7">
        <v>8.8000000000000007</v>
      </c>
      <c r="R205" s="7">
        <v>12.533333300000001</v>
      </c>
    </row>
    <row r="206" spans="1:18" ht="16" thickBot="1">
      <c r="A206">
        <v>1982</v>
      </c>
      <c r="B206">
        <v>2</v>
      </c>
      <c r="C206" t="s">
        <v>9</v>
      </c>
      <c r="D206" s="2">
        <v>3.65</v>
      </c>
      <c r="E206">
        <f>(($E$209-$E$205)/4)+E205</f>
        <v>42874</v>
      </c>
      <c r="F206">
        <f t="shared" si="3"/>
        <v>10431.3170994215</v>
      </c>
      <c r="G206" s="1">
        <v>5568</v>
      </c>
      <c r="H206" s="1">
        <v>1911</v>
      </c>
      <c r="I206" s="1">
        <v>2865557</v>
      </c>
      <c r="J206">
        <v>56.9</v>
      </c>
      <c r="K206">
        <v>470833.33333333331</v>
      </c>
      <c r="L206">
        <v>11.166666666666666</v>
      </c>
      <c r="M206" s="7">
        <v>19.600000000000001</v>
      </c>
      <c r="N206" s="7">
        <v>11.1666667</v>
      </c>
      <c r="O206" s="7">
        <v>11.2333333</v>
      </c>
      <c r="P206" s="7">
        <v>14.6333333</v>
      </c>
      <c r="Q206" s="7">
        <v>8</v>
      </c>
      <c r="R206" s="7">
        <v>13.8</v>
      </c>
    </row>
    <row r="207" spans="1:18" ht="16" thickBot="1">
      <c r="A207">
        <v>1982</v>
      </c>
      <c r="B207">
        <v>3</v>
      </c>
      <c r="C207" t="s">
        <v>9</v>
      </c>
      <c r="D207" s="2">
        <v>3.65</v>
      </c>
      <c r="E207">
        <f>(($E$209-$E$205)/4)+E206</f>
        <v>43482</v>
      </c>
      <c r="F207">
        <f t="shared" si="3"/>
        <v>11543.223108121983</v>
      </c>
      <c r="G207" s="1">
        <v>4356</v>
      </c>
      <c r="H207" s="1">
        <v>2709</v>
      </c>
      <c r="I207" s="1">
        <v>2876513</v>
      </c>
      <c r="J207">
        <v>58</v>
      </c>
      <c r="K207">
        <v>490066.66666666669</v>
      </c>
      <c r="L207">
        <v>13.666666666666666</v>
      </c>
      <c r="M207" s="7">
        <v>23.6333333</v>
      </c>
      <c r="N207" s="7">
        <v>14.7666667</v>
      </c>
      <c r="O207" s="7">
        <v>12.1</v>
      </c>
      <c r="P207" s="7">
        <v>15.933333299999999</v>
      </c>
      <c r="Q207" s="7">
        <v>6.9666666700000004</v>
      </c>
      <c r="R207" s="7">
        <v>16.899999999999999</v>
      </c>
    </row>
    <row r="208" spans="1:18" ht="16" thickBot="1">
      <c r="A208">
        <v>1982</v>
      </c>
      <c r="B208">
        <v>4</v>
      </c>
      <c r="C208" t="s">
        <v>9</v>
      </c>
      <c r="D208" s="2">
        <v>3.65</v>
      </c>
      <c r="E208">
        <f>(($E$209-$E$205)/4)+E207</f>
        <v>44090</v>
      </c>
      <c r="F208">
        <f t="shared" si="3"/>
        <v>11098.999248051539</v>
      </c>
      <c r="G208" s="1">
        <v>4203</v>
      </c>
      <c r="H208" s="1">
        <v>1896</v>
      </c>
      <c r="I208" s="1">
        <v>2885875</v>
      </c>
      <c r="J208">
        <v>58.733333333333327</v>
      </c>
      <c r="K208">
        <v>474000</v>
      </c>
      <c r="L208">
        <v>14.5</v>
      </c>
      <c r="M208" s="7">
        <v>23.6666667</v>
      </c>
      <c r="N208" s="7">
        <v>15.433333299999999</v>
      </c>
      <c r="O208" s="7">
        <v>13.1666667</v>
      </c>
      <c r="P208" s="7">
        <v>16.766666699999998</v>
      </c>
      <c r="Q208" s="7">
        <v>5.5</v>
      </c>
      <c r="R208" s="7">
        <v>16.233333300000002</v>
      </c>
    </row>
    <row r="209" spans="1:18" ht="16" thickBot="1">
      <c r="A209">
        <v>1983</v>
      </c>
      <c r="B209">
        <v>1</v>
      </c>
      <c r="C209" t="s">
        <v>9</v>
      </c>
      <c r="D209" s="2">
        <v>3.65</v>
      </c>
      <c r="E209">
        <v>44698</v>
      </c>
      <c r="F209">
        <f t="shared" si="3"/>
        <v>10730.774504260531</v>
      </c>
      <c r="G209" s="1">
        <v>3382</v>
      </c>
      <c r="H209" s="1">
        <v>1515</v>
      </c>
      <c r="I209" s="1">
        <v>2891441</v>
      </c>
      <c r="J209">
        <v>59.199999999999996</v>
      </c>
      <c r="K209">
        <v>471966.66666666669</v>
      </c>
      <c r="L209">
        <v>14.166666666666666</v>
      </c>
      <c r="M209" s="7">
        <v>22.766666699999998</v>
      </c>
      <c r="N209" s="7">
        <v>15</v>
      </c>
      <c r="O209" s="7">
        <v>12.9</v>
      </c>
      <c r="P209" s="7">
        <v>16.8666667</v>
      </c>
      <c r="Q209" s="7">
        <v>8.5</v>
      </c>
      <c r="R209" s="7">
        <v>15</v>
      </c>
    </row>
    <row r="210" spans="1:18" ht="16" thickBot="1">
      <c r="A210">
        <v>1983</v>
      </c>
      <c r="B210">
        <v>2</v>
      </c>
      <c r="C210" t="s">
        <v>9</v>
      </c>
      <c r="D210" s="2">
        <v>3.65</v>
      </c>
      <c r="E210">
        <f>(($E$213-$E$209)/4)+E209</f>
        <v>45196.75</v>
      </c>
      <c r="F210">
        <f t="shared" si="3"/>
        <v>11028.422658271686</v>
      </c>
      <c r="G210" s="1">
        <v>3483</v>
      </c>
      <c r="H210" s="1">
        <v>1995</v>
      </c>
      <c r="I210" s="1">
        <v>2898574</v>
      </c>
      <c r="J210">
        <v>60.066666666666663</v>
      </c>
      <c r="K210">
        <v>480333.33333333331</v>
      </c>
      <c r="L210">
        <v>13.733333333333334</v>
      </c>
      <c r="M210" s="7">
        <v>23.1</v>
      </c>
      <c r="N210" s="7">
        <v>14.433333299999999</v>
      </c>
      <c r="O210" s="7">
        <v>12.7</v>
      </c>
      <c r="P210" s="7">
        <v>15.066666700000001</v>
      </c>
      <c r="Q210" s="7">
        <v>7.5</v>
      </c>
      <c r="R210" s="7">
        <v>12</v>
      </c>
    </row>
    <row r="211" spans="1:18" ht="16" thickBot="1">
      <c r="A211">
        <v>1983</v>
      </c>
      <c r="B211">
        <v>3</v>
      </c>
      <c r="C211" t="s">
        <v>9</v>
      </c>
      <c r="D211" s="2">
        <v>3.65</v>
      </c>
      <c r="E211">
        <f>(($E$213-$E$209)/4)+E210</f>
        <v>45695.5</v>
      </c>
      <c r="F211">
        <f t="shared" si="3"/>
        <v>12038.531459809772</v>
      </c>
      <c r="G211" s="1">
        <v>3749</v>
      </c>
      <c r="H211" s="1">
        <v>2846</v>
      </c>
      <c r="I211" s="1">
        <v>2907502</v>
      </c>
      <c r="J211">
        <v>61.033333333333331</v>
      </c>
      <c r="K211">
        <v>495433.33333333331</v>
      </c>
      <c r="L211">
        <v>13.799999999999999</v>
      </c>
      <c r="M211" s="7">
        <v>22.733333300000002</v>
      </c>
      <c r="N211" s="7">
        <v>14.2666667</v>
      </c>
      <c r="O211" s="7">
        <v>13.1333333</v>
      </c>
      <c r="P211" s="7">
        <v>15.1666667</v>
      </c>
      <c r="Q211" s="7">
        <v>8.43333333</v>
      </c>
      <c r="R211" s="7">
        <v>9.1666666699999997</v>
      </c>
    </row>
    <row r="212" spans="1:18" ht="16" thickBot="1">
      <c r="A212">
        <v>1983</v>
      </c>
      <c r="B212">
        <v>4</v>
      </c>
      <c r="C212" t="s">
        <v>9</v>
      </c>
      <c r="D212" s="2">
        <v>3.65</v>
      </c>
      <c r="E212">
        <f>(($E$213-$E$209)/4)+E211</f>
        <v>46194.25</v>
      </c>
      <c r="F212">
        <f t="shared" si="3"/>
        <v>11625.048643382488</v>
      </c>
      <c r="G212" s="1">
        <v>3869</v>
      </c>
      <c r="H212" s="1">
        <v>1715</v>
      </c>
      <c r="I212" s="1">
        <v>2919166</v>
      </c>
      <c r="J212">
        <v>61.29999999999999</v>
      </c>
      <c r="K212">
        <v>478266.66666666669</v>
      </c>
      <c r="L212">
        <v>13.866666666666667</v>
      </c>
      <c r="M212" s="7">
        <v>22.533333299999999</v>
      </c>
      <c r="N212" s="7">
        <v>14.8666667</v>
      </c>
      <c r="O212" s="7">
        <v>12.5</v>
      </c>
      <c r="P212" s="7">
        <v>14.5</v>
      </c>
      <c r="Q212" s="7">
        <v>5.1333333300000001</v>
      </c>
      <c r="R212" s="7">
        <v>11.9</v>
      </c>
    </row>
    <row r="213" spans="1:18" ht="16" thickBot="1">
      <c r="A213">
        <v>1984</v>
      </c>
      <c r="B213">
        <v>1</v>
      </c>
      <c r="C213" t="s">
        <v>9</v>
      </c>
      <c r="D213" s="2">
        <v>3.65</v>
      </c>
      <c r="E213">
        <v>46693</v>
      </c>
      <c r="F213">
        <f t="shared" si="3"/>
        <v>11202.295460432297</v>
      </c>
      <c r="G213" s="1">
        <v>3102</v>
      </c>
      <c r="H213" s="1">
        <v>1551</v>
      </c>
      <c r="I213" s="1">
        <v>2927258</v>
      </c>
      <c r="J213">
        <v>61.866666666666667</v>
      </c>
      <c r="K213">
        <v>473333.33333333331</v>
      </c>
      <c r="L213">
        <v>14.333333333333334</v>
      </c>
      <c r="M213" s="7">
        <v>22.533333299999999</v>
      </c>
      <c r="N213" s="7">
        <v>15.3666667</v>
      </c>
      <c r="O213" s="7">
        <v>12.933333299999999</v>
      </c>
      <c r="P213" s="7">
        <v>16.899999999999999</v>
      </c>
      <c r="Q213" s="7">
        <v>6.7333333299999998</v>
      </c>
      <c r="R213" s="7">
        <v>14.8333333</v>
      </c>
    </row>
    <row r="214" spans="1:18" ht="16" thickBot="1">
      <c r="A214">
        <v>1984</v>
      </c>
      <c r="B214">
        <v>2</v>
      </c>
      <c r="C214" t="s">
        <v>9</v>
      </c>
      <c r="D214" s="2">
        <v>3.65</v>
      </c>
      <c r="E214">
        <f>(($E$217-$E$213)/4)+E213</f>
        <v>47572.75</v>
      </c>
      <c r="F214">
        <f t="shared" si="3"/>
        <v>11601.986187090906</v>
      </c>
      <c r="G214" s="1">
        <v>3750</v>
      </c>
      <c r="H214" s="1">
        <v>1934</v>
      </c>
      <c r="I214" s="1">
        <v>2935384</v>
      </c>
      <c r="J214">
        <v>62.466666666666669</v>
      </c>
      <c r="K214">
        <v>482133.33333333331</v>
      </c>
      <c r="L214">
        <v>15.433333333333332</v>
      </c>
      <c r="M214" s="7">
        <v>23.933333300000001</v>
      </c>
      <c r="N214" s="7">
        <v>16.6333333</v>
      </c>
      <c r="O214" s="7">
        <v>13.8</v>
      </c>
      <c r="P214" s="7">
        <v>14.3666667</v>
      </c>
      <c r="Q214" s="7">
        <v>5.6666666699999997</v>
      </c>
      <c r="R214" s="7">
        <v>12.7666667</v>
      </c>
    </row>
    <row r="215" spans="1:18" ht="16" thickBot="1">
      <c r="A215">
        <v>1984</v>
      </c>
      <c r="B215">
        <v>3</v>
      </c>
      <c r="C215" t="s">
        <v>9</v>
      </c>
      <c r="D215" s="2">
        <v>3.65</v>
      </c>
      <c r="E215">
        <f>(($E$217-$E$213)/4)+E214</f>
        <v>48452.5</v>
      </c>
      <c r="F215">
        <f t="shared" si="3"/>
        <v>12778.073536050562</v>
      </c>
      <c r="G215" s="1">
        <v>3538</v>
      </c>
      <c r="H215" s="1">
        <v>3206</v>
      </c>
      <c r="I215" s="1">
        <v>2947181</v>
      </c>
      <c r="J215">
        <v>63.300000000000004</v>
      </c>
      <c r="K215">
        <v>500700</v>
      </c>
      <c r="L215">
        <v>15.166666666666666</v>
      </c>
      <c r="M215" s="7">
        <v>22.766666699999998</v>
      </c>
      <c r="N215" s="7">
        <v>15.9</v>
      </c>
      <c r="O215" s="7">
        <v>14.1666667</v>
      </c>
      <c r="P215" s="7">
        <v>15.9</v>
      </c>
      <c r="Q215" s="7">
        <v>4.7333333299999998</v>
      </c>
      <c r="R215" s="7">
        <v>11.466666699999999</v>
      </c>
    </row>
    <row r="216" spans="1:18" ht="16" thickBot="1">
      <c r="A216">
        <v>1984</v>
      </c>
      <c r="B216">
        <v>4</v>
      </c>
      <c r="C216" t="s">
        <v>9</v>
      </c>
      <c r="D216" s="2">
        <v>3.65</v>
      </c>
      <c r="E216">
        <f>(($E$217-$E$213)/4)+E215</f>
        <v>49332.25</v>
      </c>
      <c r="F216">
        <f t="shared" si="3"/>
        <v>12431.234686203645</v>
      </c>
      <c r="G216" s="1">
        <v>2841</v>
      </c>
      <c r="H216" s="1">
        <v>2008</v>
      </c>
      <c r="I216" s="1">
        <v>2956332</v>
      </c>
      <c r="J216">
        <v>63.533333333333331</v>
      </c>
      <c r="K216">
        <v>492533.33333333331</v>
      </c>
      <c r="L216">
        <v>15.033333333333333</v>
      </c>
      <c r="M216" s="7">
        <v>21.8333333</v>
      </c>
      <c r="N216" s="7">
        <v>15.466666699999999</v>
      </c>
      <c r="O216" s="7">
        <v>14.5</v>
      </c>
      <c r="P216" s="7">
        <v>16.100000000000001</v>
      </c>
      <c r="Q216" s="7">
        <v>4.56666667</v>
      </c>
      <c r="R216" s="7">
        <v>11.8333333</v>
      </c>
    </row>
    <row r="217" spans="1:18" ht="16" thickBot="1">
      <c r="A217">
        <v>1985</v>
      </c>
      <c r="B217">
        <v>1</v>
      </c>
      <c r="C217" t="s">
        <v>9</v>
      </c>
      <c r="D217" s="2">
        <v>3.65</v>
      </c>
      <c r="E217">
        <v>50212</v>
      </c>
      <c r="F217">
        <f t="shared" si="3"/>
        <v>12046.330823541028</v>
      </c>
      <c r="G217" s="1">
        <v>2769</v>
      </c>
      <c r="H217" s="1">
        <v>1735</v>
      </c>
      <c r="I217" s="1">
        <v>2962108</v>
      </c>
      <c r="J217">
        <v>64</v>
      </c>
      <c r="K217">
        <v>487300</v>
      </c>
      <c r="L217">
        <v>14.466666666666669</v>
      </c>
      <c r="M217" s="7">
        <v>20.933333300000001</v>
      </c>
      <c r="N217" s="7">
        <v>14.9</v>
      </c>
      <c r="O217" s="7">
        <v>13.933333299999999</v>
      </c>
      <c r="P217" s="7">
        <v>15.3666667</v>
      </c>
      <c r="Q217" s="7">
        <v>7.43333333</v>
      </c>
      <c r="R217" s="7">
        <v>12.6</v>
      </c>
    </row>
    <row r="218" spans="1:18" ht="16" thickBot="1">
      <c r="A218">
        <v>1985</v>
      </c>
      <c r="B218">
        <v>2</v>
      </c>
      <c r="C218" t="s">
        <v>9</v>
      </c>
      <c r="D218" s="2">
        <v>3.65</v>
      </c>
      <c r="E218">
        <f>(($E$221-$E$217)/4)+E217</f>
        <v>50899.25</v>
      </c>
      <c r="F218">
        <f t="shared" si="3"/>
        <v>12368.257166620908</v>
      </c>
      <c r="G218" s="1">
        <v>3172</v>
      </c>
      <c r="H218" s="1">
        <v>1887</v>
      </c>
      <c r="I218" s="1">
        <v>2967584</v>
      </c>
      <c r="J218">
        <v>64.633333333333326</v>
      </c>
      <c r="K218">
        <v>491600</v>
      </c>
      <c r="L218">
        <v>14.5</v>
      </c>
      <c r="M218" s="7">
        <v>20.399999999999999</v>
      </c>
      <c r="N218" s="7">
        <v>14.533333300000001</v>
      </c>
      <c r="O218" s="7">
        <v>14.5</v>
      </c>
      <c r="P218" s="7">
        <v>13.5</v>
      </c>
      <c r="Q218" s="7">
        <v>7.0333333299999996</v>
      </c>
      <c r="R218" s="7">
        <v>11.8</v>
      </c>
    </row>
    <row r="219" spans="1:18" ht="16" thickBot="1">
      <c r="A219">
        <v>1985</v>
      </c>
      <c r="B219">
        <v>3</v>
      </c>
      <c r="C219" t="s">
        <v>9</v>
      </c>
      <c r="D219" s="2">
        <v>3.65</v>
      </c>
      <c r="E219">
        <f>(($E$221-$E$217)/4)+E218</f>
        <v>51586.5</v>
      </c>
      <c r="F219">
        <f t="shared" si="3"/>
        <v>13587.076852851516</v>
      </c>
      <c r="G219" s="1">
        <v>3483</v>
      </c>
      <c r="H219" s="1">
        <v>3147</v>
      </c>
      <c r="I219" s="1">
        <v>2975131</v>
      </c>
      <c r="J219">
        <v>65.100000000000009</v>
      </c>
      <c r="K219">
        <v>509500</v>
      </c>
      <c r="L219">
        <v>13.933333333333332</v>
      </c>
      <c r="M219" s="7">
        <v>20.933333300000001</v>
      </c>
      <c r="N219" s="7">
        <v>13.966666699999999</v>
      </c>
      <c r="O219" s="7">
        <v>13.9</v>
      </c>
      <c r="P219" s="7">
        <v>11.466666699999999</v>
      </c>
      <c r="Q219" s="7">
        <v>5.06666667</v>
      </c>
      <c r="R219" s="7">
        <v>9.1999999999999993</v>
      </c>
    </row>
    <row r="220" spans="1:18" ht="16" thickBot="1">
      <c r="A220">
        <v>1985</v>
      </c>
      <c r="B220">
        <v>4</v>
      </c>
      <c r="C220" t="s">
        <v>9</v>
      </c>
      <c r="D220" s="2">
        <v>3.65</v>
      </c>
      <c r="E220">
        <f>(($E$221-$E$217)/4)+E219</f>
        <v>52273.75</v>
      </c>
      <c r="F220">
        <f t="shared" si="3"/>
        <v>13234.056135729659</v>
      </c>
      <c r="G220" s="1">
        <v>2832</v>
      </c>
      <c r="H220" s="1">
        <v>1821</v>
      </c>
      <c r="I220" s="1">
        <v>2984237</v>
      </c>
      <c r="J220">
        <v>65.433333333333323</v>
      </c>
      <c r="K220">
        <v>500066.66666666669</v>
      </c>
      <c r="L220">
        <v>14.266666666666666</v>
      </c>
      <c r="M220" s="7">
        <v>21.533333299999999</v>
      </c>
      <c r="N220" s="7">
        <v>14.3333333</v>
      </c>
      <c r="O220" s="7">
        <v>14.2333333</v>
      </c>
      <c r="P220" s="7">
        <v>14.5</v>
      </c>
      <c r="Q220" s="7">
        <v>5.8333333300000003</v>
      </c>
      <c r="R220" s="7">
        <v>12.1333333</v>
      </c>
    </row>
    <row r="221" spans="1:18" ht="16" thickBot="1">
      <c r="A221">
        <v>1986</v>
      </c>
      <c r="B221">
        <v>1</v>
      </c>
      <c r="C221" t="s">
        <v>9</v>
      </c>
      <c r="D221" s="2">
        <v>3.65</v>
      </c>
      <c r="E221">
        <v>52961</v>
      </c>
      <c r="F221">
        <f t="shared" si="3"/>
        <v>12741.186331978435</v>
      </c>
      <c r="G221" s="1">
        <v>2776</v>
      </c>
      <c r="H221" s="1">
        <v>1550</v>
      </c>
      <c r="I221" s="1">
        <v>2988964</v>
      </c>
      <c r="J221">
        <v>65.899999999999991</v>
      </c>
      <c r="K221">
        <v>495333.33333333331</v>
      </c>
      <c r="L221">
        <v>13.199999999999998</v>
      </c>
      <c r="M221" s="7">
        <v>19.733333300000002</v>
      </c>
      <c r="N221" s="7">
        <v>13.1</v>
      </c>
      <c r="O221" s="7">
        <v>13.2666667</v>
      </c>
      <c r="P221" s="7">
        <v>15.3333333</v>
      </c>
      <c r="Q221" s="7">
        <v>5.9</v>
      </c>
      <c r="R221" s="7">
        <v>13.3</v>
      </c>
    </row>
    <row r="222" spans="1:18" ht="16" thickBot="1">
      <c r="A222">
        <v>1986</v>
      </c>
      <c r="B222">
        <v>2</v>
      </c>
      <c r="C222" t="s">
        <v>9</v>
      </c>
      <c r="D222" s="2">
        <v>3.65</v>
      </c>
      <c r="E222">
        <f>(($E$225-$E$221)/4)+E221</f>
        <v>54321</v>
      </c>
      <c r="F222">
        <f t="shared" si="3"/>
        <v>13267.811233878787</v>
      </c>
      <c r="G222" s="1">
        <v>3299</v>
      </c>
      <c r="H222" s="1">
        <v>1771</v>
      </c>
      <c r="I222" s="1">
        <v>2994267</v>
      </c>
      <c r="J222">
        <v>66.433333333333323</v>
      </c>
      <c r="K222">
        <v>503333.33333333331</v>
      </c>
      <c r="L222">
        <v>12.433333333333332</v>
      </c>
      <c r="M222" s="7">
        <v>18.600000000000001</v>
      </c>
      <c r="N222" s="7">
        <v>12.5</v>
      </c>
      <c r="O222" s="7">
        <v>12.3666667</v>
      </c>
      <c r="P222" s="7">
        <v>14.6333333</v>
      </c>
      <c r="Q222" s="7">
        <v>3.7</v>
      </c>
      <c r="R222" s="7">
        <v>9.56666667</v>
      </c>
    </row>
    <row r="223" spans="1:18" ht="16" thickBot="1">
      <c r="A223">
        <v>1986</v>
      </c>
      <c r="B223">
        <v>3</v>
      </c>
      <c r="C223" t="s">
        <v>9</v>
      </c>
      <c r="D223" s="2">
        <v>3.65</v>
      </c>
      <c r="E223">
        <f>(($E$225-$E$221)/4)+E222</f>
        <v>55681</v>
      </c>
      <c r="F223">
        <f t="shared" si="3"/>
        <v>14576.593121723059</v>
      </c>
      <c r="G223" s="1">
        <v>3147</v>
      </c>
      <c r="H223" s="1">
        <v>2967</v>
      </c>
      <c r="I223" s="1">
        <v>3003621</v>
      </c>
      <c r="J223">
        <v>67.133333333333326</v>
      </c>
      <c r="K223">
        <v>525400</v>
      </c>
      <c r="L223">
        <v>12.466666666666667</v>
      </c>
      <c r="M223" s="7">
        <v>18</v>
      </c>
      <c r="N223" s="7">
        <v>12.1333333</v>
      </c>
      <c r="O223" s="7">
        <v>12.933333299999999</v>
      </c>
      <c r="P223" s="7">
        <v>11.3</v>
      </c>
      <c r="Q223" s="7">
        <v>4.2</v>
      </c>
      <c r="R223" s="7">
        <v>5.8666666699999999</v>
      </c>
    </row>
    <row r="224" spans="1:18" ht="16" thickBot="1">
      <c r="A224">
        <v>1986</v>
      </c>
      <c r="B224">
        <v>4</v>
      </c>
      <c r="C224" t="s">
        <v>9</v>
      </c>
      <c r="D224" s="2">
        <v>3.65</v>
      </c>
      <c r="E224">
        <f>(($E$225-$E$221)/4)+E223</f>
        <v>57041</v>
      </c>
      <c r="F224">
        <f t="shared" si="3"/>
        <v>14436.551784791063</v>
      </c>
      <c r="G224" s="1">
        <v>3334</v>
      </c>
      <c r="H224" s="1">
        <v>1927</v>
      </c>
      <c r="I224" s="1">
        <v>3015876</v>
      </c>
      <c r="J224">
        <v>67.333333333333329</v>
      </c>
      <c r="K224">
        <v>506966.66666666669</v>
      </c>
      <c r="L224">
        <v>13.033333333333333</v>
      </c>
      <c r="M224" s="7">
        <v>19.8333333</v>
      </c>
      <c r="N224" s="7">
        <v>12.6333333</v>
      </c>
      <c r="O224" s="7">
        <v>13.6</v>
      </c>
      <c r="P224" s="7">
        <v>15.4</v>
      </c>
      <c r="Q224" s="7">
        <v>4.3333333300000003</v>
      </c>
      <c r="R224" s="7">
        <v>8.1333333299999993</v>
      </c>
    </row>
    <row r="225" spans="1:18" ht="16" thickBot="1">
      <c r="A225">
        <v>1987</v>
      </c>
      <c r="B225">
        <v>1</v>
      </c>
      <c r="C225" t="s">
        <v>9</v>
      </c>
      <c r="D225" s="2">
        <v>3.65</v>
      </c>
      <c r="E225">
        <v>58401</v>
      </c>
      <c r="F225">
        <f t="shared" si="3"/>
        <v>14078.484055646861</v>
      </c>
      <c r="G225" s="1">
        <v>4474</v>
      </c>
      <c r="H225" s="1">
        <v>1491</v>
      </c>
      <c r="I225" s="1">
        <v>3021900</v>
      </c>
      <c r="J225">
        <v>67.833333333333329</v>
      </c>
      <c r="K225">
        <v>506966.66666666669</v>
      </c>
      <c r="L225">
        <v>13.433333333333332</v>
      </c>
      <c r="M225" s="7">
        <v>20.466666700000001</v>
      </c>
      <c r="N225" s="7">
        <v>13.1</v>
      </c>
      <c r="O225" s="7">
        <v>13.933333299999999</v>
      </c>
      <c r="P225" s="7">
        <v>19.533333299999999</v>
      </c>
      <c r="Q225" s="7">
        <v>7.2</v>
      </c>
      <c r="R225" s="7">
        <v>10.066666700000001</v>
      </c>
    </row>
    <row r="226" spans="1:18" ht="16" thickBot="1">
      <c r="A226">
        <v>1987</v>
      </c>
      <c r="B226">
        <v>2</v>
      </c>
      <c r="C226" t="s">
        <v>9</v>
      </c>
      <c r="D226" s="2">
        <v>3.65</v>
      </c>
      <c r="E226">
        <f>(($E$229-$E$225)/4)+E225</f>
        <v>59967.25</v>
      </c>
      <c r="F226">
        <f t="shared" si="3"/>
        <v>14768.819130890699</v>
      </c>
      <c r="G226" s="1">
        <v>4868</v>
      </c>
      <c r="H226" s="1">
        <v>1635</v>
      </c>
      <c r="I226" s="1">
        <v>3032807</v>
      </c>
      <c r="J226">
        <v>68.36666666666666</v>
      </c>
      <c r="K226">
        <v>517066.66666666669</v>
      </c>
      <c r="L226">
        <v>12.333333333333334</v>
      </c>
      <c r="M226" s="7">
        <v>18.466666700000001</v>
      </c>
      <c r="N226" s="7">
        <v>12.2333333</v>
      </c>
      <c r="O226" s="7">
        <v>12.466666699999999</v>
      </c>
      <c r="P226" s="7">
        <v>14.2666667</v>
      </c>
      <c r="Q226" s="7">
        <v>4.2</v>
      </c>
      <c r="R226" s="7">
        <v>7.7333333299999998</v>
      </c>
    </row>
    <row r="227" spans="1:18" ht="16" thickBot="1">
      <c r="A227">
        <v>1987</v>
      </c>
      <c r="B227">
        <v>3</v>
      </c>
      <c r="C227" t="s">
        <v>9</v>
      </c>
      <c r="D227" s="2">
        <v>3.65</v>
      </c>
      <c r="E227">
        <f>(($E$229-$E$225)/4)+E226</f>
        <v>61533.5</v>
      </c>
      <c r="F227">
        <f t="shared" si="3"/>
        <v>16018.195749381102</v>
      </c>
      <c r="G227" s="1">
        <v>5365</v>
      </c>
      <c r="H227" s="1">
        <v>2336</v>
      </c>
      <c r="I227" s="1">
        <v>3048651</v>
      </c>
      <c r="J227">
        <v>69.100000000000009</v>
      </c>
      <c r="K227">
        <v>536333.33333333337</v>
      </c>
      <c r="L227">
        <v>11.733333333333334</v>
      </c>
      <c r="M227" s="7">
        <v>18.3666667</v>
      </c>
      <c r="N227" s="7">
        <v>11.6666667</v>
      </c>
      <c r="O227" s="7">
        <v>11.7666667</v>
      </c>
      <c r="P227" s="7">
        <v>11.966666699999999</v>
      </c>
      <c r="Q227" s="7">
        <v>5.56666667</v>
      </c>
      <c r="R227" s="7">
        <v>7.1333333300000001</v>
      </c>
    </row>
    <row r="228" spans="1:18" ht="16" thickBot="1">
      <c r="A228">
        <v>1987</v>
      </c>
      <c r="B228">
        <v>4</v>
      </c>
      <c r="C228" t="s">
        <v>9</v>
      </c>
      <c r="D228" s="2">
        <v>3.65</v>
      </c>
      <c r="E228">
        <f>(($E$229-$E$225)/4)+E227</f>
        <v>63099.75</v>
      </c>
      <c r="F228">
        <f t="shared" si="3"/>
        <v>15885.618376107828</v>
      </c>
      <c r="G228" s="1">
        <v>4191</v>
      </c>
      <c r="H228" s="1">
        <v>1433</v>
      </c>
      <c r="I228" s="1">
        <v>3068995</v>
      </c>
      <c r="J228">
        <v>69.600000000000009</v>
      </c>
      <c r="K228">
        <v>525733.33333333337</v>
      </c>
      <c r="L228">
        <v>10.766666666666666</v>
      </c>
      <c r="M228" s="7">
        <v>15.2</v>
      </c>
      <c r="N228" s="7">
        <v>10.033333300000001</v>
      </c>
      <c r="O228" s="7">
        <v>11.7666667</v>
      </c>
      <c r="P228" s="7">
        <v>11.3333333</v>
      </c>
      <c r="Q228" s="7">
        <v>4.0999999999999996</v>
      </c>
      <c r="R228" s="7">
        <v>7.7</v>
      </c>
    </row>
    <row r="229" spans="1:18" ht="16" thickBot="1">
      <c r="A229">
        <v>1988</v>
      </c>
      <c r="B229">
        <v>1</v>
      </c>
      <c r="C229" t="s">
        <v>9</v>
      </c>
      <c r="D229" s="2">
        <v>3.65</v>
      </c>
      <c r="E229">
        <v>64666</v>
      </c>
      <c r="F229">
        <f t="shared" si="3"/>
        <v>15671.778871524255</v>
      </c>
      <c r="G229" s="1">
        <v>4739</v>
      </c>
      <c r="H229" s="1">
        <v>1234</v>
      </c>
      <c r="I229" s="1">
        <v>3081368</v>
      </c>
      <c r="J229">
        <v>70.266666666666666</v>
      </c>
      <c r="K229">
        <v>519766.66666666669</v>
      </c>
      <c r="L229">
        <v>10.433333333333334</v>
      </c>
      <c r="M229" s="7">
        <v>15</v>
      </c>
      <c r="N229" s="7">
        <v>10.033333300000001</v>
      </c>
      <c r="O229" s="7">
        <v>10.933333299999999</v>
      </c>
      <c r="P229" s="7">
        <v>12.6333333</v>
      </c>
      <c r="Q229" s="7">
        <v>6.5</v>
      </c>
      <c r="R229" s="7">
        <v>9.1333333299999993</v>
      </c>
    </row>
    <row r="230" spans="1:18" ht="16" thickBot="1">
      <c r="A230">
        <v>1988</v>
      </c>
      <c r="B230">
        <v>2</v>
      </c>
      <c r="C230" t="s">
        <v>9</v>
      </c>
      <c r="D230" s="2">
        <v>3.65</v>
      </c>
      <c r="E230">
        <f>(($E$233-$E$229)/4)+E229</f>
        <v>65931</v>
      </c>
      <c r="F230">
        <f t="shared" si="3"/>
        <v>16273.228913917008</v>
      </c>
      <c r="G230" s="1">
        <v>6160</v>
      </c>
      <c r="H230" s="1">
        <v>1113</v>
      </c>
      <c r="I230" s="1">
        <v>3094274</v>
      </c>
      <c r="J230">
        <v>70.833333333333329</v>
      </c>
      <c r="K230">
        <v>531000</v>
      </c>
      <c r="L230">
        <v>10.566666666666666</v>
      </c>
      <c r="M230" s="7">
        <v>15.5</v>
      </c>
      <c r="N230" s="7">
        <v>10.199999999999999</v>
      </c>
      <c r="O230" s="7">
        <v>11</v>
      </c>
      <c r="P230" s="7">
        <v>12.033333300000001</v>
      </c>
      <c r="Q230" s="7">
        <v>6.1333333300000001</v>
      </c>
      <c r="R230" s="7">
        <v>7.7333333299999998</v>
      </c>
    </row>
    <row r="231" spans="1:18" ht="16" thickBot="1">
      <c r="A231">
        <v>1988</v>
      </c>
      <c r="B231">
        <v>3</v>
      </c>
      <c r="C231" t="s">
        <v>9</v>
      </c>
      <c r="D231" s="2">
        <v>4.5</v>
      </c>
      <c r="E231">
        <f>(($E$233-$E$229)/4)+E230</f>
        <v>67196</v>
      </c>
      <c r="F231">
        <f t="shared" si="3"/>
        <v>17412.753946834928</v>
      </c>
      <c r="G231" s="1">
        <v>6955</v>
      </c>
      <c r="H231" s="1">
        <v>1999</v>
      </c>
      <c r="I231" s="1">
        <v>3114761</v>
      </c>
      <c r="J231">
        <v>71.533333333333346</v>
      </c>
      <c r="K231">
        <v>547833.33333333337</v>
      </c>
      <c r="L231">
        <v>10.166666666666666</v>
      </c>
      <c r="M231" s="7">
        <v>14.1</v>
      </c>
      <c r="N231" s="7">
        <v>9.2666666699999993</v>
      </c>
      <c r="O231" s="7">
        <v>11.3333333</v>
      </c>
      <c r="P231" s="7">
        <v>9.5</v>
      </c>
      <c r="Q231" s="7">
        <v>3.4</v>
      </c>
      <c r="R231" s="7">
        <v>6.43333333</v>
      </c>
    </row>
    <row r="232" spans="1:18" ht="16" thickBot="1">
      <c r="A232">
        <v>1988</v>
      </c>
      <c r="B232">
        <v>4</v>
      </c>
      <c r="C232" t="s">
        <v>9</v>
      </c>
      <c r="D232" s="2">
        <v>4.5</v>
      </c>
      <c r="E232">
        <f>(($E$233-$E$229)/4)+E231</f>
        <v>68461</v>
      </c>
      <c r="F232">
        <f t="shared" si="3"/>
        <v>17208.895610401385</v>
      </c>
      <c r="G232" s="1">
        <v>5277</v>
      </c>
      <c r="H232" s="1">
        <v>1322</v>
      </c>
      <c r="I232" s="1">
        <v>3141854</v>
      </c>
      <c r="J232">
        <v>72.033333333333346</v>
      </c>
      <c r="K232">
        <v>531200</v>
      </c>
      <c r="L232">
        <v>9.9333333333333336</v>
      </c>
      <c r="M232" s="7">
        <v>14.3</v>
      </c>
      <c r="N232" s="7">
        <v>9.6</v>
      </c>
      <c r="O232" s="7">
        <v>10.4</v>
      </c>
      <c r="P232" s="7">
        <v>11.1</v>
      </c>
      <c r="Q232" s="7">
        <v>3.5</v>
      </c>
      <c r="R232" s="7">
        <v>6.43333333</v>
      </c>
    </row>
    <row r="233" spans="1:18" ht="16" thickBot="1">
      <c r="A233">
        <v>1989</v>
      </c>
      <c r="B233">
        <v>1</v>
      </c>
      <c r="C233" t="s">
        <v>9</v>
      </c>
      <c r="D233" s="2">
        <v>4.5</v>
      </c>
      <c r="E233">
        <v>69726</v>
      </c>
      <c r="F233">
        <f t="shared" si="3"/>
        <v>16812.513853328455</v>
      </c>
      <c r="G233" s="1">
        <v>5389</v>
      </c>
      <c r="H233" s="1">
        <v>1235</v>
      </c>
      <c r="I233" s="1">
        <v>3158092</v>
      </c>
      <c r="J233">
        <v>72.899999999999991</v>
      </c>
      <c r="K233">
        <v>536966.66666666663</v>
      </c>
      <c r="L233">
        <v>9.6333333333333329</v>
      </c>
      <c r="M233" s="7">
        <v>13.1</v>
      </c>
      <c r="N233" s="7">
        <v>9</v>
      </c>
      <c r="O233" s="7">
        <v>10.466666699999999</v>
      </c>
      <c r="P233" s="7">
        <v>13</v>
      </c>
      <c r="Q233" s="7">
        <v>6.43333333</v>
      </c>
      <c r="R233" s="7">
        <v>9.2333333300000007</v>
      </c>
    </row>
    <row r="234" spans="1:18" ht="16" thickBot="1">
      <c r="A234">
        <v>1989</v>
      </c>
      <c r="B234">
        <v>2</v>
      </c>
      <c r="C234" t="s">
        <v>9</v>
      </c>
      <c r="D234" s="2">
        <v>4.5</v>
      </c>
      <c r="E234">
        <f>(($E$237-$E$233)/4)+E233</f>
        <v>70640.5</v>
      </c>
      <c r="F234">
        <f t="shared" si="3"/>
        <v>17342.460432492477</v>
      </c>
      <c r="G234" s="1">
        <v>6963</v>
      </c>
      <c r="H234" s="1">
        <v>1388</v>
      </c>
      <c r="I234" s="1">
        <v>3174623</v>
      </c>
      <c r="J234">
        <v>73.833333333333329</v>
      </c>
      <c r="K234">
        <v>548700</v>
      </c>
      <c r="L234">
        <v>9.3666666666666671</v>
      </c>
      <c r="M234" s="7">
        <v>12.4</v>
      </c>
      <c r="N234" s="7">
        <v>8.56666667</v>
      </c>
      <c r="O234" s="7">
        <v>10.433333299999999</v>
      </c>
      <c r="P234" s="7">
        <v>11.933333299999999</v>
      </c>
      <c r="Q234" s="7">
        <v>4.7</v>
      </c>
      <c r="R234" s="7">
        <v>7.6</v>
      </c>
    </row>
    <row r="235" spans="1:18" ht="16" thickBot="1">
      <c r="A235">
        <v>1989</v>
      </c>
      <c r="B235">
        <v>3</v>
      </c>
      <c r="C235" t="s">
        <v>9</v>
      </c>
      <c r="D235" s="2">
        <v>4.5</v>
      </c>
      <c r="E235">
        <f>(($E$237-$E$233)/4)+E234</f>
        <v>71555</v>
      </c>
      <c r="F235">
        <f t="shared" si="3"/>
        <v>18602.896572389462</v>
      </c>
      <c r="G235" s="1">
        <v>7173</v>
      </c>
      <c r="H235" s="1">
        <v>2064</v>
      </c>
      <c r="I235" s="1">
        <v>3196725</v>
      </c>
      <c r="J235">
        <v>74.966666666666683</v>
      </c>
      <c r="K235">
        <v>567366.66666666663</v>
      </c>
      <c r="L235">
        <v>8.7666666666666657</v>
      </c>
      <c r="M235" s="7">
        <v>12.8</v>
      </c>
      <c r="N235" s="7">
        <v>8.1</v>
      </c>
      <c r="O235" s="7">
        <v>9.56666667</v>
      </c>
      <c r="P235" s="7">
        <v>10.6666667</v>
      </c>
      <c r="Q235" s="7">
        <v>4.8</v>
      </c>
      <c r="R235" s="7">
        <v>8</v>
      </c>
    </row>
    <row r="236" spans="1:18" ht="16" thickBot="1">
      <c r="A236">
        <v>1989</v>
      </c>
      <c r="B236">
        <v>4</v>
      </c>
      <c r="C236" t="s">
        <v>9</v>
      </c>
      <c r="D236" s="2">
        <v>4.75</v>
      </c>
      <c r="E236">
        <f>(($E$237-$E$233)/4)+E235</f>
        <v>72469.5</v>
      </c>
      <c r="F236">
        <f t="shared" si="3"/>
        <v>18336.411540415014</v>
      </c>
      <c r="G236" s="1">
        <v>5767</v>
      </c>
      <c r="H236" s="1">
        <v>1324</v>
      </c>
      <c r="I236" s="1">
        <v>3229220</v>
      </c>
      <c r="J236">
        <v>75.833333333333343</v>
      </c>
      <c r="K236">
        <v>554433.33333333337</v>
      </c>
      <c r="L236">
        <v>8.3333333333333339</v>
      </c>
      <c r="M236" s="7">
        <v>11.8333333</v>
      </c>
      <c r="N236" s="7">
        <v>8.1999999999999993</v>
      </c>
      <c r="O236" s="7">
        <v>8.5</v>
      </c>
      <c r="P236" s="7">
        <v>9.0333333299999996</v>
      </c>
      <c r="Q236" s="7">
        <v>4.7</v>
      </c>
      <c r="R236" s="7">
        <v>8.4666666700000004</v>
      </c>
    </row>
    <row r="237" spans="1:18" ht="16" thickBot="1">
      <c r="A237">
        <v>1990</v>
      </c>
      <c r="B237">
        <v>1</v>
      </c>
      <c r="C237" t="s">
        <v>9</v>
      </c>
      <c r="D237" s="2">
        <v>4.75</v>
      </c>
      <c r="E237">
        <v>73384</v>
      </c>
      <c r="F237">
        <f t="shared" si="3"/>
        <v>17667.021308575459</v>
      </c>
      <c r="G237" s="1">
        <v>5812</v>
      </c>
      <c r="H237" s="1">
        <v>1236</v>
      </c>
      <c r="I237" s="1">
        <v>3247419</v>
      </c>
      <c r="J237">
        <v>77.099999999999994</v>
      </c>
      <c r="K237">
        <v>554266.66666666663</v>
      </c>
      <c r="L237">
        <v>7.8666666666666671</v>
      </c>
      <c r="M237" s="7">
        <v>12.2666667</v>
      </c>
      <c r="N237" s="7">
        <v>7.7666666700000002</v>
      </c>
      <c r="O237" s="7">
        <v>8.0333333299999996</v>
      </c>
      <c r="P237" s="7">
        <v>10.199999999999999</v>
      </c>
      <c r="Q237" s="7">
        <v>5</v>
      </c>
      <c r="R237" s="7">
        <v>7.7</v>
      </c>
    </row>
    <row r="238" spans="1:18" ht="16" thickBot="1">
      <c r="A238">
        <v>1990</v>
      </c>
      <c r="B238">
        <v>2</v>
      </c>
      <c r="C238" t="s">
        <v>9</v>
      </c>
      <c r="D238" s="2">
        <v>5</v>
      </c>
      <c r="E238">
        <f>(($E$241-$E$237)/4)+E237</f>
        <v>73809</v>
      </c>
      <c r="F238">
        <f t="shared" si="3"/>
        <v>18271.765846204271</v>
      </c>
      <c r="G238" s="1">
        <v>7744</v>
      </c>
      <c r="H238" s="1">
        <v>1524</v>
      </c>
      <c r="I238" s="1">
        <v>3266888</v>
      </c>
      <c r="J238">
        <v>78.033333333333331</v>
      </c>
      <c r="K238">
        <v>561633.33333333337</v>
      </c>
      <c r="L238">
        <v>8.1999999999999993</v>
      </c>
      <c r="M238" s="7">
        <v>12.7333333</v>
      </c>
      <c r="N238" s="7">
        <v>8.1333333299999993</v>
      </c>
      <c r="O238" s="7">
        <v>8.3000000000000007</v>
      </c>
      <c r="P238" s="7">
        <v>11.933333299999999</v>
      </c>
      <c r="Q238" s="7">
        <v>4.43333333</v>
      </c>
      <c r="R238" s="7">
        <v>4.6666666699999997</v>
      </c>
    </row>
    <row r="239" spans="1:18" ht="16" thickBot="1">
      <c r="A239">
        <v>1990</v>
      </c>
      <c r="B239">
        <v>3</v>
      </c>
      <c r="C239" t="s">
        <v>9</v>
      </c>
      <c r="D239" s="2">
        <v>5</v>
      </c>
      <c r="E239">
        <f>(($E$241-$E$237)/4)+E238</f>
        <v>74234</v>
      </c>
      <c r="F239">
        <f t="shared" si="3"/>
        <v>19301.389027124027</v>
      </c>
      <c r="G239" s="1">
        <v>9098</v>
      </c>
      <c r="H239" s="1">
        <v>2040</v>
      </c>
      <c r="I239" s="1">
        <v>3292111</v>
      </c>
      <c r="J239">
        <v>78.833333333333329</v>
      </c>
      <c r="K239">
        <v>583633.33333333337</v>
      </c>
      <c r="L239">
        <v>8.4666666666666668</v>
      </c>
      <c r="M239" s="7">
        <v>11.7666667</v>
      </c>
      <c r="N239" s="7">
        <v>8.6999999999999993</v>
      </c>
      <c r="O239" s="7">
        <v>8.1</v>
      </c>
      <c r="P239" s="7">
        <v>9.6333333299999993</v>
      </c>
      <c r="Q239" s="7">
        <v>3.93333333</v>
      </c>
      <c r="R239" s="7">
        <v>5.93333333</v>
      </c>
    </row>
    <row r="240" spans="1:18" ht="16" thickBot="1">
      <c r="A240">
        <v>1990</v>
      </c>
      <c r="B240">
        <v>4</v>
      </c>
      <c r="C240" t="s">
        <v>9</v>
      </c>
      <c r="D240" s="2">
        <v>5</v>
      </c>
      <c r="E240">
        <f>(($E$241-$E$237)/4)+E239</f>
        <v>74659</v>
      </c>
      <c r="F240">
        <f t="shared" si="3"/>
        <v>18784.865646815007</v>
      </c>
      <c r="G240" s="1">
        <v>6486</v>
      </c>
      <c r="H240" s="1">
        <v>1387</v>
      </c>
      <c r="I240" s="1">
        <v>3322896</v>
      </c>
      <c r="J240">
        <v>79.733333333333334</v>
      </c>
      <c r="K240">
        <v>570466.66666666663</v>
      </c>
      <c r="L240">
        <v>9.1333333333333329</v>
      </c>
      <c r="M240" s="7">
        <v>14.033333300000001</v>
      </c>
      <c r="N240" s="7">
        <v>9.2333333300000007</v>
      </c>
      <c r="O240" s="7">
        <v>8.9666666700000004</v>
      </c>
      <c r="P240" s="7">
        <v>10.966666699999999</v>
      </c>
      <c r="Q240" s="7">
        <v>4.1333333300000001</v>
      </c>
      <c r="R240" s="7">
        <v>9.8333333300000003</v>
      </c>
    </row>
    <row r="241" spans="1:18" ht="16" thickBot="1">
      <c r="A241">
        <v>1991</v>
      </c>
      <c r="B241">
        <v>1</v>
      </c>
      <c r="C241" t="s">
        <v>9</v>
      </c>
      <c r="D241" s="2">
        <v>5</v>
      </c>
      <c r="E241">
        <v>75084</v>
      </c>
      <c r="F241">
        <f t="shared" si="3"/>
        <v>18092.222498876094</v>
      </c>
      <c r="G241" s="1">
        <v>6758</v>
      </c>
      <c r="H241" s="1">
        <v>1100</v>
      </c>
      <c r="I241" s="1">
        <v>3339935</v>
      </c>
      <c r="J241">
        <v>82.2</v>
      </c>
      <c r="K241">
        <v>567033.33333333337</v>
      </c>
      <c r="L241">
        <v>10.066666666666666</v>
      </c>
      <c r="M241" s="7">
        <v>15.1666667</v>
      </c>
      <c r="N241" s="7">
        <v>10.6</v>
      </c>
      <c r="O241" s="7">
        <v>9.4</v>
      </c>
      <c r="P241" s="7">
        <v>11.1333333</v>
      </c>
      <c r="Q241" s="7">
        <v>5.8333333300000003</v>
      </c>
      <c r="R241" s="7">
        <v>10.6</v>
      </c>
    </row>
    <row r="242" spans="1:18" ht="16" thickBot="1">
      <c r="A242">
        <v>1991</v>
      </c>
      <c r="B242">
        <v>2</v>
      </c>
      <c r="C242" t="s">
        <v>9</v>
      </c>
      <c r="D242" s="2">
        <v>5</v>
      </c>
      <c r="E242">
        <f>(($E$245-$E$241)/4)+E241</f>
        <v>76217.25</v>
      </c>
      <c r="F242">
        <f t="shared" si="3"/>
        <v>18750.669803669472</v>
      </c>
      <c r="G242" s="1">
        <v>8300</v>
      </c>
      <c r="H242" s="1">
        <v>1691</v>
      </c>
      <c r="I242" s="1">
        <v>3352585</v>
      </c>
      <c r="J242">
        <v>82.5</v>
      </c>
      <c r="K242">
        <v>576733.33333333337</v>
      </c>
      <c r="L242">
        <v>9.8666666666666654</v>
      </c>
      <c r="M242" s="7">
        <v>14.966666699999999</v>
      </c>
      <c r="N242" s="7">
        <v>10.6333333</v>
      </c>
      <c r="O242" s="7">
        <v>8.9666666700000004</v>
      </c>
      <c r="P242" s="7">
        <v>11.2</v>
      </c>
      <c r="Q242" s="7">
        <v>4.8333333300000003</v>
      </c>
      <c r="R242" s="7">
        <v>10</v>
      </c>
    </row>
    <row r="243" spans="1:18" ht="16" thickBot="1">
      <c r="A243">
        <v>1991</v>
      </c>
      <c r="B243">
        <v>3</v>
      </c>
      <c r="C243" t="s">
        <v>9</v>
      </c>
      <c r="D243" s="2">
        <v>5</v>
      </c>
      <c r="E243">
        <f>(($E$245-$E$241)/4)+E242</f>
        <v>77350.5</v>
      </c>
      <c r="F243">
        <f t="shared" si="3"/>
        <v>20044.297383923858</v>
      </c>
      <c r="G243" s="1">
        <v>8352</v>
      </c>
      <c r="H243" s="1">
        <v>2705</v>
      </c>
      <c r="I243" s="1">
        <v>3373787</v>
      </c>
      <c r="J243">
        <v>82.766666666666666</v>
      </c>
      <c r="K243">
        <v>599133.33333333337</v>
      </c>
      <c r="L243">
        <v>9.7666666666666675</v>
      </c>
      <c r="M243" s="7">
        <v>13.933333299999999</v>
      </c>
      <c r="N243" s="7">
        <v>10.533333300000001</v>
      </c>
      <c r="O243" s="7">
        <v>8.8666666700000007</v>
      </c>
      <c r="P243" s="7">
        <v>11.2666667</v>
      </c>
      <c r="Q243" s="7">
        <v>5.1666666699999997</v>
      </c>
      <c r="R243" s="7">
        <v>8.7333333300000007</v>
      </c>
    </row>
    <row r="244" spans="1:18" ht="16" thickBot="1">
      <c r="A244">
        <v>1991</v>
      </c>
      <c r="B244">
        <v>4</v>
      </c>
      <c r="C244" t="s">
        <v>9</v>
      </c>
      <c r="D244" s="2">
        <v>5</v>
      </c>
      <c r="E244">
        <f>(($E$245-$E$241)/4)+E243</f>
        <v>78483.75</v>
      </c>
      <c r="F244">
        <f t="shared" si="3"/>
        <v>19913.009934330057</v>
      </c>
      <c r="G244" s="1">
        <v>8972</v>
      </c>
      <c r="H244" s="1">
        <v>1449</v>
      </c>
      <c r="I244" s="1">
        <v>3404049</v>
      </c>
      <c r="J244">
        <v>82.899999999999991</v>
      </c>
      <c r="K244">
        <v>588833.33333333337</v>
      </c>
      <c r="L244">
        <v>9.8666666666666671</v>
      </c>
      <c r="M244" s="7">
        <v>14.533333300000001</v>
      </c>
      <c r="N244" s="7">
        <v>10.3666667</v>
      </c>
      <c r="O244" s="7">
        <v>9.2666666699999993</v>
      </c>
      <c r="P244" s="7">
        <v>11.6666667</v>
      </c>
      <c r="Q244" s="7">
        <v>4</v>
      </c>
      <c r="R244" s="7">
        <v>8.1</v>
      </c>
    </row>
    <row r="245" spans="1:18" ht="16" thickBot="1">
      <c r="A245">
        <v>1992</v>
      </c>
      <c r="B245">
        <v>1</v>
      </c>
      <c r="C245" t="s">
        <v>9</v>
      </c>
      <c r="D245" s="2">
        <v>5.5</v>
      </c>
      <c r="E245">
        <v>79617</v>
      </c>
      <c r="F245">
        <f t="shared" si="3"/>
        <v>19223.476252380253</v>
      </c>
      <c r="G245" s="1">
        <v>7768</v>
      </c>
      <c r="H245" s="1">
        <v>1411</v>
      </c>
      <c r="I245" s="1">
        <v>3423217</v>
      </c>
      <c r="J245">
        <v>83.8</v>
      </c>
      <c r="K245">
        <v>578800</v>
      </c>
      <c r="L245">
        <v>9.7999999999999989</v>
      </c>
      <c r="M245" s="7">
        <v>15.1</v>
      </c>
      <c r="N245" s="7">
        <v>10.1666667</v>
      </c>
      <c r="O245" s="7">
        <v>9.3333333300000003</v>
      </c>
      <c r="P245" s="7">
        <v>11.9</v>
      </c>
      <c r="Q245" s="7">
        <v>6</v>
      </c>
      <c r="R245" s="7">
        <v>9.6</v>
      </c>
    </row>
    <row r="246" spans="1:18" ht="16" thickBot="1">
      <c r="A246">
        <v>1992</v>
      </c>
      <c r="B246">
        <v>2</v>
      </c>
      <c r="C246" t="s">
        <v>9</v>
      </c>
      <c r="D246" s="2">
        <v>5.5</v>
      </c>
      <c r="E246">
        <f>(($E$249-$E$245)/4)+E245</f>
        <v>81111</v>
      </c>
      <c r="F246">
        <f t="shared" ref="F246:F309" si="4">E246*(F425/E425)</f>
        <v>20077.566711997581</v>
      </c>
      <c r="G246" s="1">
        <v>9716</v>
      </c>
      <c r="H246" s="1">
        <v>1362</v>
      </c>
      <c r="I246" s="1">
        <v>3443237</v>
      </c>
      <c r="J246">
        <v>84.600000000000009</v>
      </c>
      <c r="K246">
        <v>588600</v>
      </c>
      <c r="L246">
        <v>9.9</v>
      </c>
      <c r="M246" s="7">
        <v>15.8</v>
      </c>
      <c r="N246" s="7">
        <v>10.566666700000001</v>
      </c>
      <c r="O246" s="7">
        <v>9.1</v>
      </c>
      <c r="P246" s="7">
        <v>10.5</v>
      </c>
      <c r="Q246" s="7">
        <v>5.0333333299999996</v>
      </c>
      <c r="R246" s="7">
        <v>10.1333333</v>
      </c>
    </row>
    <row r="247" spans="1:18" ht="16" thickBot="1">
      <c r="A247">
        <v>1992</v>
      </c>
      <c r="B247">
        <v>3</v>
      </c>
      <c r="C247" t="s">
        <v>9</v>
      </c>
      <c r="D247" s="2">
        <v>5.5</v>
      </c>
      <c r="E247">
        <f>(($E$249-$E$245)/4)+E246</f>
        <v>82605</v>
      </c>
      <c r="F247">
        <f t="shared" si="4"/>
        <v>21328.540947260484</v>
      </c>
      <c r="G247" s="1">
        <v>10180</v>
      </c>
      <c r="H247" s="1">
        <v>2498</v>
      </c>
      <c r="I247" s="1">
        <v>3468802</v>
      </c>
      <c r="J247">
        <v>85.066666666666663</v>
      </c>
      <c r="K247">
        <v>616100</v>
      </c>
      <c r="L247">
        <v>10.566666666666668</v>
      </c>
      <c r="M247" s="7">
        <v>16.2</v>
      </c>
      <c r="N247" s="7">
        <v>11.2333333</v>
      </c>
      <c r="O247" s="7">
        <v>9.7666666699999993</v>
      </c>
      <c r="P247" s="7">
        <v>12.1</v>
      </c>
      <c r="Q247" s="7">
        <v>4.7333333299999998</v>
      </c>
      <c r="R247" s="7">
        <v>9.06666667</v>
      </c>
    </row>
    <row r="248" spans="1:18" ht="16" thickBot="1">
      <c r="A248">
        <v>1992</v>
      </c>
      <c r="B248">
        <v>4</v>
      </c>
      <c r="C248" t="s">
        <v>9</v>
      </c>
      <c r="D248" s="2">
        <v>5.5</v>
      </c>
      <c r="E248">
        <f>(($E$249-$E$245)/4)+E247</f>
        <v>84099</v>
      </c>
      <c r="F248">
        <f t="shared" si="4"/>
        <v>21246.522013330916</v>
      </c>
      <c r="G248" s="1">
        <v>9373</v>
      </c>
      <c r="H248" s="1">
        <v>1433</v>
      </c>
      <c r="I248" s="1">
        <v>3502209</v>
      </c>
      <c r="J248">
        <v>85.8</v>
      </c>
      <c r="K248">
        <v>604100</v>
      </c>
      <c r="L248">
        <v>10.466666666666667</v>
      </c>
      <c r="M248" s="7">
        <v>15.4</v>
      </c>
      <c r="N248" s="7">
        <v>11.033333300000001</v>
      </c>
      <c r="O248" s="7">
        <v>9.8000000000000007</v>
      </c>
      <c r="P248" s="7">
        <v>11.1</v>
      </c>
      <c r="Q248" s="7">
        <v>3.7</v>
      </c>
      <c r="R248" s="7">
        <v>7.7666666700000002</v>
      </c>
    </row>
    <row r="249" spans="1:18" ht="16" thickBot="1">
      <c r="A249">
        <v>1993</v>
      </c>
      <c r="B249">
        <v>1</v>
      </c>
      <c r="C249" t="s">
        <v>9</v>
      </c>
      <c r="D249" s="2">
        <v>5.5</v>
      </c>
      <c r="E249">
        <v>85593</v>
      </c>
      <c r="F249">
        <f t="shared" si="4"/>
        <v>20658.650126983783</v>
      </c>
      <c r="G249" s="1">
        <v>9886</v>
      </c>
      <c r="H249" s="1">
        <v>1360</v>
      </c>
      <c r="I249" s="1">
        <v>3522509</v>
      </c>
      <c r="J249">
        <v>87.033333333333346</v>
      </c>
      <c r="K249">
        <v>594366.66666666663</v>
      </c>
      <c r="L249">
        <v>9.7999999999999989</v>
      </c>
      <c r="M249" s="7">
        <v>13.7</v>
      </c>
      <c r="N249" s="7">
        <v>10.3666667</v>
      </c>
      <c r="O249" s="7">
        <v>9.1666666699999997</v>
      </c>
      <c r="P249" s="7">
        <v>12.6666667</v>
      </c>
      <c r="Q249" s="7">
        <v>5.6333333300000001</v>
      </c>
      <c r="R249" s="7">
        <v>8.8666666700000007</v>
      </c>
    </row>
    <row r="250" spans="1:18" ht="16" thickBot="1">
      <c r="A250">
        <v>1993</v>
      </c>
      <c r="B250">
        <v>2</v>
      </c>
      <c r="C250" t="s">
        <v>9</v>
      </c>
      <c r="D250" s="2">
        <v>6</v>
      </c>
      <c r="E250">
        <f>(($E$253-$E$249)/4)+E249</f>
        <v>87086</v>
      </c>
      <c r="F250">
        <f t="shared" si="4"/>
        <v>21639.94097348932</v>
      </c>
      <c r="G250" s="1">
        <v>11575</v>
      </c>
      <c r="H250" s="1">
        <v>1449</v>
      </c>
      <c r="I250" s="1">
        <v>3541936</v>
      </c>
      <c r="J250">
        <v>87.433333333333337</v>
      </c>
      <c r="K250">
        <v>606566.66666666663</v>
      </c>
      <c r="L250">
        <v>10.066666666666666</v>
      </c>
      <c r="M250" s="7">
        <v>13.6333333</v>
      </c>
      <c r="N250" s="7">
        <v>10.466666699999999</v>
      </c>
      <c r="O250" s="7">
        <v>9.56666667</v>
      </c>
      <c r="P250" s="7">
        <v>11.066666700000001</v>
      </c>
      <c r="Q250" s="7">
        <v>5.2666666700000002</v>
      </c>
      <c r="R250" s="7">
        <v>6.0333333299999996</v>
      </c>
    </row>
    <row r="251" spans="1:18" ht="16" thickBot="1">
      <c r="A251">
        <v>1993</v>
      </c>
      <c r="B251">
        <v>3</v>
      </c>
      <c r="C251" t="s">
        <v>9</v>
      </c>
      <c r="D251" s="2">
        <v>6</v>
      </c>
      <c r="E251">
        <f>(($E$253-$E$249)/4)+E250</f>
        <v>88579</v>
      </c>
      <c r="F251">
        <f t="shared" si="4"/>
        <v>22643.345511340303</v>
      </c>
      <c r="G251" s="1">
        <v>14048</v>
      </c>
      <c r="H251" s="1">
        <v>2215</v>
      </c>
      <c r="I251" s="1">
        <v>3567772</v>
      </c>
      <c r="J251">
        <v>88.100000000000009</v>
      </c>
      <c r="K251">
        <v>636000</v>
      </c>
      <c r="L251">
        <v>9.5666666666666664</v>
      </c>
      <c r="M251" s="7">
        <v>13.8666667</v>
      </c>
      <c r="N251" s="7">
        <v>9.9666666700000004</v>
      </c>
      <c r="O251" s="7">
        <v>9.1</v>
      </c>
      <c r="P251" s="7">
        <v>8.6333333299999993</v>
      </c>
      <c r="Q251" s="7">
        <v>5.43333333</v>
      </c>
      <c r="R251" s="7">
        <v>7.2333333299999998</v>
      </c>
    </row>
    <row r="252" spans="1:18" ht="16" thickBot="1">
      <c r="A252">
        <v>1993</v>
      </c>
      <c r="B252">
        <v>4</v>
      </c>
      <c r="C252" t="s">
        <v>9</v>
      </c>
      <c r="D252" s="2">
        <v>6</v>
      </c>
      <c r="E252">
        <f>(($E$253-$E$249)/4)+E251</f>
        <v>90072</v>
      </c>
      <c r="F252">
        <f t="shared" si="4"/>
        <v>22903.326887797062</v>
      </c>
      <c r="G252" s="1">
        <v>10460</v>
      </c>
      <c r="H252" s="1">
        <v>1492</v>
      </c>
      <c r="I252" s="1">
        <v>3601746</v>
      </c>
      <c r="J252">
        <v>88.633333333333326</v>
      </c>
      <c r="K252">
        <v>618433.33333333337</v>
      </c>
      <c r="L252">
        <v>9.3333333333333339</v>
      </c>
      <c r="M252" s="7">
        <v>14.2666667</v>
      </c>
      <c r="N252" s="7">
        <v>9.43333333</v>
      </c>
      <c r="O252" s="7">
        <v>9.2333333300000007</v>
      </c>
      <c r="P252" s="7">
        <v>8.8333333300000003</v>
      </c>
      <c r="Q252" s="7">
        <v>3.7666666700000002</v>
      </c>
      <c r="R252" s="7">
        <v>6.56666667</v>
      </c>
    </row>
    <row r="253" spans="1:18" ht="16" thickBot="1">
      <c r="A253">
        <v>1994</v>
      </c>
      <c r="B253">
        <v>1</v>
      </c>
      <c r="C253" t="s">
        <v>9</v>
      </c>
      <c r="D253" s="2">
        <v>6</v>
      </c>
      <c r="E253">
        <v>91565</v>
      </c>
      <c r="F253">
        <f t="shared" si="4"/>
        <v>22072.367923111968</v>
      </c>
      <c r="G253" s="1">
        <v>11790</v>
      </c>
      <c r="H253" s="1">
        <v>1052</v>
      </c>
      <c r="I253" s="1">
        <v>3623717</v>
      </c>
      <c r="J253">
        <v>89.066666666666663</v>
      </c>
      <c r="K253">
        <v>620266.66666666663</v>
      </c>
      <c r="L253">
        <v>9.7000000000000011</v>
      </c>
      <c r="M253" s="7">
        <v>15.4</v>
      </c>
      <c r="N253" s="7">
        <v>10.4</v>
      </c>
      <c r="O253" s="7">
        <v>8.8000000000000007</v>
      </c>
      <c r="P253" s="7">
        <v>10.1</v>
      </c>
      <c r="Q253" s="7">
        <v>6.1</v>
      </c>
      <c r="R253" s="7">
        <v>8.9666666700000004</v>
      </c>
    </row>
    <row r="254" spans="1:18" ht="16" thickBot="1">
      <c r="A254">
        <v>1994</v>
      </c>
      <c r="B254">
        <v>2</v>
      </c>
      <c r="C254" t="s">
        <v>9</v>
      </c>
      <c r="D254" s="2">
        <v>6</v>
      </c>
      <c r="E254">
        <f>(($E$257-$E$253)/4)+E253</f>
        <v>92778</v>
      </c>
      <c r="F254">
        <f t="shared" si="4"/>
        <v>23042.841604777583</v>
      </c>
      <c r="G254" s="1">
        <v>13134</v>
      </c>
      <c r="H254" s="1">
        <v>1482</v>
      </c>
      <c r="I254" s="1">
        <v>3646632</v>
      </c>
      <c r="J254">
        <v>89.066666666666663</v>
      </c>
      <c r="K254">
        <v>629166.66666666663</v>
      </c>
      <c r="L254">
        <v>9.4333333333333336</v>
      </c>
      <c r="M254" s="7">
        <v>14.966666699999999</v>
      </c>
      <c r="N254" s="7">
        <v>10.033333300000001</v>
      </c>
      <c r="O254" s="7">
        <v>8.7333333300000007</v>
      </c>
      <c r="P254" s="7">
        <v>9.56666667</v>
      </c>
      <c r="Q254" s="7">
        <v>4.3333333300000003</v>
      </c>
      <c r="R254" s="7">
        <v>7.3</v>
      </c>
    </row>
    <row r="255" spans="1:18" ht="16" thickBot="1">
      <c r="A255">
        <v>1994</v>
      </c>
      <c r="B255">
        <v>3</v>
      </c>
      <c r="C255" t="s">
        <v>9</v>
      </c>
      <c r="D255" s="2">
        <v>6</v>
      </c>
      <c r="E255">
        <f>(($E$257-$E$253)/4)+E254</f>
        <v>93991</v>
      </c>
      <c r="F255">
        <f t="shared" si="4"/>
        <v>24138.610531678958</v>
      </c>
      <c r="G255" s="1">
        <v>15248</v>
      </c>
      <c r="H255" s="1">
        <v>2340</v>
      </c>
      <c r="I255" s="1">
        <v>3676075</v>
      </c>
      <c r="J255">
        <v>89.8</v>
      </c>
      <c r="K255">
        <v>654533.33333333337</v>
      </c>
      <c r="L255">
        <v>8.8333333333333339</v>
      </c>
      <c r="M255" s="7">
        <v>13.5</v>
      </c>
      <c r="N255" s="7">
        <v>9.6333333299999993</v>
      </c>
      <c r="O255" s="7">
        <v>7.8666666699999999</v>
      </c>
      <c r="P255" s="7">
        <v>7.8666666699999999</v>
      </c>
      <c r="Q255" s="7">
        <v>3.53333333</v>
      </c>
      <c r="R255" s="7">
        <v>5.8333333300000003</v>
      </c>
    </row>
    <row r="256" spans="1:18" ht="16" thickBot="1">
      <c r="A256">
        <v>1994</v>
      </c>
      <c r="B256">
        <v>4</v>
      </c>
      <c r="C256" t="s">
        <v>9</v>
      </c>
      <c r="D256" s="2">
        <v>6</v>
      </c>
      <c r="E256">
        <f>(($E$257-$E$253)/4)+E255</f>
        <v>95204</v>
      </c>
      <c r="F256">
        <f t="shared" si="4"/>
        <v>24121.678308016399</v>
      </c>
      <c r="G256" s="1">
        <v>8974</v>
      </c>
      <c r="H256" s="1">
        <v>1324</v>
      </c>
      <c r="I256" s="1">
        <v>3711468</v>
      </c>
      <c r="J256">
        <v>90.233333333333348</v>
      </c>
      <c r="K256">
        <v>643066.66666666663</v>
      </c>
      <c r="L256">
        <v>8.4333333333333336</v>
      </c>
      <c r="M256" s="7">
        <v>13.566666700000001</v>
      </c>
      <c r="N256" s="7">
        <v>9.3333333300000003</v>
      </c>
      <c r="O256" s="7">
        <v>7.43333333</v>
      </c>
      <c r="P256" s="7">
        <v>8.6666666699999997</v>
      </c>
      <c r="Q256" s="7">
        <v>2.1333333300000001</v>
      </c>
      <c r="R256" s="7">
        <v>5.3333333300000003</v>
      </c>
    </row>
    <row r="257" spans="1:18" ht="16" thickBot="1">
      <c r="A257">
        <v>1995</v>
      </c>
      <c r="B257">
        <v>1</v>
      </c>
      <c r="C257" t="s">
        <v>9</v>
      </c>
      <c r="D257" s="2">
        <v>6.5</v>
      </c>
      <c r="E257">
        <v>96417</v>
      </c>
      <c r="F257">
        <f t="shared" si="4"/>
        <v>23076.391131009306</v>
      </c>
      <c r="G257" s="1">
        <v>10063</v>
      </c>
      <c r="H257">
        <v>882</v>
      </c>
      <c r="I257" s="1">
        <v>3730564</v>
      </c>
      <c r="J257">
        <v>91.09999999999998</v>
      </c>
      <c r="K257">
        <v>638666.66666666663</v>
      </c>
      <c r="L257">
        <v>8.5</v>
      </c>
      <c r="M257" s="7">
        <v>13.8333333</v>
      </c>
      <c r="N257" s="7">
        <v>8.7333333300000007</v>
      </c>
      <c r="O257" s="7">
        <v>8.1999999999999993</v>
      </c>
      <c r="P257" s="7">
        <v>8.9</v>
      </c>
      <c r="Q257" s="7">
        <v>2.93333333</v>
      </c>
      <c r="R257" s="7">
        <v>6.6333333300000001</v>
      </c>
    </row>
    <row r="258" spans="1:18" ht="16" thickBot="1">
      <c r="A258">
        <v>1995</v>
      </c>
      <c r="B258">
        <v>2</v>
      </c>
      <c r="C258" t="s">
        <v>9</v>
      </c>
      <c r="D258" s="2">
        <v>6.5</v>
      </c>
      <c r="E258">
        <f>(($E$261-$E$257)/4)+E257</f>
        <v>97139.25</v>
      </c>
      <c r="F258">
        <f t="shared" si="4"/>
        <v>24102.571515136526</v>
      </c>
      <c r="G258" s="1">
        <v>11975</v>
      </c>
      <c r="H258" s="1">
        <v>1200</v>
      </c>
      <c r="I258" s="1">
        <v>3751377</v>
      </c>
      <c r="J258">
        <v>91.466666666666654</v>
      </c>
      <c r="K258">
        <v>643900</v>
      </c>
      <c r="L258">
        <v>8.4666666666666668</v>
      </c>
      <c r="M258" s="7">
        <v>14.6666667</v>
      </c>
      <c r="N258" s="7">
        <v>8.8333333300000003</v>
      </c>
      <c r="O258" s="7">
        <v>7.93333333</v>
      </c>
      <c r="P258" s="7">
        <v>8.1333333299999993</v>
      </c>
      <c r="Q258" s="7">
        <v>2.2000000000000002</v>
      </c>
      <c r="R258" s="7">
        <v>6.6666666699999997</v>
      </c>
    </row>
    <row r="259" spans="1:18" ht="16" thickBot="1">
      <c r="A259">
        <v>1995</v>
      </c>
      <c r="B259">
        <v>3</v>
      </c>
      <c r="C259" t="s">
        <v>9</v>
      </c>
      <c r="D259" s="2">
        <v>6.5</v>
      </c>
      <c r="E259">
        <f>(($E$261-$E$257)/4)+E258</f>
        <v>97861.5</v>
      </c>
      <c r="F259">
        <f t="shared" si="4"/>
        <v>25366.596123417719</v>
      </c>
      <c r="G259" s="1">
        <v>12345</v>
      </c>
      <c r="H259" s="1">
        <v>2427</v>
      </c>
      <c r="I259" s="1">
        <v>3777390</v>
      </c>
      <c r="J259">
        <v>91.933333333333337</v>
      </c>
      <c r="K259">
        <v>669400</v>
      </c>
      <c r="L259">
        <v>8.4</v>
      </c>
      <c r="M259" s="7">
        <v>13.7333333</v>
      </c>
      <c r="N259" s="7">
        <v>8.8000000000000007</v>
      </c>
      <c r="O259" s="7">
        <v>7.9666666700000004</v>
      </c>
      <c r="P259" s="7">
        <v>6.56666667</v>
      </c>
      <c r="Q259" s="7">
        <v>2.93333333</v>
      </c>
      <c r="R259" s="7">
        <v>5.5333333299999996</v>
      </c>
    </row>
    <row r="260" spans="1:18" ht="16" thickBot="1">
      <c r="A260">
        <v>1995</v>
      </c>
      <c r="B260">
        <v>4</v>
      </c>
      <c r="C260" t="s">
        <v>9</v>
      </c>
      <c r="D260" s="2">
        <v>7</v>
      </c>
      <c r="E260">
        <f>(($E$261-$E$257)/4)+E259</f>
        <v>98583.75</v>
      </c>
      <c r="F260">
        <f t="shared" si="4"/>
        <v>24958.804994171387</v>
      </c>
      <c r="G260" s="1">
        <v>10220</v>
      </c>
      <c r="H260" s="1">
        <v>1325</v>
      </c>
      <c r="I260" s="1">
        <v>3805461</v>
      </c>
      <c r="J260">
        <v>91.866666666666674</v>
      </c>
      <c r="K260">
        <v>650966.66666666663</v>
      </c>
      <c r="L260">
        <v>8.5</v>
      </c>
      <c r="M260" s="7">
        <v>13.7</v>
      </c>
      <c r="N260" s="7">
        <v>8.9</v>
      </c>
      <c r="O260" s="7">
        <v>8.06666667</v>
      </c>
      <c r="P260" s="7">
        <v>8.7333333300000007</v>
      </c>
      <c r="Q260" s="7">
        <v>2.6666666700000001</v>
      </c>
      <c r="R260" s="7">
        <v>5.8333333300000003</v>
      </c>
    </row>
    <row r="261" spans="1:18" ht="16" thickBot="1">
      <c r="A261">
        <v>1996</v>
      </c>
      <c r="B261">
        <v>1</v>
      </c>
      <c r="C261" t="s">
        <v>9</v>
      </c>
      <c r="D261" s="2">
        <v>7</v>
      </c>
      <c r="E261">
        <v>99306</v>
      </c>
      <c r="F261">
        <f t="shared" si="4"/>
        <v>23844.153935996816</v>
      </c>
      <c r="G261" s="1">
        <v>12197</v>
      </c>
      <c r="H261">
        <v>856</v>
      </c>
      <c r="I261" s="1">
        <v>3826739</v>
      </c>
      <c r="J261">
        <v>92.166666666666671</v>
      </c>
      <c r="K261">
        <v>646033.33333333337</v>
      </c>
      <c r="L261">
        <v>8.6</v>
      </c>
      <c r="M261" s="7">
        <v>14.533333300000001</v>
      </c>
      <c r="N261" s="7">
        <v>9.1</v>
      </c>
      <c r="O261" s="7">
        <v>8</v>
      </c>
      <c r="P261" s="7">
        <v>9.6333333299999993</v>
      </c>
      <c r="Q261" s="7">
        <v>2.7666666700000002</v>
      </c>
      <c r="R261" s="7">
        <v>8</v>
      </c>
    </row>
    <row r="262" spans="1:18" ht="16" thickBot="1">
      <c r="A262">
        <v>1996</v>
      </c>
      <c r="B262">
        <v>2</v>
      </c>
      <c r="C262" t="s">
        <v>9</v>
      </c>
      <c r="D262" s="2">
        <v>7</v>
      </c>
      <c r="E262">
        <f>(($E$265-$E$261)/4)+E261</f>
        <v>100620</v>
      </c>
      <c r="F262">
        <f t="shared" si="4"/>
        <v>24613.737958785514</v>
      </c>
      <c r="G262" s="1">
        <v>12966</v>
      </c>
      <c r="H262" s="1">
        <v>1207</v>
      </c>
      <c r="I262" s="1">
        <v>3849847</v>
      </c>
      <c r="J262">
        <v>92.466666666666654</v>
      </c>
      <c r="K262">
        <v>652833.33333333337</v>
      </c>
      <c r="L262">
        <v>8.2333333333333325</v>
      </c>
      <c r="M262" s="7">
        <v>13.3666667</v>
      </c>
      <c r="N262" s="7">
        <v>8.56666667</v>
      </c>
      <c r="O262" s="7">
        <v>7.8333333300000003</v>
      </c>
      <c r="P262" s="7">
        <v>8.8333333300000003</v>
      </c>
      <c r="Q262" s="7">
        <v>3</v>
      </c>
      <c r="R262" s="7">
        <v>6.2333333299999998</v>
      </c>
    </row>
    <row r="263" spans="1:18" ht="16" thickBot="1">
      <c r="A263">
        <v>1996</v>
      </c>
      <c r="B263">
        <v>3</v>
      </c>
      <c r="C263" t="s">
        <v>9</v>
      </c>
      <c r="D263" s="2">
        <v>7</v>
      </c>
      <c r="E263">
        <f>(($E$265-$E$261)/4)+E262</f>
        <v>101934</v>
      </c>
      <c r="F263">
        <f t="shared" si="4"/>
        <v>26550.421713643264</v>
      </c>
      <c r="G263" s="1">
        <v>14724</v>
      </c>
      <c r="H263" s="1">
        <v>2610</v>
      </c>
      <c r="I263" s="1">
        <v>3874317</v>
      </c>
      <c r="J263">
        <v>92.399999999999991</v>
      </c>
      <c r="K263">
        <v>679400</v>
      </c>
      <c r="L263">
        <v>8.5666666666666664</v>
      </c>
      <c r="M263" s="7">
        <v>14.1333333</v>
      </c>
      <c r="N263" s="7">
        <v>8.3666666700000007</v>
      </c>
      <c r="O263" s="7">
        <v>8.8000000000000007</v>
      </c>
      <c r="P263" s="7">
        <v>8.3000000000000007</v>
      </c>
      <c r="Q263" s="7">
        <v>2.8</v>
      </c>
      <c r="R263" s="7">
        <v>4.2</v>
      </c>
    </row>
    <row r="264" spans="1:18" ht="16" thickBot="1">
      <c r="A264">
        <v>1996</v>
      </c>
      <c r="B264">
        <v>4</v>
      </c>
      <c r="C264" t="s">
        <v>9</v>
      </c>
      <c r="D264" s="2">
        <v>7</v>
      </c>
      <c r="E264">
        <f>(($E$265-$E$261)/4)+E263</f>
        <v>103248</v>
      </c>
      <c r="F264">
        <f t="shared" si="4"/>
        <v>26269.609515996723</v>
      </c>
      <c r="G264" s="1">
        <v>12138</v>
      </c>
      <c r="H264" s="1">
        <v>1603</v>
      </c>
      <c r="I264" s="1">
        <v>3899256</v>
      </c>
      <c r="J264">
        <v>92.533333333333346</v>
      </c>
      <c r="K264">
        <v>666400</v>
      </c>
      <c r="L264">
        <v>9.2666666666666675</v>
      </c>
      <c r="M264" s="7">
        <v>14.966666699999999</v>
      </c>
      <c r="N264" s="7">
        <v>9.43333333</v>
      </c>
      <c r="O264" s="7">
        <v>9.1333333299999993</v>
      </c>
      <c r="P264" s="7">
        <v>8.93333333</v>
      </c>
      <c r="Q264" s="7">
        <v>2.6333333300000001</v>
      </c>
      <c r="R264" s="7">
        <v>6.5333333299999996</v>
      </c>
    </row>
    <row r="265" spans="1:18" ht="16" thickBot="1">
      <c r="A265">
        <v>1997</v>
      </c>
      <c r="B265">
        <v>1</v>
      </c>
      <c r="C265" t="s">
        <v>9</v>
      </c>
      <c r="D265" s="2">
        <v>7</v>
      </c>
      <c r="E265">
        <v>104562</v>
      </c>
      <c r="F265">
        <f t="shared" si="4"/>
        <v>25141.603811839221</v>
      </c>
      <c r="G265" s="1">
        <v>13329</v>
      </c>
      <c r="H265" s="1">
        <v>1269</v>
      </c>
      <c r="I265" s="1">
        <v>3914490</v>
      </c>
      <c r="J265">
        <v>92.933333333333323</v>
      </c>
      <c r="K265">
        <v>660366.66666666663</v>
      </c>
      <c r="L265">
        <v>8.2666666666666675</v>
      </c>
      <c r="M265" s="7">
        <v>14.7666667</v>
      </c>
      <c r="N265" s="7">
        <v>8.3333333300000003</v>
      </c>
      <c r="O265" s="7">
        <v>8.1666666699999997</v>
      </c>
      <c r="P265" s="7">
        <v>9.1333333299999993</v>
      </c>
      <c r="Q265" s="7">
        <v>3.1</v>
      </c>
      <c r="R265" s="7">
        <v>6.5</v>
      </c>
    </row>
    <row r="266" spans="1:18" ht="16" thickBot="1">
      <c r="A266">
        <v>1997</v>
      </c>
      <c r="B266">
        <v>2</v>
      </c>
      <c r="C266" t="s">
        <v>9</v>
      </c>
      <c r="D266" s="2">
        <v>7</v>
      </c>
      <c r="E266">
        <f>(($E$269-$E$265)/4)+E265</f>
        <v>104897.5</v>
      </c>
      <c r="F266">
        <f t="shared" si="4"/>
        <v>25944.815346026069</v>
      </c>
      <c r="G266" s="1">
        <v>13044</v>
      </c>
      <c r="H266" s="1">
        <v>1775</v>
      </c>
      <c r="I266" s="1">
        <v>3931056</v>
      </c>
      <c r="J266">
        <v>93.2</v>
      </c>
      <c r="K266">
        <v>670066.66666666663</v>
      </c>
      <c r="L266">
        <v>8.6666666666666661</v>
      </c>
      <c r="M266" s="7">
        <v>15.3</v>
      </c>
      <c r="N266" s="7">
        <v>8.93333333</v>
      </c>
      <c r="O266" s="7">
        <v>8.2666666699999993</v>
      </c>
      <c r="P266" s="7">
        <v>9.2333333300000007</v>
      </c>
      <c r="Q266" s="7">
        <v>3.3</v>
      </c>
      <c r="R266" s="7">
        <v>4.6333333300000001</v>
      </c>
    </row>
    <row r="267" spans="1:18" ht="16" thickBot="1">
      <c r="A267">
        <v>1997</v>
      </c>
      <c r="B267">
        <v>3</v>
      </c>
      <c r="C267" t="s">
        <v>9</v>
      </c>
      <c r="D267" s="2">
        <v>7</v>
      </c>
      <c r="E267">
        <f>(($E$269-$E$265)/4)+E266</f>
        <v>105233</v>
      </c>
      <c r="F267">
        <f t="shared" si="4"/>
        <v>27214.977724302076</v>
      </c>
      <c r="G267" s="1">
        <v>12782</v>
      </c>
      <c r="H267" s="1">
        <v>3193</v>
      </c>
      <c r="I267" s="1">
        <v>3948583</v>
      </c>
      <c r="J267">
        <v>93.266666666666666</v>
      </c>
      <c r="K267">
        <v>696433.33333333337</v>
      </c>
      <c r="L267">
        <v>8.4666666666666668</v>
      </c>
      <c r="M267" s="7">
        <v>14.966666699999999</v>
      </c>
      <c r="N267" s="7">
        <v>8.9666666700000004</v>
      </c>
      <c r="O267" s="7">
        <v>7.9</v>
      </c>
      <c r="P267" s="7">
        <v>6.2</v>
      </c>
      <c r="Q267" s="7">
        <v>2.8666666699999999</v>
      </c>
      <c r="R267" s="7">
        <v>4.2333333299999998</v>
      </c>
    </row>
    <row r="268" spans="1:18" ht="16" thickBot="1">
      <c r="A268">
        <v>1997</v>
      </c>
      <c r="B268">
        <v>4</v>
      </c>
      <c r="C268" t="s">
        <v>9</v>
      </c>
      <c r="D268" s="2">
        <v>7</v>
      </c>
      <c r="E268">
        <f>(($E$269-$E$265)/4)+E267</f>
        <v>105568.5</v>
      </c>
      <c r="F268">
        <f t="shared" si="4"/>
        <v>26740.942756336717</v>
      </c>
      <c r="G268" s="1">
        <v>8693</v>
      </c>
      <c r="H268" s="1">
        <v>1882</v>
      </c>
      <c r="I268" s="1">
        <v>3964677</v>
      </c>
      <c r="J268">
        <v>93</v>
      </c>
      <c r="K268">
        <v>680900</v>
      </c>
      <c r="L268">
        <v>8.5333333333333332</v>
      </c>
      <c r="M268" s="7">
        <v>16.5</v>
      </c>
      <c r="N268" s="7">
        <v>9.06666667</v>
      </c>
      <c r="O268" s="7">
        <v>7.9666666700000004</v>
      </c>
      <c r="P268" s="7">
        <v>7.8</v>
      </c>
      <c r="Q268" s="7">
        <v>2.8</v>
      </c>
      <c r="R268" s="7">
        <v>6.3666666699999999</v>
      </c>
    </row>
    <row r="269" spans="1:18" ht="16" thickBot="1">
      <c r="A269">
        <v>1998</v>
      </c>
      <c r="B269">
        <v>1</v>
      </c>
      <c r="C269" t="s">
        <v>9</v>
      </c>
      <c r="D269" s="2">
        <v>7</v>
      </c>
      <c r="E269">
        <v>105904</v>
      </c>
      <c r="F269">
        <f t="shared" si="4"/>
        <v>25321.790398582514</v>
      </c>
      <c r="G269" s="1">
        <v>9149</v>
      </c>
      <c r="H269" s="1">
        <v>1355</v>
      </c>
      <c r="I269" s="1">
        <v>3972821</v>
      </c>
      <c r="J269">
        <v>93.066666666666663</v>
      </c>
      <c r="K269">
        <v>669600</v>
      </c>
      <c r="L269">
        <v>9.4</v>
      </c>
      <c r="M269" s="7">
        <v>18.3333333</v>
      </c>
      <c r="N269" s="7">
        <v>10.2666667</v>
      </c>
      <c r="O269" s="7">
        <v>8.3333333300000003</v>
      </c>
      <c r="P269" s="7">
        <v>9.2666666699999993</v>
      </c>
      <c r="Q269" s="7">
        <v>5</v>
      </c>
      <c r="R269" s="7">
        <v>9.43333333</v>
      </c>
    </row>
    <row r="270" spans="1:18" ht="16" thickBot="1">
      <c r="A270">
        <v>1998</v>
      </c>
      <c r="B270">
        <v>2</v>
      </c>
      <c r="C270" t="s">
        <v>9</v>
      </c>
      <c r="D270" s="2">
        <v>7.15</v>
      </c>
      <c r="E270">
        <f>(($E$273-$E$269)/4)+E269</f>
        <v>107129.5</v>
      </c>
      <c r="F270">
        <f t="shared" si="4"/>
        <v>26589.929265770756</v>
      </c>
      <c r="G270" s="1">
        <v>9832</v>
      </c>
      <c r="H270" s="1">
        <v>1760</v>
      </c>
      <c r="I270" s="1">
        <v>3977912</v>
      </c>
      <c r="J270">
        <v>93.5</v>
      </c>
      <c r="K270">
        <v>674100</v>
      </c>
      <c r="L270">
        <v>9.2666666666666675</v>
      </c>
      <c r="M270" s="7">
        <v>18.033333299999999</v>
      </c>
      <c r="N270" s="7">
        <v>10.2666667</v>
      </c>
      <c r="O270" s="7">
        <v>8.06666667</v>
      </c>
      <c r="P270" s="7">
        <v>6.2</v>
      </c>
      <c r="Q270" s="7">
        <v>6.1</v>
      </c>
      <c r="R270" s="7">
        <v>7.6333333300000001</v>
      </c>
    </row>
    <row r="271" spans="1:18" ht="16" thickBot="1">
      <c r="A271">
        <v>1998</v>
      </c>
      <c r="B271">
        <v>3</v>
      </c>
      <c r="C271" t="s">
        <v>9</v>
      </c>
      <c r="D271" s="2">
        <v>7.15</v>
      </c>
      <c r="E271">
        <f>(($E$273-$E$269)/4)+E270</f>
        <v>108355</v>
      </c>
      <c r="F271">
        <f t="shared" si="4"/>
        <v>28013.066834456666</v>
      </c>
      <c r="G271" s="1">
        <v>9615</v>
      </c>
      <c r="H271" s="1">
        <v>3486</v>
      </c>
      <c r="I271" s="1">
        <v>3983113</v>
      </c>
      <c r="J271">
        <v>93.566666666666663</v>
      </c>
      <c r="K271">
        <v>694466.66666666663</v>
      </c>
      <c r="L271">
        <v>8.5333333333333332</v>
      </c>
      <c r="M271" s="7">
        <v>17.1666667</v>
      </c>
      <c r="N271" s="7">
        <v>9.5</v>
      </c>
      <c r="O271" s="7">
        <v>7.4666666700000004</v>
      </c>
      <c r="P271" s="7">
        <v>7.1</v>
      </c>
      <c r="Q271" s="7">
        <v>6.3666666699999999</v>
      </c>
      <c r="R271" s="7">
        <v>6.4</v>
      </c>
    </row>
    <row r="272" spans="1:18" ht="16" thickBot="1">
      <c r="A272">
        <v>1998</v>
      </c>
      <c r="B272">
        <v>4</v>
      </c>
      <c r="C272" t="s">
        <v>9</v>
      </c>
      <c r="D272" s="2">
        <v>7.15</v>
      </c>
      <c r="E272">
        <f>(($E$273-$E$269)/4)+E271</f>
        <v>109580.5</v>
      </c>
      <c r="F272">
        <f t="shared" si="4"/>
        <v>27838.390612545831</v>
      </c>
      <c r="G272" s="1">
        <v>7394</v>
      </c>
      <c r="H272" s="1">
        <v>1816</v>
      </c>
      <c r="I272" s="1">
        <v>3990451</v>
      </c>
      <c r="J272">
        <v>93.3</v>
      </c>
      <c r="K272">
        <v>676700</v>
      </c>
      <c r="L272">
        <v>8.0333333333333332</v>
      </c>
      <c r="M272" s="7">
        <v>15.533333300000001</v>
      </c>
      <c r="N272" s="7">
        <v>8.93333333</v>
      </c>
      <c r="O272" s="7">
        <v>7</v>
      </c>
      <c r="P272" s="7">
        <v>8.3333333300000003</v>
      </c>
      <c r="Q272" s="7">
        <v>4.3333333300000003</v>
      </c>
      <c r="R272" s="7">
        <v>4.7</v>
      </c>
    </row>
    <row r="273" spans="1:18" ht="16" thickBot="1">
      <c r="A273">
        <v>1999</v>
      </c>
      <c r="B273">
        <v>1</v>
      </c>
      <c r="C273" t="s">
        <v>9</v>
      </c>
      <c r="D273" s="2">
        <v>7.15</v>
      </c>
      <c r="E273">
        <v>110806</v>
      </c>
      <c r="F273">
        <f t="shared" si="4"/>
        <v>26599.620885115459</v>
      </c>
      <c r="G273" s="1">
        <v>8180</v>
      </c>
      <c r="H273" s="1">
        <v>1296</v>
      </c>
      <c r="I273" s="1">
        <v>3995643</v>
      </c>
      <c r="J273">
        <v>93.399999999999991</v>
      </c>
      <c r="K273">
        <v>676000</v>
      </c>
      <c r="L273">
        <v>8.4</v>
      </c>
      <c r="M273" s="7">
        <v>14.3</v>
      </c>
      <c r="N273" s="7">
        <v>9</v>
      </c>
      <c r="O273" s="7">
        <v>7.7</v>
      </c>
      <c r="P273" s="7">
        <v>8.9666666700000004</v>
      </c>
      <c r="Q273" s="7">
        <v>4.93333333</v>
      </c>
      <c r="R273" s="7">
        <v>7.1</v>
      </c>
    </row>
    <row r="274" spans="1:18" ht="16" thickBot="1">
      <c r="A274">
        <v>1999</v>
      </c>
      <c r="B274">
        <v>2</v>
      </c>
      <c r="C274" t="s">
        <v>9</v>
      </c>
      <c r="D274" s="2">
        <v>7.15</v>
      </c>
      <c r="E274">
        <f>(($E$277-$E$273)/4)+E273</f>
        <v>113293.5</v>
      </c>
      <c r="F274">
        <f t="shared" si="4"/>
        <v>28268.789287970289</v>
      </c>
      <c r="G274" s="1">
        <v>9085</v>
      </c>
      <c r="H274" s="1">
        <v>1850</v>
      </c>
      <c r="I274" s="1">
        <v>4002433</v>
      </c>
      <c r="J274">
        <v>94.366666666666674</v>
      </c>
      <c r="K274">
        <v>686000</v>
      </c>
      <c r="L274">
        <v>8.6666666666666661</v>
      </c>
      <c r="M274" s="7">
        <v>15.3</v>
      </c>
      <c r="N274" s="7">
        <v>9.2333333300000007</v>
      </c>
      <c r="O274" s="7">
        <v>8.06666667</v>
      </c>
      <c r="P274" s="7">
        <v>9.5</v>
      </c>
      <c r="Q274" s="7">
        <v>5.56666667</v>
      </c>
      <c r="R274" s="7">
        <v>4.93333333</v>
      </c>
    </row>
    <row r="275" spans="1:18" ht="16" thickBot="1">
      <c r="A275">
        <v>1999</v>
      </c>
      <c r="B275">
        <v>3</v>
      </c>
      <c r="C275" t="s">
        <v>9</v>
      </c>
      <c r="D275" s="2">
        <v>7.15</v>
      </c>
      <c r="E275">
        <f>(($E$277-$E$273)/4)+E274</f>
        <v>115781</v>
      </c>
      <c r="F275">
        <f t="shared" si="4"/>
        <v>29754.452295487743</v>
      </c>
      <c r="G275" s="1">
        <v>10175</v>
      </c>
      <c r="H275" s="1">
        <v>3709</v>
      </c>
      <c r="I275" s="1">
        <v>4011375</v>
      </c>
      <c r="J275">
        <v>95.033333333333346</v>
      </c>
      <c r="K275">
        <v>701533.33333333337</v>
      </c>
      <c r="L275">
        <v>8.1</v>
      </c>
      <c r="M275" s="7">
        <v>13.8333333</v>
      </c>
      <c r="N275" s="7">
        <v>9.1666666699999997</v>
      </c>
      <c r="O275" s="7">
        <v>6.8333333300000003</v>
      </c>
      <c r="P275" s="7">
        <v>7.7</v>
      </c>
      <c r="Q275" s="7">
        <v>5.3333333300000003</v>
      </c>
      <c r="R275" s="7">
        <v>4.43333333</v>
      </c>
    </row>
    <row r="276" spans="1:18" ht="16" thickBot="1">
      <c r="A276">
        <v>1999</v>
      </c>
      <c r="B276">
        <v>4</v>
      </c>
      <c r="C276" t="s">
        <v>9</v>
      </c>
      <c r="D276" s="2">
        <v>7.15</v>
      </c>
      <c r="E276">
        <f>(($E$277-$E$273)/4)+E275</f>
        <v>118268.5</v>
      </c>
      <c r="F276">
        <f t="shared" si="4"/>
        <v>29912.391200474933</v>
      </c>
      <c r="G276" s="1">
        <v>8666</v>
      </c>
      <c r="H276" s="1">
        <v>2133</v>
      </c>
      <c r="I276" s="1">
        <v>4021600</v>
      </c>
      <c r="J276">
        <v>94.699999999999989</v>
      </c>
      <c r="K276">
        <v>681000</v>
      </c>
      <c r="L276">
        <v>7.7</v>
      </c>
      <c r="M276" s="7">
        <v>13.5</v>
      </c>
      <c r="N276" s="7">
        <v>8.1333333299999993</v>
      </c>
      <c r="O276" s="7">
        <v>7.2</v>
      </c>
      <c r="P276" s="7">
        <v>7.6333333300000001</v>
      </c>
      <c r="Q276" s="7">
        <v>3.53333333</v>
      </c>
      <c r="R276" s="7">
        <v>4.8666666699999999</v>
      </c>
    </row>
    <row r="277" spans="1:18" ht="16" thickBot="1">
      <c r="A277">
        <v>2000</v>
      </c>
      <c r="B277">
        <v>1</v>
      </c>
      <c r="C277" t="s">
        <v>9</v>
      </c>
      <c r="D277" s="2">
        <v>7.15</v>
      </c>
      <c r="E277">
        <v>120756</v>
      </c>
      <c r="F277">
        <f t="shared" si="4"/>
        <v>29097.986305209924</v>
      </c>
      <c r="G277" s="1">
        <v>8610</v>
      </c>
      <c r="H277" s="1">
        <v>1546</v>
      </c>
      <c r="I277" s="1">
        <v>4026664</v>
      </c>
      <c r="J277">
        <v>94.766666666666666</v>
      </c>
      <c r="K277">
        <v>679566.66666666663</v>
      </c>
      <c r="L277">
        <v>7.166666666666667</v>
      </c>
      <c r="M277" s="7">
        <v>12.566666700000001</v>
      </c>
      <c r="N277" s="7">
        <v>7.5</v>
      </c>
      <c r="O277" s="7">
        <v>6.8333333300000003</v>
      </c>
      <c r="P277" s="7">
        <v>6.1333333300000001</v>
      </c>
      <c r="Q277" s="7">
        <v>5.5333333299999996</v>
      </c>
      <c r="R277" s="7">
        <v>4.7</v>
      </c>
    </row>
    <row r="278" spans="1:18" ht="16" thickBot="1">
      <c r="A278">
        <v>2000</v>
      </c>
      <c r="B278">
        <v>2</v>
      </c>
      <c r="C278" t="s">
        <v>9</v>
      </c>
      <c r="D278" s="2">
        <v>7.15</v>
      </c>
      <c r="E278">
        <f>(($E$281-$E$277)/4)+E277</f>
        <v>121260</v>
      </c>
      <c r="F278">
        <f t="shared" si="4"/>
        <v>30277.39052688258</v>
      </c>
      <c r="G278" s="1">
        <v>9495</v>
      </c>
      <c r="H278" s="1">
        <v>2092</v>
      </c>
      <c r="I278" s="1">
        <v>4033319</v>
      </c>
      <c r="J278">
        <v>95.7</v>
      </c>
      <c r="K278">
        <v>682000</v>
      </c>
      <c r="L278">
        <v>6.9000000000000012</v>
      </c>
      <c r="M278" s="7">
        <v>13.2666667</v>
      </c>
      <c r="N278" s="7">
        <v>7.4</v>
      </c>
      <c r="O278" s="7">
        <v>6.3</v>
      </c>
      <c r="P278" s="7">
        <v>4.9000000000000004</v>
      </c>
      <c r="Q278" s="7">
        <v>4.93333333</v>
      </c>
      <c r="R278" s="7">
        <v>3.7666666700000002</v>
      </c>
    </row>
    <row r="279" spans="1:18" ht="16" thickBot="1">
      <c r="A279">
        <v>2000</v>
      </c>
      <c r="B279">
        <v>3</v>
      </c>
      <c r="C279" t="s">
        <v>9</v>
      </c>
      <c r="D279" s="2">
        <v>7.15</v>
      </c>
      <c r="E279">
        <f>(($E$281-$E$277)/4)+E278</f>
        <v>121764</v>
      </c>
      <c r="F279">
        <f t="shared" si="4"/>
        <v>31232.521141626432</v>
      </c>
      <c r="G279" s="1">
        <v>10316</v>
      </c>
      <c r="H279" s="1">
        <v>3517</v>
      </c>
      <c r="I279" s="1">
        <v>4039230</v>
      </c>
      <c r="J279">
        <v>96.899999999999991</v>
      </c>
      <c r="K279">
        <v>699466.66666666663</v>
      </c>
      <c r="L279">
        <v>7.4000000000000012</v>
      </c>
      <c r="M279" s="7">
        <v>14.933333299999999</v>
      </c>
      <c r="N279" s="7">
        <v>7.7</v>
      </c>
      <c r="O279" s="7">
        <v>7.06666667</v>
      </c>
      <c r="P279" s="7">
        <v>5.6</v>
      </c>
      <c r="Q279" s="7">
        <v>4.5</v>
      </c>
      <c r="R279" s="7">
        <v>5</v>
      </c>
    </row>
    <row r="280" spans="1:18" ht="16" thickBot="1">
      <c r="A280">
        <v>2000</v>
      </c>
      <c r="B280">
        <v>4</v>
      </c>
      <c r="C280" t="s">
        <v>9</v>
      </c>
      <c r="D280" s="2">
        <v>7.6</v>
      </c>
      <c r="E280">
        <f>(($E$281-$E$277)/4)+E279</f>
        <v>122268</v>
      </c>
      <c r="F280">
        <f t="shared" si="4"/>
        <v>30860.344770849519</v>
      </c>
      <c r="G280" s="1">
        <v>8992</v>
      </c>
      <c r="H280" s="1">
        <v>1939</v>
      </c>
      <c r="I280" s="1">
        <v>4049297</v>
      </c>
      <c r="J280">
        <v>97.100000000000009</v>
      </c>
      <c r="K280">
        <v>698166.66666666663</v>
      </c>
      <c r="L280">
        <v>7.2333333333333334</v>
      </c>
      <c r="M280" s="7">
        <v>14.7</v>
      </c>
      <c r="N280" s="7">
        <v>7.6333333300000001</v>
      </c>
      <c r="O280" s="7">
        <v>6.7333333299999998</v>
      </c>
      <c r="P280" s="7">
        <v>7.1</v>
      </c>
      <c r="Q280" s="7">
        <v>5.4</v>
      </c>
      <c r="R280" s="7">
        <v>5.6333333300000001</v>
      </c>
    </row>
    <row r="281" spans="1:18" ht="16" thickBot="1">
      <c r="A281">
        <v>2001</v>
      </c>
      <c r="B281">
        <v>1</v>
      </c>
      <c r="C281" t="s">
        <v>9</v>
      </c>
      <c r="D281" s="2">
        <v>7.6</v>
      </c>
      <c r="E281">
        <v>122772</v>
      </c>
      <c r="F281">
        <f t="shared" si="4"/>
        <v>29604.314065973056</v>
      </c>
      <c r="G281" s="1">
        <v>9428</v>
      </c>
      <c r="H281" s="1">
        <v>1375</v>
      </c>
      <c r="I281" s="1">
        <v>4055229</v>
      </c>
      <c r="J281">
        <v>96.266666666666652</v>
      </c>
      <c r="K281">
        <v>680566.66666666663</v>
      </c>
      <c r="L281">
        <v>7.166666666666667</v>
      </c>
      <c r="M281" s="7">
        <v>14.1</v>
      </c>
      <c r="N281" s="7">
        <v>8</v>
      </c>
      <c r="O281" s="7">
        <v>6.2666666700000002</v>
      </c>
      <c r="P281" s="7">
        <v>6.93333333</v>
      </c>
      <c r="Q281" s="7">
        <v>6</v>
      </c>
      <c r="R281" s="7">
        <v>6.56666667</v>
      </c>
    </row>
    <row r="282" spans="1:18" ht="15">
      <c r="A282">
        <v>2001</v>
      </c>
      <c r="B282">
        <v>2</v>
      </c>
      <c r="C282" t="s">
        <v>9</v>
      </c>
      <c r="D282" s="5">
        <v>7.6</v>
      </c>
      <c r="E282">
        <f>(($E$285-$E$281)/4)+E281</f>
        <v>123770</v>
      </c>
      <c r="F282">
        <f t="shared" si="4"/>
        <v>30841.260378536859</v>
      </c>
      <c r="G282" s="1">
        <v>10807</v>
      </c>
      <c r="H282" s="1">
        <v>1748</v>
      </c>
      <c r="I282" s="1">
        <v>4066132</v>
      </c>
      <c r="J282">
        <v>98.133333333333326</v>
      </c>
      <c r="K282">
        <v>688899.99999999988</v>
      </c>
      <c r="L282">
        <v>7.1333333333333329</v>
      </c>
      <c r="M282" s="7">
        <v>13</v>
      </c>
      <c r="N282" s="7">
        <v>7.8</v>
      </c>
      <c r="O282" s="7">
        <v>6.3666666699999999</v>
      </c>
      <c r="P282" s="7">
        <v>4.56666667</v>
      </c>
      <c r="Q282" s="7">
        <v>5.7</v>
      </c>
      <c r="R282" s="7">
        <v>5.8333333300000003</v>
      </c>
    </row>
    <row r="283" spans="1:18" ht="15">
      <c r="A283">
        <v>2001</v>
      </c>
      <c r="B283">
        <v>3</v>
      </c>
      <c r="C283" t="s">
        <v>9</v>
      </c>
      <c r="D283" s="5">
        <v>7.6</v>
      </c>
      <c r="E283">
        <f>(($E$285-$E$281)/4)+E282</f>
        <v>124768</v>
      </c>
      <c r="F283">
        <f t="shared" si="4"/>
        <v>31979.630840776812</v>
      </c>
      <c r="G283" s="1">
        <v>10529</v>
      </c>
      <c r="H283" s="1">
        <v>5109</v>
      </c>
      <c r="I283" s="1">
        <v>4076950</v>
      </c>
      <c r="J283">
        <v>98.733333333333334</v>
      </c>
      <c r="K283">
        <v>705833.33333333337</v>
      </c>
      <c r="L283">
        <v>7.833333333333333</v>
      </c>
      <c r="M283" s="7">
        <v>13.8333333</v>
      </c>
      <c r="N283" s="7">
        <v>8.4</v>
      </c>
      <c r="O283" s="7">
        <v>7.1666666699999997</v>
      </c>
      <c r="P283" s="7">
        <v>6.0333333299999996</v>
      </c>
      <c r="Q283" s="7">
        <v>4.2</v>
      </c>
      <c r="R283" s="7">
        <v>7.2</v>
      </c>
    </row>
    <row r="284" spans="1:18" ht="15">
      <c r="A284">
        <v>2001</v>
      </c>
      <c r="B284">
        <v>4</v>
      </c>
      <c r="C284" t="s">
        <v>9</v>
      </c>
      <c r="D284" s="5">
        <v>8</v>
      </c>
      <c r="E284">
        <f>(($E$285-$E$281)/4)+E283</f>
        <v>125766</v>
      </c>
      <c r="F284">
        <f t="shared" si="4"/>
        <v>31878.688510484044</v>
      </c>
      <c r="G284" s="1">
        <v>7720</v>
      </c>
      <c r="H284" s="1">
        <v>3317</v>
      </c>
      <c r="I284" s="1">
        <v>4085648</v>
      </c>
      <c r="J284">
        <v>97.733333333333348</v>
      </c>
      <c r="K284">
        <v>688633.33333333337</v>
      </c>
      <c r="L284">
        <v>8.9</v>
      </c>
      <c r="M284" s="7">
        <v>15.5</v>
      </c>
      <c r="N284" s="7">
        <v>9.9</v>
      </c>
      <c r="O284" s="7">
        <v>7.7333333299999998</v>
      </c>
      <c r="P284" s="7">
        <v>7.2666666700000002</v>
      </c>
      <c r="Q284" s="7">
        <v>3.6666666700000001</v>
      </c>
      <c r="R284" s="7">
        <v>9.5333333299999996</v>
      </c>
    </row>
    <row r="285" spans="1:18" ht="15">
      <c r="A285">
        <v>2002</v>
      </c>
      <c r="B285">
        <v>1</v>
      </c>
      <c r="C285" t="s">
        <v>9</v>
      </c>
      <c r="D285" s="5">
        <v>8</v>
      </c>
      <c r="E285">
        <v>126764</v>
      </c>
      <c r="F285">
        <f t="shared" si="4"/>
        <v>30469.901985085962</v>
      </c>
      <c r="G285" s="1">
        <v>9573</v>
      </c>
      <c r="H285" s="1">
        <v>1553</v>
      </c>
      <c r="I285" s="1">
        <v>4087191</v>
      </c>
      <c r="J285">
        <v>98.366666666666674</v>
      </c>
      <c r="K285">
        <v>694566.66666666663</v>
      </c>
      <c r="L285">
        <v>9.0333333333333332</v>
      </c>
      <c r="M285" s="7">
        <v>15.1666667</v>
      </c>
      <c r="N285" s="7">
        <v>10.2333333</v>
      </c>
      <c r="O285" s="7">
        <v>7.56666667</v>
      </c>
      <c r="P285" s="7">
        <v>6.93333333</v>
      </c>
      <c r="Q285" s="7">
        <v>5.43333333</v>
      </c>
      <c r="R285" s="7">
        <v>9.1333333299999993</v>
      </c>
    </row>
    <row r="286" spans="1:18" ht="15">
      <c r="A286">
        <v>2002</v>
      </c>
      <c r="B286">
        <v>2</v>
      </c>
      <c r="C286" t="s">
        <v>9</v>
      </c>
      <c r="D286" s="5">
        <v>8</v>
      </c>
      <c r="E286">
        <f>(($E$289-$E$285)/4)+E285</f>
        <v>128376.25</v>
      </c>
      <c r="F286">
        <f t="shared" si="4"/>
        <v>32161.28755190186</v>
      </c>
      <c r="G286" s="1">
        <v>10202</v>
      </c>
      <c r="H286" s="1">
        <v>1979</v>
      </c>
      <c r="I286" s="1">
        <v>4094236</v>
      </c>
      <c r="J286">
        <v>100.10000000000001</v>
      </c>
      <c r="K286">
        <v>701333.33333333337</v>
      </c>
      <c r="L286">
        <v>8.9333333333333336</v>
      </c>
      <c r="M286" s="7">
        <v>15.566666700000001</v>
      </c>
      <c r="N286" s="7">
        <v>9.5333333299999996</v>
      </c>
      <c r="O286" s="7">
        <v>8.1666666699999997</v>
      </c>
      <c r="P286" s="7">
        <v>6.7333333299999998</v>
      </c>
      <c r="Q286" s="7">
        <v>4.5333333299999996</v>
      </c>
      <c r="R286" s="7">
        <v>7.1666666699999997</v>
      </c>
    </row>
    <row r="287" spans="1:18" ht="15">
      <c r="A287">
        <v>2002</v>
      </c>
      <c r="B287">
        <v>3</v>
      </c>
      <c r="C287" t="s">
        <v>9</v>
      </c>
      <c r="D287" s="5">
        <v>8</v>
      </c>
      <c r="E287">
        <f>(($E$289-$E$285)/4)+E286</f>
        <v>129988.5</v>
      </c>
      <c r="F287">
        <f t="shared" si="4"/>
        <v>33348.966020260035</v>
      </c>
      <c r="G287" s="1">
        <v>7992</v>
      </c>
      <c r="H287" s="1">
        <v>4762</v>
      </c>
      <c r="I287" s="1">
        <v>4100564</v>
      </c>
      <c r="J287">
        <v>100.7</v>
      </c>
      <c r="K287">
        <v>725700</v>
      </c>
      <c r="L287">
        <v>7.8666666666666663</v>
      </c>
      <c r="M287" s="7">
        <v>14.1333333</v>
      </c>
      <c r="N287" s="7">
        <v>8</v>
      </c>
      <c r="O287" s="7">
        <v>7.7333333299999998</v>
      </c>
      <c r="P287" s="7">
        <v>6.3</v>
      </c>
      <c r="Q287" s="7">
        <v>3.1666666700000001</v>
      </c>
      <c r="R287" s="7">
        <v>5.7</v>
      </c>
    </row>
    <row r="288" spans="1:18" ht="15">
      <c r="A288">
        <v>2002</v>
      </c>
      <c r="B288">
        <v>4</v>
      </c>
      <c r="C288" t="s">
        <v>9</v>
      </c>
      <c r="D288" s="5">
        <v>8</v>
      </c>
      <c r="E288">
        <f>(($E$289-$E$285)/4)+E287</f>
        <v>131600.75</v>
      </c>
      <c r="F288">
        <f t="shared" si="4"/>
        <v>33184.51209566919</v>
      </c>
      <c r="G288" s="1">
        <v>6290</v>
      </c>
      <c r="H288" s="1">
        <v>3203</v>
      </c>
      <c r="I288" s="1">
        <v>4108400</v>
      </c>
      <c r="J288">
        <v>100.80000000000001</v>
      </c>
      <c r="K288">
        <v>714866.66666666663</v>
      </c>
      <c r="L288">
        <v>8.4</v>
      </c>
      <c r="M288" s="7">
        <v>15.6</v>
      </c>
      <c r="N288" s="7">
        <v>8.8666666700000007</v>
      </c>
      <c r="O288" s="7">
        <v>7.93333333</v>
      </c>
      <c r="P288" s="7">
        <v>8.93333333</v>
      </c>
      <c r="Q288" s="7">
        <v>4.2</v>
      </c>
      <c r="R288" s="7">
        <v>6.2333333299999998</v>
      </c>
    </row>
    <row r="289" spans="1:18" ht="15">
      <c r="A289">
        <v>2003</v>
      </c>
      <c r="B289">
        <v>1</v>
      </c>
      <c r="C289" t="s">
        <v>9</v>
      </c>
      <c r="D289" s="5">
        <v>8</v>
      </c>
      <c r="E289">
        <v>133213</v>
      </c>
      <c r="F289">
        <f t="shared" si="4"/>
        <v>32106.335529978689</v>
      </c>
      <c r="G289" s="1">
        <v>7954</v>
      </c>
      <c r="H289" s="1">
        <v>2485</v>
      </c>
      <c r="I289" s="1">
        <v>4110242</v>
      </c>
      <c r="J289">
        <v>101.60000000000001</v>
      </c>
      <c r="K289">
        <v>704633.33333333337</v>
      </c>
      <c r="L289">
        <v>8.0333333333333332</v>
      </c>
      <c r="M289" s="7">
        <v>14.533333300000001</v>
      </c>
      <c r="N289" s="7">
        <v>8.0333333299999996</v>
      </c>
      <c r="O289" s="7">
        <v>7.9666666700000004</v>
      </c>
      <c r="P289" s="7">
        <v>7.06666667</v>
      </c>
      <c r="Q289" s="7">
        <v>4.4000000000000004</v>
      </c>
      <c r="R289" s="7">
        <v>6.7666666700000002</v>
      </c>
    </row>
    <row r="290" spans="1:18" ht="15">
      <c r="A290">
        <v>2003</v>
      </c>
      <c r="B290">
        <v>2</v>
      </c>
      <c r="C290" t="s">
        <v>9</v>
      </c>
      <c r="D290" s="5">
        <v>8</v>
      </c>
      <c r="E290">
        <f>(($E$293-$E$289)/4)+E289</f>
        <v>136025.5</v>
      </c>
      <c r="F290">
        <f t="shared" si="4"/>
        <v>33964.503077836671</v>
      </c>
      <c r="G290" s="1">
        <v>9688</v>
      </c>
      <c r="H290" s="1">
        <v>2387</v>
      </c>
      <c r="I290" s="1">
        <v>4114925</v>
      </c>
      <c r="J290">
        <v>102.06666666666666</v>
      </c>
      <c r="K290">
        <v>715366.66666666663</v>
      </c>
      <c r="L290">
        <v>8.1333333333333329</v>
      </c>
      <c r="M290" s="7">
        <v>13.9</v>
      </c>
      <c r="N290" s="7">
        <v>8.3000000000000007</v>
      </c>
      <c r="O290" s="7">
        <v>7.93333333</v>
      </c>
      <c r="P290" s="7">
        <v>9.4</v>
      </c>
      <c r="Q290" s="7">
        <v>3.53333333</v>
      </c>
      <c r="R290" s="7">
        <v>5.5</v>
      </c>
    </row>
    <row r="291" spans="1:18" ht="15">
      <c r="A291">
        <v>2003</v>
      </c>
      <c r="B291">
        <v>3</v>
      </c>
      <c r="C291" t="s">
        <v>9</v>
      </c>
      <c r="D291" s="5">
        <v>8</v>
      </c>
      <c r="E291">
        <f>(($E$293-$E$289)/4)+E290</f>
        <v>138838</v>
      </c>
      <c r="F291">
        <f t="shared" si="4"/>
        <v>35638.436531626896</v>
      </c>
      <c r="G291" s="1">
        <v>9459</v>
      </c>
      <c r="H291" s="1">
        <v>4250</v>
      </c>
      <c r="I291" s="1">
        <v>4124482</v>
      </c>
      <c r="J291">
        <v>102.56666666666668</v>
      </c>
      <c r="K291">
        <v>740666.66666666663</v>
      </c>
      <c r="L291">
        <v>8.5</v>
      </c>
      <c r="M291" s="7">
        <v>16.2</v>
      </c>
      <c r="N291" s="7">
        <v>8.9666666700000004</v>
      </c>
      <c r="O291" s="7">
        <v>8</v>
      </c>
      <c r="P291" s="7">
        <v>8.6666666699999997</v>
      </c>
      <c r="Q291" s="7">
        <v>3.56666667</v>
      </c>
      <c r="R291" s="7">
        <v>5.7</v>
      </c>
    </row>
    <row r="292" spans="1:18" ht="15">
      <c r="A292">
        <v>2003</v>
      </c>
      <c r="B292">
        <v>4</v>
      </c>
      <c r="C292" t="s">
        <v>9</v>
      </c>
      <c r="D292" s="5">
        <v>8</v>
      </c>
      <c r="E292">
        <f>(($E$293-$E$289)/4)+E291</f>
        <v>141650.5</v>
      </c>
      <c r="F292">
        <f t="shared" si="4"/>
        <v>35768.063277957772</v>
      </c>
      <c r="G292" s="1">
        <v>8132</v>
      </c>
      <c r="H292" s="1">
        <v>3561</v>
      </c>
      <c r="I292" s="1">
        <v>4134638</v>
      </c>
      <c r="J292">
        <v>102.5</v>
      </c>
      <c r="K292">
        <v>729900</v>
      </c>
      <c r="L292">
        <v>7.5333333333333341</v>
      </c>
      <c r="M292" s="7">
        <v>13.8</v>
      </c>
      <c r="N292" s="7">
        <v>7.4666666700000004</v>
      </c>
      <c r="O292" s="7">
        <v>7.56666667</v>
      </c>
      <c r="P292" s="7">
        <v>6.8333333300000003</v>
      </c>
      <c r="Q292" s="7">
        <v>2.8</v>
      </c>
      <c r="R292" s="7">
        <v>6.3666666699999999</v>
      </c>
    </row>
    <row r="293" spans="1:18" ht="15">
      <c r="A293">
        <v>2004</v>
      </c>
      <c r="B293">
        <v>1</v>
      </c>
      <c r="C293" t="s">
        <v>9</v>
      </c>
      <c r="D293" s="5">
        <v>8</v>
      </c>
      <c r="E293">
        <v>144463</v>
      </c>
      <c r="F293">
        <f t="shared" si="4"/>
        <v>34853.24678757244</v>
      </c>
      <c r="G293" s="1">
        <v>8966</v>
      </c>
      <c r="H293" s="1">
        <v>2853</v>
      </c>
      <c r="I293" s="1">
        <v>4139946</v>
      </c>
      <c r="J293">
        <v>102.86666666666667</v>
      </c>
      <c r="K293">
        <v>719833.33333333337</v>
      </c>
      <c r="L293">
        <v>7.6333333333333329</v>
      </c>
      <c r="M293" s="7">
        <v>14.7</v>
      </c>
      <c r="N293" s="7">
        <v>7.8</v>
      </c>
      <c r="O293" s="7">
        <v>7.5</v>
      </c>
      <c r="P293" s="7">
        <v>7.8</v>
      </c>
      <c r="Q293" s="7">
        <v>3.96666667</v>
      </c>
      <c r="R293" s="7">
        <v>8.1</v>
      </c>
    </row>
    <row r="294" spans="1:18" ht="15">
      <c r="A294">
        <v>2004</v>
      </c>
      <c r="B294">
        <v>2</v>
      </c>
      <c r="C294" t="s">
        <v>9</v>
      </c>
      <c r="D294" s="5">
        <v>8</v>
      </c>
      <c r="E294">
        <f>(($E$297-$E$293)/4)+E293</f>
        <v>147230.5</v>
      </c>
      <c r="F294">
        <f t="shared" si="4"/>
        <v>36630.702038101175</v>
      </c>
      <c r="G294" s="1">
        <v>10155</v>
      </c>
      <c r="H294" s="1">
        <v>3323</v>
      </c>
      <c r="I294" s="1">
        <v>4145951</v>
      </c>
      <c r="J294">
        <v>104.5</v>
      </c>
      <c r="K294">
        <v>714966.66666666663</v>
      </c>
      <c r="L294">
        <v>7.5</v>
      </c>
      <c r="M294" s="7">
        <v>14.6</v>
      </c>
      <c r="N294" s="7">
        <v>7.6333333300000001</v>
      </c>
      <c r="O294" s="7">
        <v>7.3666666699999999</v>
      </c>
      <c r="P294" s="7">
        <v>6.4</v>
      </c>
      <c r="Q294" s="7">
        <v>3.96666667</v>
      </c>
      <c r="R294" s="7">
        <v>6.6666666699999997</v>
      </c>
    </row>
    <row r="295" spans="1:18" ht="15">
      <c r="A295">
        <v>2004</v>
      </c>
      <c r="B295">
        <v>3</v>
      </c>
      <c r="C295" t="s">
        <v>9</v>
      </c>
      <c r="D295" s="5">
        <v>8</v>
      </c>
      <c r="E295">
        <f>(($E$297-$E$293)/4)+E294</f>
        <v>149998</v>
      </c>
      <c r="F295">
        <f t="shared" si="4"/>
        <v>38530.80006807352</v>
      </c>
      <c r="G295" s="1">
        <v>10362</v>
      </c>
      <c r="H295" s="1">
        <v>4170</v>
      </c>
      <c r="I295" s="1">
        <v>4155651</v>
      </c>
      <c r="J295">
        <v>104.73333333333333</v>
      </c>
      <c r="K295">
        <v>743600</v>
      </c>
      <c r="L295">
        <v>6.8666666666666671</v>
      </c>
      <c r="M295" s="7">
        <v>13.1666667</v>
      </c>
      <c r="N295" s="7">
        <v>6.9</v>
      </c>
      <c r="O295" s="7">
        <v>6.8333333300000003</v>
      </c>
      <c r="P295" s="7">
        <v>7.0333333299999996</v>
      </c>
      <c r="Q295" s="7">
        <v>4.4666666700000004</v>
      </c>
      <c r="R295" s="7">
        <v>4.0999999999999996</v>
      </c>
    </row>
    <row r="296" spans="1:18" ht="15">
      <c r="A296">
        <v>2004</v>
      </c>
      <c r="B296">
        <v>4</v>
      </c>
      <c r="C296" t="s">
        <v>9</v>
      </c>
      <c r="D296" s="5">
        <v>8</v>
      </c>
      <c r="E296">
        <f>(($E$297-$E$293)/4)+E295</f>
        <v>152765.5</v>
      </c>
      <c r="F296">
        <f t="shared" si="4"/>
        <v>38597.235883050002</v>
      </c>
      <c r="G296" s="1">
        <v>7543</v>
      </c>
      <c r="H296" s="1">
        <v>3182</v>
      </c>
      <c r="I296" s="1">
        <v>4167810</v>
      </c>
      <c r="J296">
        <v>104.86666666666667</v>
      </c>
      <c r="K296">
        <v>732100</v>
      </c>
      <c r="L296">
        <v>6.5333333333333341</v>
      </c>
      <c r="M296" s="7">
        <v>11.8333333</v>
      </c>
      <c r="N296" s="7">
        <v>6.7</v>
      </c>
      <c r="O296" s="7">
        <v>6.3666666699999999</v>
      </c>
      <c r="P296" s="7">
        <v>6.1</v>
      </c>
      <c r="Q296" s="7">
        <v>4.0333333299999996</v>
      </c>
      <c r="R296" s="7">
        <v>4.6666666699999997</v>
      </c>
    </row>
    <row r="297" spans="1:18" ht="15">
      <c r="A297">
        <v>2005</v>
      </c>
      <c r="B297">
        <v>1</v>
      </c>
      <c r="C297" t="s">
        <v>9</v>
      </c>
      <c r="D297" s="5">
        <v>8</v>
      </c>
      <c r="E297">
        <v>155533</v>
      </c>
      <c r="F297">
        <f t="shared" si="4"/>
        <v>37654.038961866921</v>
      </c>
      <c r="G297" s="1">
        <v>10505</v>
      </c>
      <c r="H297" s="1">
        <v>2580</v>
      </c>
      <c r="I297" s="1">
        <v>4174018</v>
      </c>
      <c r="J297">
        <v>105.03333333333335</v>
      </c>
      <c r="K297">
        <v>724700</v>
      </c>
      <c r="L297">
        <v>6.8</v>
      </c>
      <c r="M297" s="7">
        <v>12.6</v>
      </c>
      <c r="N297" s="7">
        <v>6.7666666700000002</v>
      </c>
      <c r="O297" s="7">
        <v>6.8333333300000003</v>
      </c>
      <c r="P297" s="7">
        <v>6.5333333299999996</v>
      </c>
      <c r="Q297" s="7">
        <v>6.2666666700000002</v>
      </c>
      <c r="R297" s="7">
        <v>5.2666666700000002</v>
      </c>
    </row>
    <row r="298" spans="1:18" ht="15">
      <c r="A298">
        <v>2005</v>
      </c>
      <c r="B298">
        <v>2</v>
      </c>
      <c r="C298" t="s">
        <v>9</v>
      </c>
      <c r="D298" s="5">
        <v>8</v>
      </c>
      <c r="E298">
        <f>(($E$301-$E$297)/4)+E297</f>
        <v>158493.5</v>
      </c>
      <c r="F298">
        <f t="shared" si="4"/>
        <v>39548.182743310987</v>
      </c>
      <c r="G298" s="1">
        <v>12167</v>
      </c>
      <c r="H298" s="1">
        <v>2951</v>
      </c>
      <c r="I298" s="1">
        <v>4182963</v>
      </c>
      <c r="J298">
        <v>106.23333333333335</v>
      </c>
      <c r="K298">
        <v>729400</v>
      </c>
      <c r="L298">
        <v>5.9666666666666659</v>
      </c>
      <c r="M298" s="7">
        <v>10.933333299999999</v>
      </c>
      <c r="N298" s="7">
        <v>5.7333333299999998</v>
      </c>
      <c r="O298" s="7">
        <v>6.2333333299999998</v>
      </c>
      <c r="P298" s="7">
        <v>5.2666666700000002</v>
      </c>
      <c r="Q298" s="7">
        <v>4.4000000000000004</v>
      </c>
      <c r="R298" s="7">
        <v>5.43333333</v>
      </c>
    </row>
    <row r="299" spans="1:18" ht="15">
      <c r="A299">
        <v>2005</v>
      </c>
      <c r="B299">
        <v>3</v>
      </c>
      <c r="C299" t="s">
        <v>9</v>
      </c>
      <c r="D299" s="5">
        <v>8</v>
      </c>
      <c r="E299">
        <f>(($E$301-$E$297)/4)+E298</f>
        <v>161454</v>
      </c>
      <c r="F299">
        <f t="shared" si="4"/>
        <v>41385.822981617152</v>
      </c>
      <c r="G299" s="1">
        <v>12450</v>
      </c>
      <c r="H299" s="1">
        <v>3673</v>
      </c>
      <c r="I299" s="1">
        <v>4196062</v>
      </c>
      <c r="J299">
        <v>106.89999999999999</v>
      </c>
      <c r="K299">
        <v>754100</v>
      </c>
      <c r="L299">
        <v>5.666666666666667</v>
      </c>
      <c r="M299" s="7">
        <v>9.4666666700000004</v>
      </c>
      <c r="N299" s="7">
        <v>5.7666666700000002</v>
      </c>
      <c r="O299" s="7">
        <v>5.5</v>
      </c>
      <c r="P299" s="7">
        <v>5.3</v>
      </c>
      <c r="Q299" s="7">
        <v>2.8666666699999999</v>
      </c>
      <c r="R299" s="7">
        <v>4.1333333300000001</v>
      </c>
    </row>
    <row r="300" spans="1:18" ht="15">
      <c r="A300">
        <v>2005</v>
      </c>
      <c r="B300">
        <v>4</v>
      </c>
      <c r="C300" t="s">
        <v>9</v>
      </c>
      <c r="D300" s="5">
        <v>8</v>
      </c>
      <c r="E300">
        <f>(($E$301-$E$297)/4)+E299</f>
        <v>164414.5</v>
      </c>
      <c r="F300">
        <f t="shared" si="4"/>
        <v>41380.439691487067</v>
      </c>
      <c r="G300" s="1">
        <v>9653</v>
      </c>
      <c r="H300" s="1">
        <v>3100</v>
      </c>
      <c r="I300" s="1">
        <v>4212666</v>
      </c>
      <c r="J300">
        <v>106.96666666666665</v>
      </c>
      <c r="K300">
        <v>740966.66666666663</v>
      </c>
      <c r="L300">
        <v>4.9333333333333336</v>
      </c>
      <c r="M300" s="7">
        <v>7.6</v>
      </c>
      <c r="N300" s="7">
        <v>4.8333333300000003</v>
      </c>
      <c r="O300" s="7">
        <v>5.0999999999999996</v>
      </c>
      <c r="P300" s="7">
        <v>5.8666666699999999</v>
      </c>
      <c r="Q300" s="7">
        <v>3.7666666700000002</v>
      </c>
      <c r="R300" s="7">
        <v>3.7333333299999998</v>
      </c>
    </row>
    <row r="301" spans="1:18" ht="15">
      <c r="A301">
        <v>2006</v>
      </c>
      <c r="B301">
        <v>1</v>
      </c>
      <c r="C301" t="s">
        <v>9</v>
      </c>
      <c r="D301" s="5">
        <v>8</v>
      </c>
      <c r="E301">
        <v>167375</v>
      </c>
      <c r="F301">
        <f t="shared" si="4"/>
        <v>40277.387618563684</v>
      </c>
      <c r="G301" s="1">
        <v>10270</v>
      </c>
      <c r="H301" s="1">
        <v>2578</v>
      </c>
      <c r="I301" s="1">
        <v>4217962</v>
      </c>
      <c r="J301">
        <v>106.83333333333333</v>
      </c>
      <c r="K301">
        <v>733066.66666666663</v>
      </c>
      <c r="L301">
        <v>4.833333333333333</v>
      </c>
      <c r="M301" s="7">
        <v>7.4</v>
      </c>
      <c r="N301" s="7">
        <v>4.6333333300000001</v>
      </c>
      <c r="O301" s="7">
        <v>5</v>
      </c>
      <c r="P301" s="7">
        <v>5.6333333300000001</v>
      </c>
      <c r="Q301" s="7">
        <v>4.56666667</v>
      </c>
      <c r="R301" s="7">
        <v>3.7666666700000002</v>
      </c>
    </row>
    <row r="302" spans="1:18" ht="15">
      <c r="A302">
        <v>2006</v>
      </c>
      <c r="B302">
        <v>2</v>
      </c>
      <c r="C302" t="s">
        <v>9</v>
      </c>
      <c r="D302" s="5">
        <v>8</v>
      </c>
      <c r="E302">
        <f>(($E$305-$E$301)/4)+E301</f>
        <v>169606</v>
      </c>
      <c r="F302">
        <f t="shared" si="4"/>
        <v>42243.694273087567</v>
      </c>
      <c r="G302" s="1">
        <v>11473</v>
      </c>
      <c r="H302" s="1">
        <v>2945</v>
      </c>
      <c r="I302" s="1">
        <v>4227986</v>
      </c>
      <c r="J302">
        <v>108.39999999999999</v>
      </c>
      <c r="K302">
        <v>738600</v>
      </c>
      <c r="L302">
        <v>4.4666666666666659</v>
      </c>
      <c r="M302" s="7">
        <v>7.7333333299999998</v>
      </c>
      <c r="N302" s="7">
        <v>4.1666666699999997</v>
      </c>
      <c r="O302" s="7">
        <v>4.8666666699999999</v>
      </c>
      <c r="P302" s="7">
        <v>4.3333333300000003</v>
      </c>
      <c r="Q302" s="7">
        <v>3.7333333299999998</v>
      </c>
      <c r="R302" s="7">
        <v>3.1666666700000001</v>
      </c>
    </row>
    <row r="303" spans="1:18" ht="16" thickBot="1">
      <c r="A303">
        <v>2006</v>
      </c>
      <c r="B303">
        <v>3</v>
      </c>
      <c r="C303" t="s">
        <v>9</v>
      </c>
      <c r="D303" s="5">
        <v>8</v>
      </c>
      <c r="E303">
        <f>(($E$305-$E$301)/4)+E302</f>
        <v>171837</v>
      </c>
      <c r="F303">
        <f t="shared" si="4"/>
        <v>44115.687972113104</v>
      </c>
      <c r="G303" s="1">
        <v>11021</v>
      </c>
      <c r="H303" s="1">
        <v>3915</v>
      </c>
      <c r="I303" s="1">
        <v>4241794</v>
      </c>
      <c r="J303">
        <v>108.73333333333335</v>
      </c>
      <c r="K303">
        <v>762433.33333333337</v>
      </c>
      <c r="L303">
        <v>4.7333333333333334</v>
      </c>
      <c r="M303" s="7">
        <v>8.06666667</v>
      </c>
      <c r="N303" s="7">
        <v>4.8333333300000003</v>
      </c>
      <c r="O303" s="7">
        <v>4.5999999999999996</v>
      </c>
      <c r="P303" s="7">
        <v>4.3666666699999999</v>
      </c>
      <c r="Q303" s="7">
        <v>2.93333333</v>
      </c>
      <c r="R303" s="7">
        <v>3.7</v>
      </c>
    </row>
    <row r="304" spans="1:18" ht="16" thickBot="1">
      <c r="A304">
        <v>2006</v>
      </c>
      <c r="B304">
        <v>4</v>
      </c>
      <c r="C304" t="s">
        <v>9</v>
      </c>
      <c r="D304" s="2">
        <v>8</v>
      </c>
      <c r="E304">
        <f>(($E$305-$E$301)/4)+E303</f>
        <v>174068</v>
      </c>
      <c r="F304">
        <f t="shared" si="4"/>
        <v>44099.8451798432</v>
      </c>
      <c r="G304" s="1">
        <v>9321</v>
      </c>
      <c r="H304" s="1">
        <v>3346</v>
      </c>
      <c r="I304" s="1">
        <v>4258655</v>
      </c>
      <c r="J304">
        <v>108.60000000000001</v>
      </c>
      <c r="K304">
        <v>752833.33333333337</v>
      </c>
      <c r="L304">
        <v>4.9333333333333327</v>
      </c>
      <c r="M304" s="7">
        <v>9</v>
      </c>
      <c r="N304" s="7">
        <v>4.7666666700000002</v>
      </c>
      <c r="O304" s="7">
        <v>5.0333333299999996</v>
      </c>
      <c r="P304" s="7">
        <v>6.7</v>
      </c>
      <c r="Q304" s="7">
        <v>3.8</v>
      </c>
      <c r="R304" s="7">
        <v>3.2</v>
      </c>
    </row>
    <row r="305" spans="1:18" ht="16" thickBot="1">
      <c r="A305">
        <v>2007</v>
      </c>
      <c r="B305">
        <v>1</v>
      </c>
      <c r="C305" t="s">
        <v>9</v>
      </c>
      <c r="D305" s="2">
        <v>8</v>
      </c>
      <c r="E305">
        <v>176299</v>
      </c>
      <c r="F305">
        <f t="shared" si="4"/>
        <v>42323.46863196999</v>
      </c>
      <c r="G305" s="1">
        <v>7972</v>
      </c>
      <c r="H305" s="1">
        <v>2959</v>
      </c>
      <c r="I305" s="1">
        <v>4265321</v>
      </c>
      <c r="J305">
        <v>109.2</v>
      </c>
      <c r="K305">
        <v>752700</v>
      </c>
      <c r="L305">
        <v>4.2</v>
      </c>
      <c r="M305" s="7">
        <v>8.0333333299999996</v>
      </c>
      <c r="N305" s="7">
        <v>3.8</v>
      </c>
      <c r="O305" s="7">
        <v>4.6333333300000001</v>
      </c>
      <c r="P305" s="7">
        <v>6.2333333299999998</v>
      </c>
      <c r="Q305" s="7">
        <v>4.4000000000000004</v>
      </c>
      <c r="R305" s="7">
        <v>3.8666666699999999</v>
      </c>
    </row>
    <row r="306" spans="1:18" ht="16" thickBot="1">
      <c r="A306">
        <v>2007</v>
      </c>
      <c r="B306">
        <v>2</v>
      </c>
      <c r="C306" t="s">
        <v>9</v>
      </c>
      <c r="D306" s="2">
        <v>8</v>
      </c>
      <c r="E306">
        <f>(($E$309-$E$305)/4)+E305</f>
        <v>178363.75</v>
      </c>
      <c r="F306">
        <f t="shared" si="4"/>
        <v>44289.443287251401</v>
      </c>
      <c r="G306" s="1">
        <v>9497</v>
      </c>
      <c r="H306" s="1">
        <v>3039</v>
      </c>
      <c r="I306" s="1">
        <v>4276743</v>
      </c>
      <c r="J306">
        <v>110.23333333333333</v>
      </c>
      <c r="K306">
        <v>756933.33333333337</v>
      </c>
      <c r="L306">
        <v>4.4000000000000004</v>
      </c>
      <c r="M306" s="7">
        <v>7.56666667</v>
      </c>
      <c r="N306" s="7">
        <v>4</v>
      </c>
      <c r="O306" s="7">
        <v>4.8666666699999999</v>
      </c>
      <c r="P306" s="7">
        <v>5.43333333</v>
      </c>
      <c r="Q306" s="7">
        <v>4.1666666699999997</v>
      </c>
      <c r="R306" s="7">
        <v>4.4000000000000004</v>
      </c>
    </row>
    <row r="307" spans="1:18" ht="16" thickBot="1">
      <c r="A307">
        <v>2007</v>
      </c>
      <c r="B307">
        <v>3</v>
      </c>
      <c r="C307" t="s">
        <v>9</v>
      </c>
      <c r="D307" s="2">
        <v>8</v>
      </c>
      <c r="E307">
        <f>(($E$309-$E$305)/4)+E306</f>
        <v>180428.5</v>
      </c>
      <c r="F307">
        <f t="shared" si="4"/>
        <v>46667.210592460848</v>
      </c>
      <c r="G307" s="1">
        <v>12208</v>
      </c>
      <c r="H307" s="1">
        <v>3809</v>
      </c>
      <c r="I307" s="1">
        <v>4290984</v>
      </c>
      <c r="J307">
        <v>110.46666666666665</v>
      </c>
      <c r="K307">
        <v>776100</v>
      </c>
      <c r="L307">
        <v>4.2666666666666666</v>
      </c>
      <c r="M307" s="7">
        <v>6.9666666700000004</v>
      </c>
      <c r="N307" s="7">
        <v>4.0333333299999996</v>
      </c>
      <c r="O307" s="7">
        <v>4.5999999999999996</v>
      </c>
      <c r="P307" s="7">
        <v>4.6666666699999997</v>
      </c>
      <c r="Q307" s="7">
        <v>2.53333333</v>
      </c>
      <c r="R307" s="7">
        <v>3.8666666699999999</v>
      </c>
    </row>
    <row r="308" spans="1:18" ht="16" thickBot="1">
      <c r="A308">
        <v>2007</v>
      </c>
      <c r="B308">
        <v>4</v>
      </c>
      <c r="C308" t="s">
        <v>9</v>
      </c>
      <c r="D308" s="2">
        <v>8</v>
      </c>
      <c r="E308">
        <f>(($E$309-$E$305)/4)+E307</f>
        <v>182493.25</v>
      </c>
      <c r="F308">
        <f t="shared" si="4"/>
        <v>46118.526989737664</v>
      </c>
      <c r="G308" s="1">
        <v>9293</v>
      </c>
      <c r="H308" s="1">
        <v>3108</v>
      </c>
      <c r="I308" s="1">
        <v>4312042</v>
      </c>
      <c r="J308">
        <v>110.06666666666666</v>
      </c>
      <c r="K308">
        <v>773433.33333333337</v>
      </c>
      <c r="L308">
        <v>4.3</v>
      </c>
      <c r="M308" s="7">
        <v>7.9666666700000004</v>
      </c>
      <c r="N308" s="7">
        <v>4.2666666700000002</v>
      </c>
      <c r="O308" s="7">
        <v>4.3666666699999999</v>
      </c>
      <c r="P308" s="7">
        <v>4.4666666700000004</v>
      </c>
      <c r="Q308" s="7">
        <v>3.06666667</v>
      </c>
      <c r="R308" s="7">
        <v>5.3666666699999999</v>
      </c>
    </row>
    <row r="309" spans="1:18" ht="16" thickBot="1">
      <c r="A309">
        <v>2008</v>
      </c>
      <c r="B309">
        <v>1</v>
      </c>
      <c r="C309" t="s">
        <v>9</v>
      </c>
      <c r="D309" s="2">
        <v>8</v>
      </c>
      <c r="E309">
        <v>184558</v>
      </c>
      <c r="F309">
        <f t="shared" si="4"/>
        <v>43922.949961399776</v>
      </c>
      <c r="G309" s="1">
        <v>10127</v>
      </c>
      <c r="H309" s="1">
        <v>2536</v>
      </c>
      <c r="I309" s="1">
        <v>4319652</v>
      </c>
      <c r="J309">
        <v>110.33333333333333</v>
      </c>
      <c r="K309">
        <v>769300</v>
      </c>
      <c r="L309">
        <v>4.3666666666666663</v>
      </c>
      <c r="M309" s="7">
        <v>8.1666666699999997</v>
      </c>
      <c r="N309" s="7">
        <v>4.3333333300000003</v>
      </c>
      <c r="O309" s="7">
        <v>4.4666666700000004</v>
      </c>
      <c r="P309" s="7">
        <v>5.6666666699999997</v>
      </c>
      <c r="Q309" s="7">
        <v>3.96666667</v>
      </c>
      <c r="R309" s="7">
        <v>5.7666666700000002</v>
      </c>
    </row>
    <row r="310" spans="1:18" ht="16" thickBot="1">
      <c r="A310">
        <v>2008</v>
      </c>
      <c r="B310">
        <v>2</v>
      </c>
      <c r="C310" t="s">
        <v>9</v>
      </c>
      <c r="D310" s="2">
        <v>8</v>
      </c>
      <c r="E310">
        <f>(($E$313-$E$309)/4)+E309</f>
        <v>182691.75</v>
      </c>
      <c r="F310">
        <f t="shared" ref="F310:F357" si="5">E310*(F489/E489)</f>
        <v>44838.138290873998</v>
      </c>
      <c r="G310" s="1">
        <v>11592</v>
      </c>
      <c r="H310" s="1">
        <v>2710</v>
      </c>
      <c r="I310" s="1">
        <v>4331699</v>
      </c>
      <c r="J310">
        <v>112.73333333333333</v>
      </c>
      <c r="K310">
        <v>777166.66666666663</v>
      </c>
      <c r="L310">
        <v>4.4333333333333336</v>
      </c>
      <c r="M310" s="7">
        <v>8.4666666700000004</v>
      </c>
      <c r="N310" s="7">
        <v>4.6666666699999997</v>
      </c>
      <c r="O310" s="7">
        <v>4.1666666699999997</v>
      </c>
      <c r="P310" s="7">
        <v>4.3333333300000003</v>
      </c>
      <c r="Q310" s="7">
        <v>2.96666667</v>
      </c>
      <c r="R310" s="7">
        <v>4.1333333300000001</v>
      </c>
    </row>
    <row r="311" spans="1:18" ht="16" thickBot="1">
      <c r="A311">
        <v>2008</v>
      </c>
      <c r="B311">
        <v>3</v>
      </c>
      <c r="C311" t="s">
        <v>9</v>
      </c>
      <c r="D311" s="2">
        <v>8</v>
      </c>
      <c r="E311">
        <f>(($E$313-$E$309)/4)+E310</f>
        <v>180825.5</v>
      </c>
      <c r="F311">
        <f t="shared" si="5"/>
        <v>47210.647935806883</v>
      </c>
      <c r="G311" s="1">
        <v>12714</v>
      </c>
      <c r="H311" s="1">
        <v>3565</v>
      </c>
      <c r="I311" s="1">
        <v>4349336</v>
      </c>
      <c r="J311">
        <v>114.09999999999998</v>
      </c>
      <c r="K311">
        <v>796000</v>
      </c>
      <c r="L311">
        <v>4.4666666666666659</v>
      </c>
      <c r="M311" s="7">
        <v>7.7333333299999998</v>
      </c>
      <c r="N311" s="7">
        <v>4.3666666699999999</v>
      </c>
      <c r="O311" s="7">
        <v>4.5999999999999996</v>
      </c>
      <c r="P311" s="7">
        <v>5.2333333299999998</v>
      </c>
      <c r="Q311" s="7">
        <v>3.1666666700000001</v>
      </c>
      <c r="R311" s="7">
        <v>3.93333333</v>
      </c>
    </row>
    <row r="312" spans="1:18" ht="16" thickBot="1">
      <c r="A312">
        <v>2008</v>
      </c>
      <c r="B312">
        <v>4</v>
      </c>
      <c r="C312" t="s">
        <v>9</v>
      </c>
      <c r="D312" s="2">
        <v>8</v>
      </c>
      <c r="E312">
        <f>(($E$313-$E$309)/4)+E311</f>
        <v>178959.25</v>
      </c>
      <c r="F312">
        <f t="shared" si="5"/>
        <v>45684.625120451565</v>
      </c>
      <c r="G312" s="1">
        <v>9569</v>
      </c>
      <c r="H312" s="1">
        <v>2899</v>
      </c>
      <c r="I312" s="1">
        <v>4371124</v>
      </c>
      <c r="J312">
        <v>112.16666666666667</v>
      </c>
      <c r="K312">
        <v>784266.66666666663</v>
      </c>
      <c r="L312">
        <v>5.333333333333333</v>
      </c>
      <c r="M312" s="7">
        <v>9.93333333</v>
      </c>
      <c r="N312" s="7">
        <v>5.6</v>
      </c>
      <c r="O312" s="7">
        <v>5.0333333299999996</v>
      </c>
      <c r="P312" s="7">
        <v>6</v>
      </c>
      <c r="Q312" s="7">
        <v>3.3666666699999999</v>
      </c>
      <c r="R312" s="7">
        <v>6.8333333300000003</v>
      </c>
    </row>
    <row r="313" spans="1:18" ht="16" thickBot="1">
      <c r="A313">
        <v>2009</v>
      </c>
      <c r="B313">
        <v>1</v>
      </c>
      <c r="C313" t="s">
        <v>9</v>
      </c>
      <c r="D313" s="2">
        <v>8</v>
      </c>
      <c r="E313">
        <v>177093</v>
      </c>
      <c r="F313">
        <f t="shared" si="5"/>
        <v>42650.082489314373</v>
      </c>
      <c r="G313" s="1">
        <v>9244</v>
      </c>
      <c r="H313" s="1">
        <v>2494</v>
      </c>
      <c r="I313" s="1">
        <v>4381829</v>
      </c>
      <c r="J313">
        <v>111.76666666666667</v>
      </c>
      <c r="K313">
        <v>775900</v>
      </c>
      <c r="L313">
        <v>6.9333333333333336</v>
      </c>
      <c r="M313" s="7">
        <v>12.466666699999999</v>
      </c>
      <c r="N313" s="7">
        <v>8.0333333299999996</v>
      </c>
      <c r="O313" s="7">
        <v>5.7</v>
      </c>
      <c r="P313" s="7">
        <v>6.9666666700000004</v>
      </c>
      <c r="Q313" s="7">
        <v>5.4</v>
      </c>
      <c r="R313" s="7">
        <v>12.6333333</v>
      </c>
    </row>
    <row r="314" spans="1:18" ht="16" thickBot="1">
      <c r="A314">
        <v>2009</v>
      </c>
      <c r="B314">
        <v>2</v>
      </c>
      <c r="C314" t="s">
        <v>9</v>
      </c>
      <c r="D314" s="2">
        <v>8</v>
      </c>
      <c r="E314">
        <f>(($E$317-$E$313)/4)+E313</f>
        <v>179697.25</v>
      </c>
      <c r="F314">
        <f t="shared" si="5"/>
        <v>44414.286323658955</v>
      </c>
      <c r="G314" s="1">
        <v>10848</v>
      </c>
      <c r="H314" s="1">
        <v>2282</v>
      </c>
      <c r="I314" s="1">
        <v>4395190</v>
      </c>
      <c r="J314">
        <v>112.60000000000001</v>
      </c>
      <c r="K314">
        <v>785366.66666666663</v>
      </c>
      <c r="L314">
        <v>8.0333333333333332</v>
      </c>
      <c r="M314" s="7">
        <v>13.1</v>
      </c>
      <c r="N314" s="7">
        <v>9.1999999999999993</v>
      </c>
      <c r="O314" s="7">
        <v>6.7</v>
      </c>
      <c r="P314" s="7">
        <v>8.1999999999999993</v>
      </c>
      <c r="Q314" s="7">
        <v>13.6</v>
      </c>
      <c r="R314" s="7">
        <v>11.1333333</v>
      </c>
    </row>
    <row r="315" spans="1:18" ht="16" thickBot="1">
      <c r="A315">
        <v>2009</v>
      </c>
      <c r="B315">
        <v>3</v>
      </c>
      <c r="C315" t="s">
        <v>9</v>
      </c>
      <c r="D315" s="2">
        <v>8</v>
      </c>
      <c r="E315">
        <f>(($E$317-$E$313)/4)+E314</f>
        <v>182301.5</v>
      </c>
      <c r="F315">
        <f t="shared" si="5"/>
        <v>47321.856864873553</v>
      </c>
      <c r="G315" s="1">
        <v>12116</v>
      </c>
      <c r="H315" s="1">
        <v>3286</v>
      </c>
      <c r="I315" s="1">
        <v>4410506</v>
      </c>
      <c r="J315">
        <v>112.63333333333333</v>
      </c>
      <c r="K315">
        <v>803500</v>
      </c>
      <c r="L315">
        <v>7.9333333333333336</v>
      </c>
      <c r="M315" s="7">
        <v>14.033333300000001</v>
      </c>
      <c r="N315" s="7">
        <v>9.06666667</v>
      </c>
      <c r="O315" s="7">
        <v>6.6666666699999997</v>
      </c>
      <c r="P315" s="7">
        <v>7.0333333299999996</v>
      </c>
      <c r="Q315" s="7">
        <v>8.3000000000000007</v>
      </c>
      <c r="R315" s="7">
        <v>9.9666666700000004</v>
      </c>
    </row>
    <row r="316" spans="1:18" ht="16" thickBot="1">
      <c r="A316">
        <v>2009</v>
      </c>
      <c r="B316">
        <v>4</v>
      </c>
      <c r="C316" t="s">
        <v>9</v>
      </c>
      <c r="D316" s="2">
        <v>8</v>
      </c>
      <c r="E316">
        <f>(($E$317-$E$313)/4)+E315</f>
        <v>184905.75</v>
      </c>
      <c r="F316">
        <f t="shared" si="5"/>
        <v>46644.849498229196</v>
      </c>
      <c r="G316" s="1">
        <v>9231</v>
      </c>
      <c r="H316" s="1">
        <v>2905</v>
      </c>
      <c r="I316" s="1">
        <v>4431576</v>
      </c>
      <c r="J316">
        <v>112.13333333333333</v>
      </c>
      <c r="K316">
        <v>789300</v>
      </c>
      <c r="L316">
        <v>8.1</v>
      </c>
      <c r="M316" s="7">
        <v>14.8666667</v>
      </c>
      <c r="N316" s="7">
        <v>9.06666667</v>
      </c>
      <c r="O316" s="7">
        <v>7</v>
      </c>
      <c r="P316" s="7">
        <v>7.9666666700000004</v>
      </c>
      <c r="Q316" s="7">
        <v>5.7666666700000002</v>
      </c>
      <c r="R316" s="7">
        <v>9.9</v>
      </c>
    </row>
    <row r="317" spans="1:18" ht="16" thickBot="1">
      <c r="A317">
        <v>2010</v>
      </c>
      <c r="B317">
        <v>1</v>
      </c>
      <c r="C317" t="s">
        <v>9</v>
      </c>
      <c r="D317" s="2">
        <v>8</v>
      </c>
      <c r="E317" s="9">
        <v>187510</v>
      </c>
      <c r="F317">
        <f t="shared" si="5"/>
        <v>44674.870659451881</v>
      </c>
      <c r="G317" s="1">
        <v>9629</v>
      </c>
      <c r="H317" s="1">
        <v>2731</v>
      </c>
      <c r="I317" s="1">
        <v>4441329</v>
      </c>
      <c r="J317">
        <v>112.66666666666667</v>
      </c>
      <c r="K317">
        <v>789466.66666666663</v>
      </c>
      <c r="L317">
        <v>7.8</v>
      </c>
      <c r="M317" s="7">
        <v>13.1666667</v>
      </c>
      <c r="N317" s="7">
        <v>8.8000000000000007</v>
      </c>
      <c r="O317" s="7">
        <v>6.7</v>
      </c>
      <c r="P317" s="7">
        <v>7.8333333300000003</v>
      </c>
      <c r="Q317" s="7">
        <v>5.7666666700000002</v>
      </c>
      <c r="R317" s="7">
        <v>10.2333333</v>
      </c>
    </row>
    <row r="318" spans="1:18" ht="16" thickBot="1">
      <c r="A318">
        <v>2010</v>
      </c>
      <c r="B318">
        <v>2</v>
      </c>
      <c r="C318" t="s">
        <v>9</v>
      </c>
      <c r="D318" s="2">
        <v>8</v>
      </c>
      <c r="E318">
        <f>(($E$321-$E$317)/4)+E317</f>
        <v>190178.07010000001</v>
      </c>
      <c r="F318">
        <f t="shared" si="5"/>
        <v>46886.985739722848</v>
      </c>
      <c r="G318" s="1">
        <v>12895</v>
      </c>
      <c r="H318" s="1">
        <v>2667</v>
      </c>
      <c r="I318" s="1">
        <v>4453744</v>
      </c>
      <c r="J318">
        <v>113.40000000000002</v>
      </c>
      <c r="K318">
        <v>792000</v>
      </c>
      <c r="L318">
        <v>7.7666666666666657</v>
      </c>
      <c r="M318" s="7">
        <v>15</v>
      </c>
      <c r="N318" s="7">
        <v>8.7333333300000007</v>
      </c>
      <c r="O318" s="7">
        <v>6.6333333300000001</v>
      </c>
      <c r="P318" s="7">
        <v>7.56666667</v>
      </c>
      <c r="Q318" s="7">
        <v>3.56666667</v>
      </c>
      <c r="R318" s="7">
        <v>6.9666666700000004</v>
      </c>
    </row>
    <row r="319" spans="1:18" ht="16" thickBot="1">
      <c r="A319">
        <v>2010</v>
      </c>
      <c r="B319">
        <v>3</v>
      </c>
      <c r="C319" t="s">
        <v>9</v>
      </c>
      <c r="D319" s="2">
        <v>8</v>
      </c>
      <c r="E319">
        <f>(($E$321-$E$317)/4)+E318</f>
        <v>192846.14020000002</v>
      </c>
      <c r="F319">
        <f t="shared" si="5"/>
        <v>49879.715790231734</v>
      </c>
      <c r="G319" s="1">
        <v>13508</v>
      </c>
      <c r="H319" s="1">
        <v>3729</v>
      </c>
      <c r="I319" s="1">
        <v>4465546</v>
      </c>
      <c r="J319">
        <v>114.53333333333335</v>
      </c>
      <c r="K319">
        <v>814066.66666666663</v>
      </c>
      <c r="L319">
        <v>7.5</v>
      </c>
      <c r="M319" s="7">
        <v>14.033333300000001</v>
      </c>
      <c r="N319" s="7">
        <v>7.9666666700000004</v>
      </c>
      <c r="O319" s="7">
        <v>7.0333333299999996</v>
      </c>
      <c r="P319" s="7">
        <v>7.0333333299999996</v>
      </c>
      <c r="Q319" s="7">
        <v>3.2</v>
      </c>
      <c r="R319" s="7">
        <v>5.6333333300000001</v>
      </c>
    </row>
    <row r="320" spans="1:18" ht="16" thickBot="1">
      <c r="A320">
        <v>2010</v>
      </c>
      <c r="B320">
        <v>4</v>
      </c>
      <c r="C320" t="s">
        <v>9</v>
      </c>
      <c r="D320" s="2">
        <v>8</v>
      </c>
      <c r="E320">
        <f>(($E$321-$E$317)/4)+E319</f>
        <v>195514.21030000004</v>
      </c>
      <c r="F320">
        <f t="shared" si="5"/>
        <v>50099.059984609732</v>
      </c>
      <c r="G320" s="1">
        <v>8153</v>
      </c>
      <c r="H320" s="1">
        <v>2813</v>
      </c>
      <c r="I320" s="1">
        <v>4483609</v>
      </c>
      <c r="J320">
        <v>114.76666666666665</v>
      </c>
      <c r="K320">
        <v>800700</v>
      </c>
      <c r="L320">
        <v>7.333333333333333</v>
      </c>
      <c r="M320" s="7">
        <v>12.433333299999999</v>
      </c>
      <c r="N320" s="7">
        <v>7.7666666700000002</v>
      </c>
      <c r="O320" s="7">
        <v>6.9</v>
      </c>
      <c r="P320" s="7">
        <v>5.9666666700000004</v>
      </c>
      <c r="Q320" s="7">
        <v>8.3333333300000003</v>
      </c>
      <c r="R320" s="7">
        <v>6.0333333299999996</v>
      </c>
    </row>
    <row r="321" spans="1:18" ht="16" thickBot="1">
      <c r="A321">
        <v>2011</v>
      </c>
      <c r="B321">
        <v>1</v>
      </c>
      <c r="C321" t="s">
        <v>9</v>
      </c>
      <c r="D321" s="2">
        <v>8</v>
      </c>
      <c r="E321" s="9">
        <v>198182.28039999999</v>
      </c>
      <c r="F321">
        <f t="shared" si="5"/>
        <v>47576.122057252898</v>
      </c>
      <c r="G321" s="1">
        <v>7614</v>
      </c>
      <c r="H321" s="1">
        <v>2632</v>
      </c>
      <c r="I321" s="1">
        <v>4482260</v>
      </c>
      <c r="J321">
        <v>115.36666666666667</v>
      </c>
      <c r="K321">
        <v>792466.66666666663</v>
      </c>
      <c r="L321">
        <v>8.4</v>
      </c>
      <c r="M321" s="7">
        <v>14.466666699999999</v>
      </c>
      <c r="N321" s="7">
        <v>9.06666667</v>
      </c>
      <c r="O321" s="7">
        <v>7.6666666699999997</v>
      </c>
      <c r="P321" s="7">
        <v>8.6333333299999993</v>
      </c>
      <c r="Q321" s="7">
        <v>14.466666699999999</v>
      </c>
      <c r="R321" s="7">
        <v>7.8</v>
      </c>
    </row>
    <row r="322" spans="1:18" ht="16" thickBot="1">
      <c r="A322">
        <v>2011</v>
      </c>
      <c r="B322">
        <v>2</v>
      </c>
      <c r="C322" t="s">
        <v>9</v>
      </c>
      <c r="D322" s="2">
        <v>8.75</v>
      </c>
      <c r="E322">
        <f>(($E$325-$E$321)/4)+E321</f>
        <v>199214.314625</v>
      </c>
      <c r="F322">
        <f t="shared" si="5"/>
        <v>48975.071731383374</v>
      </c>
      <c r="G322" s="1">
        <v>9672</v>
      </c>
      <c r="H322" s="1">
        <v>2635</v>
      </c>
      <c r="I322" s="1">
        <v>4488508</v>
      </c>
      <c r="J322">
        <v>116.63333333333333</v>
      </c>
      <c r="K322">
        <v>799266.66666666663</v>
      </c>
      <c r="L322">
        <v>7.8</v>
      </c>
      <c r="M322" s="7">
        <v>14.1333333</v>
      </c>
      <c r="N322" s="7">
        <v>7.93333333</v>
      </c>
      <c r="O322" s="7">
        <v>7.56666667</v>
      </c>
      <c r="P322" s="7">
        <v>8.3666666700000007</v>
      </c>
      <c r="Q322" s="7">
        <v>14.1333333</v>
      </c>
      <c r="R322" s="7">
        <v>5.43333333</v>
      </c>
    </row>
    <row r="323" spans="1:18" ht="16" thickBot="1">
      <c r="A323">
        <v>2011</v>
      </c>
      <c r="B323">
        <v>3</v>
      </c>
      <c r="C323" t="s">
        <v>9</v>
      </c>
      <c r="D323" s="2">
        <v>8.75</v>
      </c>
      <c r="E323">
        <f>(($E$325-$E$321)/4)+E322</f>
        <v>200246.34885000001</v>
      </c>
      <c r="F323">
        <f t="shared" si="5"/>
        <v>51703.928699236712</v>
      </c>
      <c r="G323" s="1">
        <v>9892</v>
      </c>
      <c r="H323" s="1">
        <v>3939</v>
      </c>
      <c r="I323" s="1">
        <v>4502104</v>
      </c>
      <c r="J323">
        <v>116.93333333333334</v>
      </c>
      <c r="K323">
        <v>807566.66666666663</v>
      </c>
      <c r="L323">
        <v>7.333333333333333</v>
      </c>
      <c r="M323" s="7">
        <v>15.066666700000001</v>
      </c>
      <c r="N323" s="7">
        <v>7.6</v>
      </c>
      <c r="O323" s="7">
        <v>7.0333333299999996</v>
      </c>
      <c r="P323" s="7">
        <v>4.93333333</v>
      </c>
      <c r="Q323" s="7">
        <v>15.066666700000001</v>
      </c>
      <c r="R323" s="7">
        <v>6.1</v>
      </c>
    </row>
    <row r="324" spans="1:18" ht="16" thickBot="1">
      <c r="A324">
        <v>2011</v>
      </c>
      <c r="B324">
        <v>4</v>
      </c>
      <c r="C324" t="s">
        <v>9</v>
      </c>
      <c r="D324" s="2">
        <v>9.5</v>
      </c>
      <c r="E324">
        <f>(($E$325-$E$321)/4)+E323</f>
        <v>201278.38307500002</v>
      </c>
      <c r="F324">
        <f t="shared" si="5"/>
        <v>51423.756546207835</v>
      </c>
      <c r="G324" s="1">
        <v>7626</v>
      </c>
      <c r="H324" s="1">
        <v>3467</v>
      </c>
      <c r="I324" s="1">
        <v>4525684</v>
      </c>
      <c r="J324">
        <v>117.13333333333333</v>
      </c>
      <c r="K324">
        <v>799866.66666666663</v>
      </c>
      <c r="L324">
        <v>7.0666666666666664</v>
      </c>
      <c r="M324" s="7">
        <v>13.3</v>
      </c>
      <c r="N324" s="7">
        <v>7.6666666699999997</v>
      </c>
      <c r="O324" s="7">
        <v>6.3666666699999999</v>
      </c>
      <c r="P324" s="7">
        <v>6.0333333299999996</v>
      </c>
      <c r="Q324" s="7">
        <v>13.3</v>
      </c>
      <c r="R324" s="7">
        <v>5.06666667</v>
      </c>
    </row>
    <row r="325" spans="1:18" ht="16" thickBot="1">
      <c r="A325">
        <v>2012</v>
      </c>
      <c r="B325">
        <v>1</v>
      </c>
      <c r="C325" t="s">
        <v>9</v>
      </c>
      <c r="D325" s="2">
        <v>9.5</v>
      </c>
      <c r="E325" s="9">
        <v>202310.4173</v>
      </c>
      <c r="F325">
        <f t="shared" si="5"/>
        <v>48239.986766914088</v>
      </c>
      <c r="G325" s="1">
        <v>8668</v>
      </c>
      <c r="H325" s="1">
        <v>3060</v>
      </c>
      <c r="I325" s="1">
        <v>4536084</v>
      </c>
      <c r="J325">
        <v>117.3</v>
      </c>
      <c r="K325">
        <v>797100</v>
      </c>
      <c r="L325">
        <v>7.0666666666666664</v>
      </c>
      <c r="M325" s="7">
        <v>13.6</v>
      </c>
      <c r="N325" s="7">
        <v>7.5</v>
      </c>
      <c r="O325" s="7">
        <v>6.56666667</v>
      </c>
      <c r="P325" s="7">
        <v>6.8333333300000003</v>
      </c>
      <c r="Q325" s="7">
        <v>13.6</v>
      </c>
      <c r="R325" s="7">
        <v>6.93333333</v>
      </c>
    </row>
    <row r="326" spans="1:18" ht="16" thickBot="1">
      <c r="A326">
        <v>2012</v>
      </c>
      <c r="B326">
        <v>2</v>
      </c>
      <c r="C326" t="s">
        <v>9</v>
      </c>
      <c r="D326" s="2">
        <v>10.25</v>
      </c>
      <c r="E326">
        <f>(($E$329-$E$325)/4)+E325</f>
        <v>204043.60977499999</v>
      </c>
      <c r="F326">
        <f t="shared" si="5"/>
        <v>50136.838786583794</v>
      </c>
      <c r="G326" s="1">
        <v>10064</v>
      </c>
      <c r="H326" s="1">
        <v>2792</v>
      </c>
      <c r="I326" s="1">
        <v>4548438</v>
      </c>
      <c r="J326">
        <v>118.33333333333333</v>
      </c>
      <c r="K326">
        <v>809833.33333333337</v>
      </c>
      <c r="L326">
        <v>6.9000000000000012</v>
      </c>
      <c r="M326" s="7">
        <v>13.3</v>
      </c>
      <c r="N326" s="7">
        <v>7.3333333300000003</v>
      </c>
      <c r="O326" s="7">
        <v>6.43333333</v>
      </c>
      <c r="P326" s="7">
        <v>5.5</v>
      </c>
      <c r="Q326" s="7">
        <v>13.3</v>
      </c>
      <c r="R326" s="7">
        <v>3.6666666700000001</v>
      </c>
    </row>
    <row r="327" spans="1:18" ht="16" thickBot="1">
      <c r="A327">
        <v>2012</v>
      </c>
      <c r="B327">
        <v>3</v>
      </c>
      <c r="C327" t="s">
        <v>9</v>
      </c>
      <c r="D327" s="2">
        <v>10.25</v>
      </c>
      <c r="E327">
        <f>(($E$329-$E$325)/4)+E326</f>
        <v>205776.80224999998</v>
      </c>
      <c r="F327">
        <f t="shared" si="5"/>
        <v>53235.185657433802</v>
      </c>
      <c r="G327" s="1">
        <v>9022</v>
      </c>
      <c r="H327" s="1">
        <v>3673</v>
      </c>
      <c r="I327" s="1">
        <v>4566769</v>
      </c>
      <c r="J327">
        <v>118.03333333333335</v>
      </c>
      <c r="K327">
        <v>823233.33333333337</v>
      </c>
      <c r="L327">
        <v>6.8666666666666671</v>
      </c>
      <c r="M327" s="7">
        <v>13</v>
      </c>
      <c r="N327" s="7">
        <v>7.06666667</v>
      </c>
      <c r="O327" s="7">
        <v>6.6666666699999997</v>
      </c>
      <c r="P327" s="7">
        <v>5.2666666700000002</v>
      </c>
      <c r="Q327" s="7">
        <v>13</v>
      </c>
      <c r="R327" s="7">
        <v>4.2</v>
      </c>
    </row>
    <row r="328" spans="1:18" ht="16" thickBot="1">
      <c r="A328">
        <v>2012</v>
      </c>
      <c r="B328">
        <v>4</v>
      </c>
      <c r="C328" t="s">
        <v>9</v>
      </c>
      <c r="D328" s="2">
        <v>10.25</v>
      </c>
      <c r="E328">
        <f>(($E$329-$E$325)/4)+E327</f>
        <v>207509.99472499997</v>
      </c>
      <c r="F328">
        <f t="shared" si="5"/>
        <v>53321.466055653051</v>
      </c>
      <c r="G328" s="1">
        <v>8483</v>
      </c>
      <c r="H328" s="1">
        <v>2966</v>
      </c>
      <c r="I328" s="1">
        <v>4590545</v>
      </c>
      <c r="J328">
        <v>117.53333333333335</v>
      </c>
      <c r="K328">
        <v>814366.66666666663</v>
      </c>
      <c r="L328">
        <v>6.8999999999999995</v>
      </c>
      <c r="M328" s="7">
        <v>13.7666667</v>
      </c>
      <c r="N328" s="7">
        <v>7.1</v>
      </c>
      <c r="O328" s="7">
        <v>6.6666666699999997</v>
      </c>
      <c r="P328" s="7">
        <v>7.2</v>
      </c>
      <c r="Q328" s="7">
        <v>13.7666667</v>
      </c>
      <c r="R328" s="7">
        <v>3.2666666700000002</v>
      </c>
    </row>
    <row r="329" spans="1:18" ht="16" thickBot="1">
      <c r="A329">
        <v>2013</v>
      </c>
      <c r="B329">
        <v>1</v>
      </c>
      <c r="C329" t="s">
        <v>9</v>
      </c>
      <c r="D329" s="2">
        <v>10.25</v>
      </c>
      <c r="E329" s="9">
        <v>209243.18719999999</v>
      </c>
      <c r="F329">
        <f t="shared" si="5"/>
        <v>49402.55414301881</v>
      </c>
      <c r="G329" s="1">
        <v>8095</v>
      </c>
      <c r="H329" s="1">
        <v>3425</v>
      </c>
      <c r="I329" s="1">
        <v>4598255</v>
      </c>
      <c r="J329">
        <v>117.96666666666665</v>
      </c>
      <c r="K329">
        <v>802833.33333333337</v>
      </c>
      <c r="L329">
        <v>6.7666666666666657</v>
      </c>
      <c r="M329" s="7">
        <v>13.8</v>
      </c>
      <c r="N329" s="7">
        <v>6.8666666699999999</v>
      </c>
      <c r="O329" s="7">
        <v>6.6666666699999997</v>
      </c>
      <c r="P329" s="7">
        <v>7.2333333299999998</v>
      </c>
      <c r="Q329" s="7">
        <v>13.8</v>
      </c>
      <c r="R329" s="7">
        <v>6.3333333300000003</v>
      </c>
    </row>
    <row r="330" spans="1:18" ht="16" thickBot="1">
      <c r="A330">
        <v>2013</v>
      </c>
      <c r="B330">
        <v>2</v>
      </c>
      <c r="C330" t="s">
        <v>9</v>
      </c>
      <c r="D330" s="2">
        <v>10.25</v>
      </c>
      <c r="E330">
        <f>(($E$333-$E$329)/4)+E329</f>
        <v>212162.64152499998</v>
      </c>
      <c r="F330">
        <f t="shared" si="5"/>
        <v>51775.843595621904</v>
      </c>
      <c r="G330" s="1">
        <v>10138</v>
      </c>
      <c r="H330" s="1">
        <v>2809</v>
      </c>
      <c r="I330" s="1">
        <v>4611648</v>
      </c>
      <c r="J330">
        <v>117.56666666666668</v>
      </c>
      <c r="K330">
        <v>811200</v>
      </c>
      <c r="L330">
        <v>6.5</v>
      </c>
      <c r="M330" s="7">
        <v>12.533333300000001</v>
      </c>
      <c r="N330" s="7">
        <v>6.7333333299999998</v>
      </c>
      <c r="O330" s="7">
        <v>6.3</v>
      </c>
      <c r="P330" s="7">
        <v>5.56666667</v>
      </c>
      <c r="Q330" s="7">
        <v>12.533333300000001</v>
      </c>
      <c r="R330" s="7">
        <v>6</v>
      </c>
    </row>
    <row r="331" spans="1:18" ht="16" thickBot="1">
      <c r="A331">
        <v>2013</v>
      </c>
      <c r="B331">
        <v>3</v>
      </c>
      <c r="C331" t="s">
        <v>9</v>
      </c>
      <c r="D331" s="2">
        <v>10.25</v>
      </c>
      <c r="E331">
        <f>(($E$333-$E$329)/4)+E330</f>
        <v>215082.09584999998</v>
      </c>
      <c r="F331">
        <f t="shared" si="5"/>
        <v>56341.034529563221</v>
      </c>
      <c r="G331" s="1">
        <v>8952</v>
      </c>
      <c r="H331" s="1">
        <v>3539</v>
      </c>
      <c r="I331" s="1">
        <v>4630077</v>
      </c>
      <c r="J331">
        <v>118</v>
      </c>
      <c r="K331">
        <v>825400</v>
      </c>
      <c r="L331">
        <v>6.6333333333333329</v>
      </c>
      <c r="M331" s="7">
        <v>12.3</v>
      </c>
      <c r="N331" s="7">
        <v>7.0333333299999996</v>
      </c>
      <c r="O331" s="7">
        <v>6.1666666699999997</v>
      </c>
      <c r="P331" s="7">
        <v>4.43333333</v>
      </c>
      <c r="Q331" s="7">
        <v>12.3</v>
      </c>
      <c r="R331" s="7">
        <v>3.5</v>
      </c>
    </row>
    <row r="332" spans="1:18" ht="16" thickBot="1">
      <c r="A332">
        <v>2013</v>
      </c>
      <c r="B332">
        <v>4</v>
      </c>
      <c r="C332" t="s">
        <v>9</v>
      </c>
      <c r="D332" s="2">
        <v>10.25</v>
      </c>
      <c r="E332">
        <f>(($E$333-$E$329)/4)+E331</f>
        <v>218001.55017499998</v>
      </c>
      <c r="F332">
        <f t="shared" si="5"/>
        <v>56132.982473968375</v>
      </c>
      <c r="G332" s="1">
        <v>9039</v>
      </c>
      <c r="H332" s="1">
        <v>3574</v>
      </c>
      <c r="I332" s="1">
        <v>4658875</v>
      </c>
      <c r="J332">
        <v>117.36666666666667</v>
      </c>
      <c r="K332">
        <v>818000</v>
      </c>
      <c r="L332">
        <v>6.6333333333333329</v>
      </c>
      <c r="M332" s="7">
        <v>13.6</v>
      </c>
      <c r="N332" s="7">
        <v>6.8</v>
      </c>
      <c r="O332" s="7">
        <v>6.5</v>
      </c>
      <c r="P332" s="7">
        <v>6.1333333300000001</v>
      </c>
      <c r="Q332" s="7">
        <v>13.6</v>
      </c>
      <c r="R332" s="7">
        <v>5.1333333300000001</v>
      </c>
    </row>
    <row r="333" spans="1:18" ht="16" thickBot="1">
      <c r="A333">
        <v>2014</v>
      </c>
      <c r="B333">
        <v>1</v>
      </c>
      <c r="C333" t="s">
        <v>9</v>
      </c>
      <c r="D333" s="2">
        <v>10.25</v>
      </c>
      <c r="E333" s="9">
        <v>220921.00450000001</v>
      </c>
      <c r="F333">
        <f t="shared" si="5"/>
        <v>52584.084993191842</v>
      </c>
      <c r="G333" s="1">
        <v>9587</v>
      </c>
      <c r="H333" s="1">
        <v>3045</v>
      </c>
      <c r="I333" s="1">
        <v>4666788</v>
      </c>
      <c r="J333">
        <v>117.89999999999999</v>
      </c>
      <c r="K333">
        <v>815366.66666666663</v>
      </c>
      <c r="L333">
        <v>6.333333333333333</v>
      </c>
      <c r="M333" s="7">
        <v>11.7666667</v>
      </c>
      <c r="N333" s="7">
        <v>6.3333333300000003</v>
      </c>
      <c r="O333" s="7">
        <v>6.3666666699999999</v>
      </c>
      <c r="P333" s="7">
        <v>4</v>
      </c>
      <c r="Q333" s="7">
        <v>11.7666667</v>
      </c>
      <c r="R333" s="7">
        <v>5.8</v>
      </c>
    </row>
    <row r="334" spans="1:18" ht="16" thickBot="1">
      <c r="A334">
        <v>2014</v>
      </c>
      <c r="B334">
        <v>2</v>
      </c>
      <c r="C334" t="s">
        <v>9</v>
      </c>
      <c r="D334" s="2">
        <v>10.25</v>
      </c>
      <c r="E334">
        <f>(($E$337-$E$333)/4)+E333</f>
        <v>222486.38099999999</v>
      </c>
      <c r="F334">
        <f t="shared" si="5"/>
        <v>54713.480265220249</v>
      </c>
      <c r="G334" s="1">
        <v>9942</v>
      </c>
      <c r="H334" s="1">
        <v>2820</v>
      </c>
      <c r="I334" s="1">
        <v>4684490</v>
      </c>
      <c r="J334">
        <v>119.5</v>
      </c>
      <c r="K334">
        <v>819333.33333333337</v>
      </c>
      <c r="L334">
        <v>6.2</v>
      </c>
      <c r="M334" s="7">
        <v>11.3666667</v>
      </c>
      <c r="N334" s="7">
        <v>6.06666667</v>
      </c>
      <c r="O334" s="7">
        <v>6.3</v>
      </c>
      <c r="P334" s="7">
        <v>5.8333333300000003</v>
      </c>
      <c r="Q334" s="7">
        <v>11.3666667</v>
      </c>
      <c r="R334" s="7">
        <v>3.93333333</v>
      </c>
    </row>
    <row r="335" spans="1:18" ht="16" thickBot="1">
      <c r="A335">
        <v>2014</v>
      </c>
      <c r="B335">
        <v>3</v>
      </c>
      <c r="C335" t="s">
        <v>9</v>
      </c>
      <c r="D335" s="2">
        <v>10.45</v>
      </c>
      <c r="E335">
        <f>(($E$337-$E$333)/4)+E334</f>
        <v>224051.75750000001</v>
      </c>
      <c r="F335">
        <f t="shared" si="5"/>
        <v>58354.043660504656</v>
      </c>
      <c r="G335" s="1">
        <v>7987</v>
      </c>
      <c r="H335" s="1">
        <v>3736</v>
      </c>
      <c r="I335" s="1">
        <v>4707103</v>
      </c>
      <c r="J335">
        <v>119.56666666666666</v>
      </c>
      <c r="K335">
        <v>837800</v>
      </c>
      <c r="L335">
        <v>6.2666666666666657</v>
      </c>
      <c r="M335" s="7">
        <v>11.7333333</v>
      </c>
      <c r="N335" s="7">
        <v>6.9</v>
      </c>
      <c r="O335" s="7">
        <v>5.5333333299999996</v>
      </c>
      <c r="P335" s="7">
        <v>5.0333333299999996</v>
      </c>
      <c r="Q335" s="7">
        <v>11.7333333</v>
      </c>
      <c r="R335" s="7">
        <v>3.56666667</v>
      </c>
    </row>
    <row r="336" spans="1:18" ht="16" thickBot="1">
      <c r="A336">
        <v>2014</v>
      </c>
      <c r="B336">
        <v>4</v>
      </c>
      <c r="C336" t="s">
        <v>9</v>
      </c>
      <c r="D336" s="2">
        <v>10.45</v>
      </c>
      <c r="E336">
        <f>(($E$337-$E$333)/4)+E335</f>
        <v>225617.13400000002</v>
      </c>
      <c r="F336">
        <f t="shared" si="5"/>
        <v>57590.87889854535</v>
      </c>
      <c r="G336" s="1">
        <v>7681</v>
      </c>
      <c r="H336" s="1">
        <v>3213</v>
      </c>
      <c r="I336" s="1">
        <v>4737725</v>
      </c>
      <c r="J336">
        <v>118.63333333333333</v>
      </c>
      <c r="K336">
        <v>830333.33333333337</v>
      </c>
      <c r="L336">
        <v>5.666666666666667</v>
      </c>
      <c r="M336" s="7">
        <v>10.966666699999999</v>
      </c>
      <c r="N336" s="7">
        <v>6.06666667</v>
      </c>
      <c r="O336" s="7">
        <v>5.3</v>
      </c>
      <c r="P336" s="7">
        <v>6.2</v>
      </c>
      <c r="Q336" s="7">
        <v>10.966666699999999</v>
      </c>
      <c r="R336" s="7">
        <v>3</v>
      </c>
    </row>
    <row r="337" spans="1:18" ht="16" thickBot="1">
      <c r="A337">
        <v>2015</v>
      </c>
      <c r="B337">
        <v>1</v>
      </c>
      <c r="C337" t="s">
        <v>9</v>
      </c>
      <c r="D337" s="2">
        <v>10.45</v>
      </c>
      <c r="E337" s="9">
        <v>227182.5105</v>
      </c>
      <c r="F337">
        <f t="shared" si="5"/>
        <v>54082.672543203902</v>
      </c>
      <c r="G337" s="1">
        <v>6784</v>
      </c>
      <c r="H337" s="1">
        <v>3096</v>
      </c>
      <c r="I337" s="1">
        <v>4745468</v>
      </c>
      <c r="J337">
        <v>118.89999999999999</v>
      </c>
      <c r="K337">
        <v>821100</v>
      </c>
      <c r="L337">
        <v>5.8</v>
      </c>
      <c r="M337" s="7">
        <v>10.5</v>
      </c>
      <c r="N337" s="7">
        <v>6.2333333299999998</v>
      </c>
      <c r="O337" s="7">
        <v>5.3</v>
      </c>
      <c r="P337" s="7">
        <v>5.1333333300000001</v>
      </c>
      <c r="Q337" s="7">
        <v>10.5</v>
      </c>
      <c r="R337" s="7">
        <v>4.7</v>
      </c>
    </row>
    <row r="338" spans="1:18" ht="16" thickBot="1">
      <c r="A338">
        <v>2015</v>
      </c>
      <c r="B338">
        <v>2</v>
      </c>
      <c r="C338" t="s">
        <v>9</v>
      </c>
      <c r="D338" s="2">
        <v>10.45</v>
      </c>
      <c r="E338">
        <f>(($E$341-$E$337)/4)+E337</f>
        <v>230155.63875000001</v>
      </c>
      <c r="F338">
        <f t="shared" si="5"/>
        <v>56474.585378164491</v>
      </c>
      <c r="G338" s="1">
        <v>9220</v>
      </c>
      <c r="H338" s="1">
        <v>2726</v>
      </c>
      <c r="I338" s="1">
        <v>4757759</v>
      </c>
      <c r="J338">
        <v>120.3</v>
      </c>
      <c r="K338">
        <v>821233.33333333337</v>
      </c>
      <c r="L338">
        <v>6.166666666666667</v>
      </c>
      <c r="M338" s="7">
        <v>11.1666667</v>
      </c>
      <c r="N338" s="7">
        <v>6.8333333300000003</v>
      </c>
      <c r="O338" s="7">
        <v>5.43333333</v>
      </c>
      <c r="P338" s="7">
        <v>4.5333333299999996</v>
      </c>
      <c r="Q338" s="7">
        <v>11.1666667</v>
      </c>
      <c r="R338" s="7">
        <v>4.06666667</v>
      </c>
    </row>
    <row r="339" spans="1:18" ht="16" thickBot="1">
      <c r="A339">
        <v>2015</v>
      </c>
      <c r="B339">
        <v>3</v>
      </c>
      <c r="C339" t="s">
        <v>9</v>
      </c>
      <c r="D339" s="2">
        <v>10.45</v>
      </c>
      <c r="E339">
        <f>(($E$341-$E$337)/4)+E338</f>
        <v>233128.76700000002</v>
      </c>
      <c r="F339">
        <f t="shared" si="5"/>
        <v>60772.796070629498</v>
      </c>
      <c r="G339" s="1">
        <v>10899</v>
      </c>
      <c r="H339" s="1">
        <v>4126</v>
      </c>
      <c r="I339" s="1">
        <v>4776388</v>
      </c>
      <c r="J339">
        <v>120.93333333333334</v>
      </c>
      <c r="K339">
        <v>851600</v>
      </c>
      <c r="L339">
        <v>6.333333333333333</v>
      </c>
      <c r="M339" s="7">
        <v>12.566666700000001</v>
      </c>
      <c r="N339" s="7">
        <v>6.7333333299999998</v>
      </c>
      <c r="O339" s="7">
        <v>5.8666666699999999</v>
      </c>
      <c r="P339" s="7">
        <v>5.3333333300000003</v>
      </c>
      <c r="Q339" s="7">
        <v>12.566666700000001</v>
      </c>
      <c r="R339" s="7">
        <v>4.3</v>
      </c>
    </row>
    <row r="340" spans="1:18" ht="16" thickBot="1">
      <c r="A340">
        <v>2015</v>
      </c>
      <c r="B340">
        <v>4</v>
      </c>
      <c r="C340" t="s">
        <v>9</v>
      </c>
      <c r="D340" s="2">
        <v>10.45</v>
      </c>
      <c r="E340">
        <f>(($E$341-$E$337)/4)+E339</f>
        <v>236101.89525000003</v>
      </c>
      <c r="F340">
        <f t="shared" si="5"/>
        <v>60388.612315411992</v>
      </c>
      <c r="G340" s="1">
        <v>8847</v>
      </c>
      <c r="H340" s="1">
        <v>3308</v>
      </c>
      <c r="I340" s="1">
        <v>4802955</v>
      </c>
      <c r="J340">
        <v>120.59999999999998</v>
      </c>
      <c r="K340">
        <v>859600</v>
      </c>
      <c r="L340">
        <v>6.3666666666666663</v>
      </c>
      <c r="M340" s="7">
        <v>11.2333333</v>
      </c>
      <c r="N340" s="7">
        <v>7.1</v>
      </c>
      <c r="O340" s="7">
        <v>5.56666667</v>
      </c>
      <c r="P340" s="7">
        <v>7.0333333299999996</v>
      </c>
      <c r="Q340" s="7">
        <v>11.2333333</v>
      </c>
      <c r="R340" s="7">
        <v>4.2333333299999998</v>
      </c>
    </row>
    <row r="341" spans="1:18" ht="16" thickBot="1">
      <c r="A341">
        <v>2016</v>
      </c>
      <c r="B341">
        <v>1</v>
      </c>
      <c r="C341" t="s">
        <v>9</v>
      </c>
      <c r="D341" s="2">
        <v>10.45</v>
      </c>
      <c r="E341" s="9">
        <v>239075.02350000001</v>
      </c>
      <c r="F341">
        <f t="shared" si="5"/>
        <v>56855.357266451494</v>
      </c>
      <c r="G341" s="1">
        <v>11764</v>
      </c>
      <c r="H341" s="1">
        <v>3025</v>
      </c>
      <c r="I341" s="1">
        <v>4811465</v>
      </c>
      <c r="J341">
        <v>121.10000000000001</v>
      </c>
      <c r="K341">
        <v>849566.66666666663</v>
      </c>
      <c r="L341">
        <v>6.5666666666666673</v>
      </c>
      <c r="M341" s="7">
        <v>11.8333333</v>
      </c>
      <c r="N341" s="7">
        <v>7.3333333300000003</v>
      </c>
      <c r="O341" s="7">
        <v>5.6666666699999997</v>
      </c>
      <c r="P341" s="7">
        <v>7.56666667</v>
      </c>
      <c r="Q341" s="7">
        <v>11.8333333</v>
      </c>
      <c r="R341" s="7">
        <v>5.4666666700000004</v>
      </c>
    </row>
    <row r="342" spans="1:18" ht="16" thickBot="1">
      <c r="A342">
        <v>2016</v>
      </c>
      <c r="B342">
        <v>2</v>
      </c>
      <c r="C342" t="s">
        <v>9</v>
      </c>
      <c r="D342" s="2">
        <v>10.45</v>
      </c>
      <c r="E342">
        <f>(($E$345-$E$341)/4)+E341</f>
        <v>243235.546</v>
      </c>
      <c r="F342">
        <f t="shared" si="5"/>
        <v>59578.465627914367</v>
      </c>
      <c r="G342" s="1">
        <v>11732</v>
      </c>
      <c r="H342" s="1">
        <v>2713</v>
      </c>
      <c r="I342" s="1">
        <v>4832155</v>
      </c>
      <c r="J342">
        <v>122.53333333333335</v>
      </c>
      <c r="K342">
        <v>857300</v>
      </c>
      <c r="L342">
        <v>5.9333333333333336</v>
      </c>
      <c r="M342" s="7">
        <v>10.466666699999999</v>
      </c>
      <c r="N342" s="7">
        <v>6.2666666700000002</v>
      </c>
      <c r="O342" s="7">
        <v>5.5333333299999996</v>
      </c>
      <c r="P342" s="7">
        <v>5.8</v>
      </c>
      <c r="Q342" s="7">
        <v>10.466666699999999</v>
      </c>
      <c r="R342" s="7">
        <v>3.46666667</v>
      </c>
    </row>
    <row r="343" spans="1:18" ht="16" thickBot="1">
      <c r="A343">
        <v>2016</v>
      </c>
      <c r="B343">
        <v>3</v>
      </c>
      <c r="C343" t="s">
        <v>9</v>
      </c>
      <c r="D343" s="2">
        <v>10.85</v>
      </c>
      <c r="E343">
        <f>(($E$345-$E$341)/4)+E342</f>
        <v>247396.06849999999</v>
      </c>
      <c r="F343">
        <f t="shared" si="5"/>
        <v>64442.675783027087</v>
      </c>
      <c r="G343" s="1">
        <v>7822</v>
      </c>
      <c r="H343" s="1">
        <v>3563</v>
      </c>
      <c r="I343" s="1">
        <v>4859250</v>
      </c>
      <c r="J343">
        <v>123.3</v>
      </c>
      <c r="K343">
        <v>882700</v>
      </c>
      <c r="L343">
        <v>5.666666666666667</v>
      </c>
      <c r="M343" s="7">
        <v>8.2333333300000007</v>
      </c>
      <c r="N343" s="7">
        <v>6.06666667</v>
      </c>
      <c r="O343" s="7">
        <v>5.1666666699999997</v>
      </c>
      <c r="P343" s="7">
        <v>4.7333333299999998</v>
      </c>
      <c r="Q343" s="7">
        <v>8.2333333300000007</v>
      </c>
      <c r="R343" s="7">
        <v>3.1666666700000001</v>
      </c>
    </row>
    <row r="344" spans="1:18" ht="16" thickBot="1">
      <c r="A344">
        <v>2016</v>
      </c>
      <c r="B344">
        <v>4</v>
      </c>
      <c r="C344" t="s">
        <v>9</v>
      </c>
      <c r="D344" s="2">
        <v>10.85</v>
      </c>
      <c r="E344">
        <f>(($E$345-$E$341)/4)+E343</f>
        <v>251556.59099999999</v>
      </c>
      <c r="F344">
        <f t="shared" si="5"/>
        <v>64489.205789850959</v>
      </c>
      <c r="G344" s="1">
        <v>6770</v>
      </c>
      <c r="H344" s="1">
        <v>2962</v>
      </c>
      <c r="I344" s="1">
        <v>4884002</v>
      </c>
      <c r="J344">
        <v>122.83333333333333</v>
      </c>
      <c r="K344">
        <v>881966.66666666663</v>
      </c>
      <c r="L344">
        <v>6.0666666666666673</v>
      </c>
      <c r="M344" s="7">
        <v>9.9</v>
      </c>
      <c r="N344" s="7">
        <v>6.4</v>
      </c>
      <c r="O344" s="7">
        <v>5.8</v>
      </c>
      <c r="P344" s="7">
        <v>6.9</v>
      </c>
      <c r="Q344" s="7">
        <v>9.9</v>
      </c>
      <c r="R344" s="7">
        <v>4</v>
      </c>
    </row>
    <row r="345" spans="1:18" ht="16" thickBot="1">
      <c r="A345">
        <v>2017</v>
      </c>
      <c r="B345">
        <v>1</v>
      </c>
      <c r="C345" t="s">
        <v>9</v>
      </c>
      <c r="D345" s="2">
        <v>10.85</v>
      </c>
      <c r="E345" s="9">
        <v>255717.11350000001</v>
      </c>
      <c r="F345">
        <f t="shared" si="5"/>
        <v>60636.013304634798</v>
      </c>
      <c r="G345" s="1">
        <v>10646</v>
      </c>
      <c r="H345" s="1">
        <v>2942</v>
      </c>
      <c r="I345" s="1">
        <v>4890848</v>
      </c>
      <c r="J345">
        <v>123.76666666666667</v>
      </c>
      <c r="K345">
        <v>876800</v>
      </c>
      <c r="L345">
        <v>5.4666666666666659</v>
      </c>
      <c r="M345" s="7">
        <v>9.56666667</v>
      </c>
      <c r="N345" s="7">
        <v>5.7666666700000002</v>
      </c>
      <c r="O345" s="7">
        <v>5.06666667</v>
      </c>
      <c r="P345" s="7">
        <v>6.06666667</v>
      </c>
      <c r="Q345" s="7">
        <v>9.56666667</v>
      </c>
      <c r="R345" s="7">
        <v>3.2</v>
      </c>
    </row>
    <row r="346" spans="1:18" ht="16" thickBot="1">
      <c r="A346">
        <v>2017</v>
      </c>
      <c r="B346">
        <v>2</v>
      </c>
      <c r="C346" t="s">
        <v>9</v>
      </c>
      <c r="D346" s="2">
        <v>10.85</v>
      </c>
      <c r="E346">
        <f>(($E$349-$E$345)/4)+E345</f>
        <v>258854.20772500001</v>
      </c>
      <c r="F346">
        <f t="shared" si="5"/>
        <v>63731.618395093603</v>
      </c>
      <c r="G346" s="1">
        <v>10159</v>
      </c>
      <c r="H346" s="1">
        <v>2425</v>
      </c>
      <c r="I346" s="1">
        <v>4905210</v>
      </c>
      <c r="J346">
        <v>124.86666666666667</v>
      </c>
      <c r="K346">
        <v>889466.66666666663</v>
      </c>
      <c r="L346">
        <v>5.3</v>
      </c>
      <c r="M346" s="7">
        <v>8.6</v>
      </c>
      <c r="N346" s="7">
        <v>5.6666666699999997</v>
      </c>
      <c r="O346" s="7">
        <v>4.9000000000000004</v>
      </c>
      <c r="P346" s="7">
        <v>4.7333333299999998</v>
      </c>
      <c r="Q346" s="7">
        <v>8.6</v>
      </c>
      <c r="R346" s="7">
        <v>3.4</v>
      </c>
    </row>
    <row r="347" spans="1:18" ht="16" thickBot="1">
      <c r="A347">
        <v>2017</v>
      </c>
      <c r="B347">
        <v>3</v>
      </c>
      <c r="C347" t="s">
        <v>9</v>
      </c>
      <c r="D347" s="2">
        <v>11.35</v>
      </c>
      <c r="E347">
        <f>(($E$349-$E$345)/4)+E346</f>
        <v>261991.30195000002</v>
      </c>
      <c r="F347">
        <f t="shared" si="5"/>
        <v>68388.732440359585</v>
      </c>
      <c r="G347" s="1">
        <v>8695</v>
      </c>
      <c r="H347" s="1">
        <v>3184</v>
      </c>
      <c r="I347" s="1">
        <v>4929384</v>
      </c>
      <c r="J347">
        <v>125.73333333333333</v>
      </c>
      <c r="K347">
        <v>915333.33333333337</v>
      </c>
      <c r="L347">
        <v>5</v>
      </c>
      <c r="M347" s="7">
        <v>8.3666666700000007</v>
      </c>
      <c r="N347" s="7">
        <v>4.9666666700000004</v>
      </c>
      <c r="O347" s="7">
        <v>5</v>
      </c>
      <c r="P347" s="7">
        <v>5.2666666700000002</v>
      </c>
      <c r="Q347" s="7">
        <v>8.3666666700000007</v>
      </c>
      <c r="R347" s="7">
        <v>2.43333333</v>
      </c>
    </row>
    <row r="348" spans="1:18" ht="16" thickBot="1">
      <c r="A348">
        <v>2017</v>
      </c>
      <c r="B348">
        <v>4</v>
      </c>
      <c r="C348" t="s">
        <v>9</v>
      </c>
      <c r="D348" s="2">
        <v>11.35</v>
      </c>
      <c r="E348">
        <f>(($E$349-$E$345)/4)+E347</f>
        <v>265128.396175</v>
      </c>
      <c r="F348">
        <f t="shared" si="5"/>
        <v>67690.301993493238</v>
      </c>
      <c r="G348" s="1">
        <v>8948</v>
      </c>
      <c r="H348" s="1">
        <v>2730</v>
      </c>
      <c r="I348" s="1">
        <v>4956550</v>
      </c>
      <c r="J348">
        <v>125.56666666666666</v>
      </c>
      <c r="K348">
        <v>895700</v>
      </c>
      <c r="L348">
        <v>4.8999999999999995</v>
      </c>
      <c r="M348" s="7">
        <v>7.7666666700000002</v>
      </c>
      <c r="N348" s="7">
        <v>5.3</v>
      </c>
      <c r="O348" s="7">
        <v>4.4000000000000004</v>
      </c>
      <c r="P348" s="7">
        <v>3.6666666700000001</v>
      </c>
      <c r="Q348" s="7">
        <v>7.7666666700000002</v>
      </c>
      <c r="R348" s="7">
        <v>1.9</v>
      </c>
    </row>
    <row r="349" spans="1:18" ht="16" thickBot="1">
      <c r="A349">
        <v>2018</v>
      </c>
      <c r="B349">
        <v>1</v>
      </c>
      <c r="C349" t="s">
        <v>9</v>
      </c>
      <c r="D349" s="2">
        <v>11.35</v>
      </c>
      <c r="E349" s="9">
        <v>268265.49040000001</v>
      </c>
      <c r="F349">
        <f t="shared" si="5"/>
        <v>63608.430039445651</v>
      </c>
      <c r="G349" s="1">
        <v>12185</v>
      </c>
      <c r="H349" s="1">
        <v>2693</v>
      </c>
      <c r="I349" s="1">
        <v>4967421</v>
      </c>
      <c r="J349">
        <v>126.83333333333333</v>
      </c>
      <c r="K349">
        <v>890666.66666666663</v>
      </c>
      <c r="L349">
        <v>4.8</v>
      </c>
      <c r="M349" s="7">
        <v>7.3666666699999999</v>
      </c>
      <c r="N349" s="7">
        <v>5.0333333299999996</v>
      </c>
      <c r="O349" s="7">
        <v>4.5999999999999996</v>
      </c>
      <c r="P349" s="7">
        <v>5.8</v>
      </c>
      <c r="Q349" s="7">
        <v>7.3666666699999999</v>
      </c>
      <c r="R349" s="7">
        <v>2.46666667</v>
      </c>
    </row>
    <row r="350" spans="1:18" ht="16" thickBot="1">
      <c r="A350">
        <v>2018</v>
      </c>
      <c r="B350">
        <v>2</v>
      </c>
      <c r="C350" t="s">
        <v>9</v>
      </c>
      <c r="D350" s="2">
        <v>12.65</v>
      </c>
      <c r="E350">
        <f>(($E$353-$E$349)/4)+E349</f>
        <v>271192.41830000002</v>
      </c>
      <c r="F350">
        <f t="shared" si="5"/>
        <v>66688.398963845306</v>
      </c>
      <c r="G350" s="1">
        <v>12088</v>
      </c>
      <c r="H350" s="1">
        <v>2387</v>
      </c>
      <c r="I350" s="1">
        <v>4983183</v>
      </c>
      <c r="J350">
        <v>128.23333333333335</v>
      </c>
      <c r="K350">
        <v>898566.66666666663</v>
      </c>
      <c r="L350">
        <v>5.1000000000000005</v>
      </c>
      <c r="M350" s="7">
        <v>8.3000000000000007</v>
      </c>
      <c r="N350" s="7">
        <v>5.2666666700000002</v>
      </c>
      <c r="O350" s="7">
        <v>4.9000000000000004</v>
      </c>
      <c r="P350" s="7">
        <v>4.3333333300000003</v>
      </c>
      <c r="Q350" s="7">
        <v>8.3000000000000007</v>
      </c>
      <c r="R350" s="7">
        <v>2.7666666700000002</v>
      </c>
    </row>
    <row r="351" spans="1:18" ht="16" thickBot="1">
      <c r="A351">
        <v>2018</v>
      </c>
      <c r="B351">
        <v>3</v>
      </c>
      <c r="C351" t="s">
        <v>9</v>
      </c>
      <c r="D351" s="2">
        <v>12.65</v>
      </c>
      <c r="E351">
        <f>(($E$353-$E$349)/4)+E350</f>
        <v>274119.34620000003</v>
      </c>
      <c r="F351">
        <f t="shared" si="5"/>
        <v>71502.762134464952</v>
      </c>
      <c r="G351" s="1">
        <v>10858</v>
      </c>
      <c r="H351" s="1">
        <v>3229</v>
      </c>
      <c r="I351" s="1">
        <v>5010476</v>
      </c>
      <c r="J351">
        <v>129.39999999999998</v>
      </c>
      <c r="K351">
        <v>911433.33333333337</v>
      </c>
      <c r="L351">
        <v>4.7</v>
      </c>
      <c r="M351" s="7">
        <v>8.0333333299999996</v>
      </c>
      <c r="N351" s="7">
        <v>4.8</v>
      </c>
      <c r="O351" s="7">
        <v>4.56666667</v>
      </c>
      <c r="P351" s="7">
        <v>5.5</v>
      </c>
      <c r="Q351" s="7">
        <v>8.0333333299999996</v>
      </c>
      <c r="R351" s="7">
        <v>2.3666666699999999</v>
      </c>
    </row>
    <row r="352" spans="1:18" ht="16" thickBot="1">
      <c r="A352">
        <v>2018</v>
      </c>
      <c r="B352">
        <v>4</v>
      </c>
      <c r="C352" t="s">
        <v>9</v>
      </c>
      <c r="D352" s="2">
        <v>12.65</v>
      </c>
      <c r="E352">
        <f>(($E$353-$E$349)/4)+E351</f>
        <v>277046.27410000004</v>
      </c>
      <c r="F352">
        <f t="shared" si="5"/>
        <v>70887.450248705863</v>
      </c>
      <c r="G352" s="1">
        <v>9741</v>
      </c>
      <c r="H352" s="1">
        <v>2769</v>
      </c>
      <c r="I352" s="1">
        <v>5039661</v>
      </c>
      <c r="J352">
        <v>129.1</v>
      </c>
      <c r="K352">
        <v>909400</v>
      </c>
      <c r="L352">
        <v>4.5333333333333332</v>
      </c>
      <c r="M352" s="7">
        <v>7.8666666699999999</v>
      </c>
      <c r="N352" s="7">
        <v>4.06666667</v>
      </c>
      <c r="O352" s="7">
        <v>5.0333333299999996</v>
      </c>
      <c r="P352" s="7">
        <v>4.7666666700000002</v>
      </c>
      <c r="Q352" s="7">
        <v>7.8666666699999999</v>
      </c>
      <c r="R352" s="7">
        <v>1.8666666700000001</v>
      </c>
    </row>
    <row r="353" spans="1:18" ht="16" thickBot="1">
      <c r="A353">
        <v>2019</v>
      </c>
      <c r="B353">
        <v>1</v>
      </c>
      <c r="C353" t="s">
        <v>9</v>
      </c>
      <c r="D353" s="2">
        <v>12.65</v>
      </c>
      <c r="E353" s="9">
        <v>279973.20199999999</v>
      </c>
      <c r="F353">
        <f t="shared" si="5"/>
        <v>66532.388710788568</v>
      </c>
      <c r="G353" s="1">
        <v>8848</v>
      </c>
      <c r="H353" s="1">
        <v>2731</v>
      </c>
      <c r="I353" s="1">
        <v>5046576</v>
      </c>
      <c r="J353">
        <v>129.86666666666665</v>
      </c>
      <c r="K353">
        <v>916833.33333333337</v>
      </c>
      <c r="L353">
        <v>4.666666666666667</v>
      </c>
      <c r="M353" s="7">
        <v>9</v>
      </c>
      <c r="N353" s="7">
        <v>4.56666667</v>
      </c>
      <c r="O353" s="7">
        <v>4.8333333300000003</v>
      </c>
      <c r="P353" s="7">
        <v>4.43333333</v>
      </c>
      <c r="Q353" s="7">
        <v>9</v>
      </c>
      <c r="R353" s="7">
        <v>3.1</v>
      </c>
    </row>
    <row r="354" spans="1:18" ht="16" thickBot="1">
      <c r="A354">
        <v>2019</v>
      </c>
      <c r="B354">
        <v>2</v>
      </c>
      <c r="C354" t="s">
        <v>9</v>
      </c>
      <c r="D354" s="2">
        <v>13.85</v>
      </c>
      <c r="E354">
        <f>(($E$357-$E$353)/4)+E353</f>
        <v>277280.08412499999</v>
      </c>
      <c r="F354">
        <f t="shared" si="5"/>
        <v>68306.514583138705</v>
      </c>
      <c r="G354" s="1">
        <v>13688</v>
      </c>
      <c r="H354" s="1">
        <v>2421</v>
      </c>
      <c r="I354" s="1">
        <v>5063527</v>
      </c>
      <c r="J354">
        <v>131.63333333333333</v>
      </c>
      <c r="K354">
        <v>929066.66666666663</v>
      </c>
      <c r="L354">
        <v>4.5</v>
      </c>
      <c r="M354" s="7">
        <v>8.93333333</v>
      </c>
      <c r="N354" s="7">
        <v>4.5333333299999996</v>
      </c>
      <c r="O354" s="7">
        <v>4.4666666700000004</v>
      </c>
      <c r="P354" s="7">
        <v>3.8333333299999999</v>
      </c>
      <c r="Q354" s="7">
        <v>8.93333333</v>
      </c>
      <c r="R354" s="7">
        <v>3.43333333</v>
      </c>
    </row>
    <row r="355" spans="1:18" ht="16" thickBot="1">
      <c r="A355">
        <v>2019</v>
      </c>
      <c r="B355">
        <v>3</v>
      </c>
      <c r="C355" t="s">
        <v>9</v>
      </c>
      <c r="D355" s="2">
        <v>13.85</v>
      </c>
      <c r="E355">
        <f>(($E$357-$E$353)/4)+E354</f>
        <v>274586.96625</v>
      </c>
      <c r="F355">
        <f t="shared" si="5"/>
        <v>71413.627344876397</v>
      </c>
      <c r="G355" s="1">
        <v>15900</v>
      </c>
      <c r="H355" s="1">
        <v>3275</v>
      </c>
      <c r="I355" s="1">
        <v>5090955</v>
      </c>
      <c r="J355">
        <v>132.20000000000002</v>
      </c>
      <c r="K355">
        <v>942700</v>
      </c>
      <c r="L355">
        <v>4.8</v>
      </c>
      <c r="M355" s="7">
        <v>9.43333333</v>
      </c>
      <c r="N355" s="7">
        <v>4.7333333299999998</v>
      </c>
      <c r="O355" s="7">
        <v>4.8666666699999999</v>
      </c>
      <c r="P355" s="7">
        <v>3.96666667</v>
      </c>
      <c r="Q355" s="7">
        <v>9.43333333</v>
      </c>
      <c r="R355" s="7">
        <v>3.7</v>
      </c>
    </row>
    <row r="356" spans="1:18" ht="16" thickBot="1">
      <c r="A356">
        <v>2019</v>
      </c>
      <c r="B356">
        <v>4</v>
      </c>
      <c r="C356" t="s">
        <v>9</v>
      </c>
      <c r="D356" s="2">
        <v>13.85</v>
      </c>
      <c r="E356">
        <f>(($E$357-$E$353)/4)+E355</f>
        <v>271893.848375</v>
      </c>
      <c r="F356">
        <f t="shared" si="5"/>
        <v>69496.108854961611</v>
      </c>
      <c r="G356" s="1">
        <v>11801</v>
      </c>
      <c r="H356" s="1">
        <v>2809</v>
      </c>
      <c r="I356" s="1">
        <v>5125659</v>
      </c>
      <c r="J356">
        <v>131.9</v>
      </c>
      <c r="K356">
        <v>937100</v>
      </c>
      <c r="L356">
        <v>4.8999999999999995</v>
      </c>
      <c r="M356" s="7">
        <v>9.3333333300000003</v>
      </c>
      <c r="N356" s="7">
        <v>4.9666666700000004</v>
      </c>
      <c r="O356" s="7">
        <v>4.8</v>
      </c>
      <c r="P356" s="7">
        <v>4.1333333300000001</v>
      </c>
      <c r="Q356" s="7">
        <v>9.3333333300000003</v>
      </c>
      <c r="R356" s="7">
        <v>4.5999999999999996</v>
      </c>
    </row>
    <row r="357" spans="1:18" ht="16" thickBot="1">
      <c r="A357">
        <v>2020</v>
      </c>
      <c r="B357">
        <v>1</v>
      </c>
      <c r="C357" t="s">
        <v>9</v>
      </c>
      <c r="D357" s="2">
        <v>13.85</v>
      </c>
      <c r="E357" s="9">
        <v>269200.73050000001</v>
      </c>
      <c r="F357">
        <f t="shared" si="5"/>
        <v>64262.927001596399</v>
      </c>
      <c r="G357" s="1">
        <v>11084</v>
      </c>
      <c r="H357" s="1">
        <v>2468</v>
      </c>
      <c r="I357" s="1">
        <v>5131575</v>
      </c>
      <c r="J357">
        <v>132.43333333333334</v>
      </c>
      <c r="K357">
        <v>912966.66666666663</v>
      </c>
      <c r="L357">
        <v>5.6333333333333329</v>
      </c>
      <c r="M357" s="7">
        <v>11.5</v>
      </c>
      <c r="N357" s="7">
        <v>5.43333333</v>
      </c>
      <c r="O357" s="7">
        <v>5.8666666699999999</v>
      </c>
      <c r="P357" s="7">
        <v>8.7333333300000007</v>
      </c>
      <c r="Q357" s="7">
        <v>11.5</v>
      </c>
      <c r="R357" s="7">
        <v>5</v>
      </c>
    </row>
    <row r="358" spans="1:18" ht="16" thickBot="1">
      <c r="A358">
        <v>2020</v>
      </c>
      <c r="B358">
        <v>2</v>
      </c>
      <c r="C358" t="s">
        <v>9</v>
      </c>
      <c r="D358" s="2">
        <v>14.6</v>
      </c>
      <c r="G358" s="1">
        <v>6114</v>
      </c>
      <c r="H358">
        <v>30</v>
      </c>
      <c r="I358" s="1">
        <v>5142404</v>
      </c>
      <c r="J358">
        <v>131.76666666666665</v>
      </c>
      <c r="K358">
        <v>834966.66666666663</v>
      </c>
      <c r="L358">
        <v>12.733333333333334</v>
      </c>
      <c r="M358" s="7">
        <v>27.6</v>
      </c>
      <c r="N358" s="7">
        <v>12.2333333</v>
      </c>
      <c r="O358" s="7">
        <v>13.3666667</v>
      </c>
      <c r="P358" s="7">
        <v>34.266666700000002</v>
      </c>
      <c r="Q358" s="7">
        <v>27.6</v>
      </c>
      <c r="R358" s="7">
        <v>10.433333299999999</v>
      </c>
    </row>
    <row r="359" spans="1:18" ht="16" thickBot="1">
      <c r="A359">
        <v>2020</v>
      </c>
      <c r="B359">
        <v>3</v>
      </c>
      <c r="C359" t="s">
        <v>9</v>
      </c>
      <c r="D359" s="2">
        <v>14.6</v>
      </c>
      <c r="G359" s="1">
        <v>4886</v>
      </c>
      <c r="H359">
        <v>773</v>
      </c>
      <c r="I359" s="1">
        <v>5147712</v>
      </c>
      <c r="J359">
        <v>132.5</v>
      </c>
      <c r="K359">
        <v>934700</v>
      </c>
      <c r="L359">
        <v>10.166666666666666</v>
      </c>
      <c r="M359" s="7">
        <v>20.6666667</v>
      </c>
      <c r="N359" s="7">
        <v>10.5</v>
      </c>
      <c r="O359" s="7">
        <v>9.8333333300000003</v>
      </c>
      <c r="P359" s="7">
        <v>16.466666700000001</v>
      </c>
      <c r="Q359" s="7">
        <v>20.6666667</v>
      </c>
      <c r="R359" s="7">
        <v>7.7</v>
      </c>
    </row>
    <row r="360" spans="1:18" ht="16" thickBot="1">
      <c r="A360">
        <v>1976</v>
      </c>
      <c r="B360">
        <v>1</v>
      </c>
      <c r="C360" t="s">
        <v>13</v>
      </c>
      <c r="D360" s="6">
        <v>2.3961538461538461</v>
      </c>
      <c r="E360" s="10">
        <v>196288</v>
      </c>
      <c r="F360" s="11">
        <v>46263</v>
      </c>
      <c r="G360" s="1">
        <v>32359</v>
      </c>
      <c r="H360" s="1">
        <v>14250</v>
      </c>
      <c r="I360" s="1">
        <v>23304197</v>
      </c>
      <c r="J360">
        <v>30.466666669999999</v>
      </c>
      <c r="K360">
        <v>3362366.6666666665</v>
      </c>
      <c r="L360" s="3">
        <v>6.9333333333333336</v>
      </c>
      <c r="M360" s="7">
        <v>12.1333333</v>
      </c>
      <c r="N360" s="7">
        <v>6.3</v>
      </c>
      <c r="O360" s="7">
        <v>7.93333333</v>
      </c>
      <c r="P360" s="7">
        <v>11.533333300000001</v>
      </c>
      <c r="Q360" s="7">
        <v>7.43333333</v>
      </c>
      <c r="R360" s="7">
        <v>7.5333333299999996</v>
      </c>
    </row>
    <row r="361" spans="1:18" ht="16" thickBot="1">
      <c r="A361">
        <v>1976</v>
      </c>
      <c r="B361">
        <v>2</v>
      </c>
      <c r="C361" t="s">
        <v>13</v>
      </c>
      <c r="D361" s="6">
        <v>2.4653846153846151</v>
      </c>
      <c r="E361" s="10">
        <v>206268</v>
      </c>
      <c r="F361" s="11">
        <v>50134</v>
      </c>
      <c r="G361" s="1">
        <v>44695</v>
      </c>
      <c r="H361" s="1">
        <v>16832</v>
      </c>
      <c r="I361" s="1">
        <v>23369845</v>
      </c>
      <c r="J361">
        <v>30.9</v>
      </c>
      <c r="K361">
        <v>3425400</v>
      </c>
      <c r="L361" s="3">
        <v>6.8666666666666671</v>
      </c>
      <c r="M361" s="7">
        <v>12.066666700000001</v>
      </c>
      <c r="N361" s="7">
        <v>6.2</v>
      </c>
      <c r="O361" s="7">
        <v>7.9666666700000004</v>
      </c>
      <c r="P361" s="7">
        <v>9.93333333</v>
      </c>
      <c r="Q361" s="7">
        <v>6.7</v>
      </c>
      <c r="R361" s="7">
        <v>6.56666667</v>
      </c>
    </row>
    <row r="362" spans="1:18" ht="16" thickBot="1">
      <c r="A362">
        <v>1976</v>
      </c>
      <c r="B362">
        <v>3</v>
      </c>
      <c r="C362" t="s">
        <v>13</v>
      </c>
      <c r="D362" s="6">
        <v>2.528461538461539</v>
      </c>
      <c r="E362" s="10">
        <v>208464</v>
      </c>
      <c r="F362" s="11">
        <v>56115</v>
      </c>
      <c r="G362" s="1">
        <v>41539</v>
      </c>
      <c r="H362" s="1">
        <v>18803</v>
      </c>
      <c r="I362" s="1">
        <v>23449808</v>
      </c>
      <c r="J362">
        <v>31.366666670000001</v>
      </c>
      <c r="K362">
        <v>3669200</v>
      </c>
      <c r="L362" s="3">
        <v>7.1666666666666679</v>
      </c>
      <c r="M362" s="7">
        <v>12.5</v>
      </c>
      <c r="N362" s="7">
        <v>6.3666666699999999</v>
      </c>
      <c r="O362" s="7">
        <v>8.43333333</v>
      </c>
      <c r="P362" s="7">
        <v>8.8666666700000007</v>
      </c>
      <c r="Q362" s="7">
        <v>6.3</v>
      </c>
      <c r="R362" s="7">
        <v>5.4</v>
      </c>
    </row>
    <row r="363" spans="1:18" ht="16" thickBot="1">
      <c r="A363">
        <v>1976</v>
      </c>
      <c r="B363">
        <v>4</v>
      </c>
      <c r="C363" t="s">
        <v>13</v>
      </c>
      <c r="D363" s="6">
        <v>2.5630769230769235</v>
      </c>
      <c r="E363" s="10">
        <v>213008</v>
      </c>
      <c r="F363" s="11">
        <v>53495</v>
      </c>
      <c r="G363" s="1">
        <v>30836</v>
      </c>
      <c r="H363" s="1">
        <v>14478</v>
      </c>
      <c r="I363" s="1">
        <v>23533565</v>
      </c>
      <c r="J363">
        <v>31.8</v>
      </c>
      <c r="K363">
        <v>3509033.3333333335</v>
      </c>
      <c r="L363" s="3">
        <v>7.4333333333333336</v>
      </c>
      <c r="M363" s="7">
        <v>12.7666667</v>
      </c>
      <c r="N363" s="7">
        <v>6.7666666700000002</v>
      </c>
      <c r="O363" s="7">
        <v>8.43333333</v>
      </c>
      <c r="P363" s="7">
        <v>10</v>
      </c>
      <c r="Q363" s="7">
        <v>5.56666667</v>
      </c>
      <c r="R363" s="7">
        <v>6.5333333299999996</v>
      </c>
    </row>
    <row r="364" spans="1:18" ht="16" thickBot="1">
      <c r="A364">
        <v>1977</v>
      </c>
      <c r="B364">
        <v>1</v>
      </c>
      <c r="C364" t="s">
        <v>13</v>
      </c>
      <c r="D364" s="6">
        <v>2.6269230769230769</v>
      </c>
      <c r="E364" s="10">
        <v>219892</v>
      </c>
      <c r="F364" s="11">
        <v>52280</v>
      </c>
      <c r="G364" s="1">
        <v>26048</v>
      </c>
      <c r="H364" s="1">
        <v>10827</v>
      </c>
      <c r="I364" s="1">
        <v>23591713</v>
      </c>
      <c r="J364">
        <v>32.466666670000002</v>
      </c>
      <c r="K364">
        <v>3460000</v>
      </c>
      <c r="L364" s="3">
        <v>7.7666666666666657</v>
      </c>
      <c r="M364" s="7">
        <v>13.2</v>
      </c>
      <c r="N364" s="7">
        <v>7.1</v>
      </c>
      <c r="O364" s="7">
        <v>8.8333333300000003</v>
      </c>
      <c r="P364" s="7">
        <v>11.6333333</v>
      </c>
      <c r="Q364" s="7">
        <v>7.1333333300000001</v>
      </c>
      <c r="R364" s="7">
        <v>8.4</v>
      </c>
    </row>
    <row r="365" spans="1:18" ht="16" thickBot="1">
      <c r="A365">
        <v>1977</v>
      </c>
      <c r="B365">
        <v>2</v>
      </c>
      <c r="C365" t="s">
        <v>13</v>
      </c>
      <c r="D365" s="6">
        <v>2.6269230769230769</v>
      </c>
      <c r="E365" s="10">
        <v>224772</v>
      </c>
      <c r="F365" s="11">
        <v>54826</v>
      </c>
      <c r="G365" s="1">
        <v>32508</v>
      </c>
      <c r="H365" s="1">
        <v>13699</v>
      </c>
      <c r="I365" s="1">
        <v>23656739</v>
      </c>
      <c r="J365">
        <v>33.299999999999997</v>
      </c>
      <c r="K365">
        <v>3523700</v>
      </c>
      <c r="L365" s="3">
        <v>7.8333333333333339</v>
      </c>
      <c r="M365" s="7">
        <v>13.433333299999999</v>
      </c>
      <c r="N365" s="7">
        <v>7.1666666699999997</v>
      </c>
      <c r="O365" s="7">
        <v>8.93333333</v>
      </c>
      <c r="P365" s="7">
        <v>11.6666667</v>
      </c>
      <c r="Q365" s="7">
        <v>6.1333333300000001</v>
      </c>
      <c r="R365" s="7">
        <v>7.3333333300000003</v>
      </c>
    </row>
    <row r="366" spans="1:18" ht="16" thickBot="1">
      <c r="A366">
        <v>1977</v>
      </c>
      <c r="B366">
        <v>3</v>
      </c>
      <c r="C366" t="s">
        <v>13</v>
      </c>
      <c r="D366" s="6">
        <v>2.6538461538461537</v>
      </c>
      <c r="E366" s="10">
        <v>229704</v>
      </c>
      <c r="F366" s="11">
        <v>61445</v>
      </c>
      <c r="G366" s="1">
        <v>33797</v>
      </c>
      <c r="H366" s="1">
        <v>20837</v>
      </c>
      <c r="I366" s="1">
        <v>23725843</v>
      </c>
      <c r="J366">
        <v>34</v>
      </c>
      <c r="K366">
        <v>3752166.6666666665</v>
      </c>
      <c r="L366" s="3">
        <v>8.1999999999999993</v>
      </c>
      <c r="M366" s="7">
        <v>14.433333299999999</v>
      </c>
      <c r="N366" s="7">
        <v>7.56666667</v>
      </c>
      <c r="O366" s="7">
        <v>9.2333333300000007</v>
      </c>
      <c r="P366" s="7">
        <v>10.1666667</v>
      </c>
      <c r="Q366" s="7">
        <v>6.2666666700000002</v>
      </c>
      <c r="R366" s="7">
        <v>6.1333333300000001</v>
      </c>
    </row>
    <row r="367" spans="1:18" ht="16" thickBot="1">
      <c r="A367">
        <v>1977</v>
      </c>
      <c r="B367">
        <v>4</v>
      </c>
      <c r="C367" t="s">
        <v>13</v>
      </c>
      <c r="D367" s="6">
        <v>2.6538461538461537</v>
      </c>
      <c r="E367" s="10">
        <v>235948</v>
      </c>
      <c r="F367" s="11">
        <v>59028</v>
      </c>
      <c r="G367" s="1">
        <v>22561</v>
      </c>
      <c r="H367" s="1">
        <v>16046</v>
      </c>
      <c r="I367" s="1">
        <v>23801445</v>
      </c>
      <c r="J367">
        <v>34.700000000000003</v>
      </c>
      <c r="K367">
        <v>3608133.3333333335</v>
      </c>
      <c r="L367" s="3">
        <v>8.4666666666666668</v>
      </c>
      <c r="M367" s="7">
        <v>14.4</v>
      </c>
      <c r="N367" s="7">
        <v>7.7</v>
      </c>
      <c r="O367" s="7">
        <v>9.6666666699999997</v>
      </c>
      <c r="P367" s="7">
        <v>11.6333333</v>
      </c>
      <c r="Q367" s="7">
        <v>5.4666666700000004</v>
      </c>
      <c r="R367" s="7">
        <v>6.56666667</v>
      </c>
    </row>
    <row r="368" spans="1:18" ht="16" thickBot="1">
      <c r="A368">
        <v>1978</v>
      </c>
      <c r="B368">
        <v>1</v>
      </c>
      <c r="C368" t="s">
        <v>13</v>
      </c>
      <c r="D368" s="6">
        <v>2.6746153846153842</v>
      </c>
      <c r="E368" s="10">
        <v>241296</v>
      </c>
      <c r="F368" s="11">
        <v>57359</v>
      </c>
      <c r="G368" s="1">
        <v>20332</v>
      </c>
      <c r="H368" s="1">
        <v>11992</v>
      </c>
      <c r="I368" s="1">
        <v>23849503</v>
      </c>
      <c r="J368">
        <v>35.4</v>
      </c>
      <c r="K368">
        <v>3538500</v>
      </c>
      <c r="L368" s="3">
        <v>8.3666666666666671</v>
      </c>
      <c r="M368" s="7">
        <v>14</v>
      </c>
      <c r="N368" s="7">
        <v>7.6666666699999997</v>
      </c>
      <c r="O368" s="7">
        <v>9.5</v>
      </c>
      <c r="P368" s="7">
        <v>13.6333333</v>
      </c>
      <c r="Q368" s="7">
        <v>6.5333333299999996</v>
      </c>
      <c r="R368" s="7">
        <v>8.1666666699999997</v>
      </c>
    </row>
    <row r="369" spans="1:18" ht="16" thickBot="1">
      <c r="A369">
        <v>1978</v>
      </c>
      <c r="B369">
        <v>2</v>
      </c>
      <c r="C369" t="s">
        <v>13</v>
      </c>
      <c r="D369" s="6">
        <v>2.6746153846153842</v>
      </c>
      <c r="E369" s="10">
        <v>248648</v>
      </c>
      <c r="F369" s="11">
        <v>60992</v>
      </c>
      <c r="G369" s="1">
        <v>24277</v>
      </c>
      <c r="H369" s="1">
        <v>14446</v>
      </c>
      <c r="I369" s="1">
        <v>23903687</v>
      </c>
      <c r="J369">
        <v>36.233333330000001</v>
      </c>
      <c r="K369">
        <v>3630133.3333333335</v>
      </c>
      <c r="L369" s="3">
        <v>8.4666666666666668</v>
      </c>
      <c r="M369" s="7">
        <v>14.2333333</v>
      </c>
      <c r="N369" s="7">
        <v>7.8</v>
      </c>
      <c r="O369" s="7">
        <v>9.6</v>
      </c>
      <c r="P369" s="7">
        <v>12</v>
      </c>
      <c r="Q369" s="7">
        <v>6.3333333300000003</v>
      </c>
      <c r="R369" s="7">
        <v>7.2666666700000002</v>
      </c>
    </row>
    <row r="370" spans="1:18" ht="16" thickBot="1">
      <c r="A370">
        <v>1978</v>
      </c>
      <c r="B370">
        <v>3</v>
      </c>
      <c r="C370" t="s">
        <v>13</v>
      </c>
      <c r="D370" s="6">
        <v>2.6976923076923076</v>
      </c>
      <c r="E370" s="10">
        <v>255176</v>
      </c>
      <c r="F370" s="11">
        <v>68066</v>
      </c>
      <c r="G370" s="1">
        <v>21948</v>
      </c>
      <c r="H370" s="1">
        <v>20924</v>
      </c>
      <c r="I370" s="1">
        <v>23963203</v>
      </c>
      <c r="J370">
        <v>37.133333329999999</v>
      </c>
      <c r="K370">
        <v>3888400</v>
      </c>
      <c r="L370" s="3">
        <v>8.3666666666666671</v>
      </c>
      <c r="M370" s="7">
        <v>14.033333300000001</v>
      </c>
      <c r="N370" s="7">
        <v>7.6666666699999997</v>
      </c>
      <c r="O370" s="7">
        <v>9.6</v>
      </c>
      <c r="P370" s="7">
        <v>10.033333300000001</v>
      </c>
      <c r="Q370" s="7">
        <v>6</v>
      </c>
      <c r="R370" s="7">
        <v>5.8333333300000003</v>
      </c>
    </row>
    <row r="371" spans="1:18" ht="16" thickBot="1">
      <c r="A371">
        <v>1978</v>
      </c>
      <c r="B371">
        <v>4</v>
      </c>
      <c r="C371" t="s">
        <v>13</v>
      </c>
      <c r="D371" s="6">
        <v>2.7092307692307691</v>
      </c>
      <c r="E371" s="10">
        <v>263056</v>
      </c>
      <c r="F371" s="11">
        <v>65627</v>
      </c>
      <c r="G371" s="1">
        <v>19756</v>
      </c>
      <c r="H371" s="1">
        <v>16112</v>
      </c>
      <c r="I371" s="1">
        <v>24025447</v>
      </c>
      <c r="J371">
        <v>37.766666669999999</v>
      </c>
      <c r="K371">
        <v>3747800</v>
      </c>
      <c r="L371" s="3">
        <v>8.2666666666666675</v>
      </c>
      <c r="M371" s="7">
        <v>13.8333333</v>
      </c>
      <c r="N371" s="7">
        <v>7.4666666700000004</v>
      </c>
      <c r="O371" s="7">
        <v>9.5</v>
      </c>
      <c r="P371" s="7">
        <v>11.2</v>
      </c>
      <c r="Q371" s="7">
        <v>5.8</v>
      </c>
      <c r="R371" s="7">
        <v>6.0333333299999996</v>
      </c>
    </row>
    <row r="372" spans="1:18" ht="16" thickBot="1">
      <c r="A372">
        <v>1979</v>
      </c>
      <c r="B372">
        <v>1</v>
      </c>
      <c r="C372" t="s">
        <v>13</v>
      </c>
      <c r="D372" s="6">
        <v>2.7207692307692311</v>
      </c>
      <c r="E372" s="10">
        <v>271352</v>
      </c>
      <c r="F372" s="11">
        <v>64721</v>
      </c>
      <c r="G372" s="1">
        <v>18866</v>
      </c>
      <c r="H372" s="1">
        <v>12044</v>
      </c>
      <c r="I372" s="1">
        <v>24071889</v>
      </c>
      <c r="J372">
        <v>38.566666669999996</v>
      </c>
      <c r="K372">
        <v>3697266.6666666665</v>
      </c>
      <c r="L372" s="3">
        <v>8.0333333333333332</v>
      </c>
      <c r="M372" s="7">
        <v>13.6</v>
      </c>
      <c r="N372" s="7">
        <v>7.3</v>
      </c>
      <c r="O372" s="7">
        <v>9.1666666699999997</v>
      </c>
      <c r="P372" s="7">
        <v>12.966666699999999</v>
      </c>
      <c r="Q372" s="7">
        <v>7.06666667</v>
      </c>
      <c r="R372" s="7">
        <v>6.8</v>
      </c>
    </row>
    <row r="373" spans="1:18" ht="16" thickBot="1">
      <c r="A373">
        <v>1979</v>
      </c>
      <c r="B373">
        <v>2</v>
      </c>
      <c r="C373" t="s">
        <v>13</v>
      </c>
      <c r="D373" s="6">
        <v>2.7284615384615383</v>
      </c>
      <c r="E373" s="10">
        <v>284116</v>
      </c>
      <c r="F373" s="11">
        <v>70171</v>
      </c>
      <c r="G373" s="1">
        <v>23948</v>
      </c>
      <c r="H373" s="1">
        <v>13278</v>
      </c>
      <c r="I373" s="1">
        <v>24128180</v>
      </c>
      <c r="J373">
        <v>39.633333329999999</v>
      </c>
      <c r="K373">
        <v>3773366.6666666665</v>
      </c>
      <c r="L373" s="3">
        <v>7.6666666666666661</v>
      </c>
      <c r="M373" s="7">
        <v>13.033333300000001</v>
      </c>
      <c r="N373" s="7">
        <v>6.93333333</v>
      </c>
      <c r="O373" s="7">
        <v>8.8000000000000007</v>
      </c>
      <c r="P373" s="7">
        <v>11.066666700000001</v>
      </c>
      <c r="Q373" s="7">
        <v>6.3</v>
      </c>
      <c r="R373" s="7">
        <v>5.9</v>
      </c>
    </row>
    <row r="374" spans="1:18" ht="16" thickBot="1">
      <c r="A374">
        <v>1979</v>
      </c>
      <c r="B374">
        <v>3</v>
      </c>
      <c r="C374" t="s">
        <v>13</v>
      </c>
      <c r="D374" s="6">
        <v>2.7592307692307694</v>
      </c>
      <c r="E374" s="10">
        <v>292900</v>
      </c>
      <c r="F374" s="11">
        <v>77378</v>
      </c>
      <c r="G374" s="1">
        <v>32052</v>
      </c>
      <c r="H374" s="1">
        <v>17929</v>
      </c>
      <c r="I374" s="1">
        <v>24201544</v>
      </c>
      <c r="J374">
        <v>40.4</v>
      </c>
      <c r="K374">
        <v>4003433.3333333335</v>
      </c>
      <c r="L374" s="3">
        <v>7.1</v>
      </c>
      <c r="M374" s="7">
        <v>12</v>
      </c>
      <c r="N374" s="7">
        <v>6.2333333299999998</v>
      </c>
      <c r="O374" s="7">
        <v>8.4666666700000004</v>
      </c>
      <c r="P374" s="7">
        <v>9.5333333299999996</v>
      </c>
      <c r="Q374" s="7">
        <v>6.2333333299999998</v>
      </c>
      <c r="R374" s="7">
        <v>5.0333333299999996</v>
      </c>
    </row>
    <row r="375" spans="1:18" ht="16" thickBot="1">
      <c r="A375">
        <v>1979</v>
      </c>
      <c r="B375">
        <v>4</v>
      </c>
      <c r="C375" t="s">
        <v>13</v>
      </c>
      <c r="D375" s="6">
        <v>2.778461538461539</v>
      </c>
      <c r="E375" s="10">
        <v>301924</v>
      </c>
      <c r="F375" s="11">
        <v>75304</v>
      </c>
      <c r="G375" s="1">
        <v>37230</v>
      </c>
      <c r="H375" s="1">
        <v>11498</v>
      </c>
      <c r="I375" s="1">
        <v>24279044</v>
      </c>
      <c r="J375">
        <v>41.333333330000002</v>
      </c>
      <c r="K375">
        <v>3878633.3333333335</v>
      </c>
      <c r="L375" s="3">
        <v>7.1999999999999993</v>
      </c>
      <c r="M375" s="7">
        <v>12.1666667</v>
      </c>
      <c r="N375" s="7">
        <v>6.4666666700000004</v>
      </c>
      <c r="O375" s="7">
        <v>8.4</v>
      </c>
      <c r="P375" s="7">
        <v>9.9666666700000004</v>
      </c>
      <c r="Q375" s="7">
        <v>6.93333333</v>
      </c>
      <c r="R375" s="7">
        <v>5.93333333</v>
      </c>
    </row>
    <row r="376" spans="1:18" ht="16" thickBot="1">
      <c r="A376">
        <v>1980</v>
      </c>
      <c r="B376">
        <v>1</v>
      </c>
      <c r="C376" t="s">
        <v>13</v>
      </c>
      <c r="D376" s="6">
        <v>2.7861538461538462</v>
      </c>
      <c r="E376" s="10">
        <v>309756</v>
      </c>
      <c r="F376" s="11">
        <v>74144</v>
      </c>
      <c r="G376" s="1">
        <v>34349</v>
      </c>
      <c r="H376" s="1">
        <v>9376</v>
      </c>
      <c r="I376" s="1">
        <v>24345365</v>
      </c>
      <c r="J376">
        <v>42.233333330000001</v>
      </c>
      <c r="K376">
        <v>3826766.6666666665</v>
      </c>
      <c r="L376" s="3">
        <v>7.5666666666666664</v>
      </c>
      <c r="M376" s="7">
        <v>12.6333333</v>
      </c>
      <c r="N376" s="7">
        <v>6.9666666700000004</v>
      </c>
      <c r="O376" s="7">
        <v>8.5</v>
      </c>
      <c r="P376" s="7">
        <v>11.5</v>
      </c>
      <c r="Q376" s="7">
        <v>8.7333333300000007</v>
      </c>
      <c r="R376" s="7">
        <v>7.5333333299999996</v>
      </c>
    </row>
    <row r="377" spans="1:18" ht="16" thickBot="1">
      <c r="A377">
        <v>1980</v>
      </c>
      <c r="B377">
        <v>2</v>
      </c>
      <c r="C377" t="s">
        <v>13</v>
      </c>
      <c r="D377" s="6">
        <v>2.8884615384615384</v>
      </c>
      <c r="E377" s="10">
        <v>317208</v>
      </c>
      <c r="F377" s="11">
        <v>77602</v>
      </c>
      <c r="G377" s="1">
        <v>40194</v>
      </c>
      <c r="H377" s="1">
        <v>11076</v>
      </c>
      <c r="I377" s="1">
        <v>24418295</v>
      </c>
      <c r="J377">
        <v>43.4</v>
      </c>
      <c r="K377">
        <v>3890700</v>
      </c>
      <c r="L377" s="3">
        <v>7.7333333333333343</v>
      </c>
      <c r="M377" s="7">
        <v>13.2333333</v>
      </c>
      <c r="N377" s="7">
        <v>7.2333333299999998</v>
      </c>
      <c r="O377" s="7">
        <v>8.5333333299999996</v>
      </c>
      <c r="P377" s="7">
        <v>11</v>
      </c>
      <c r="Q377" s="7">
        <v>7.9666666700000004</v>
      </c>
      <c r="R377" s="7">
        <v>7.2</v>
      </c>
    </row>
    <row r="378" spans="1:18" ht="16" thickBot="1">
      <c r="A378">
        <v>1980</v>
      </c>
      <c r="B378">
        <v>3</v>
      </c>
      <c r="C378" t="s">
        <v>13</v>
      </c>
      <c r="D378" s="6">
        <v>2.9846153846153842</v>
      </c>
      <c r="E378" s="10">
        <v>324720</v>
      </c>
      <c r="F378" s="11">
        <v>86282</v>
      </c>
      <c r="G378" s="1">
        <v>37376</v>
      </c>
      <c r="H378" s="1">
        <v>14255</v>
      </c>
      <c r="I378" s="1">
        <v>24515667</v>
      </c>
      <c r="J378">
        <v>44.633333329999999</v>
      </c>
      <c r="K378">
        <v>4104700</v>
      </c>
      <c r="L378" s="3">
        <v>7.5</v>
      </c>
      <c r="M378" s="7">
        <v>12.966666699999999</v>
      </c>
      <c r="N378" s="7">
        <v>7.0333333299999996</v>
      </c>
      <c r="O378" s="7">
        <v>8.3333333300000003</v>
      </c>
      <c r="P378" s="7">
        <v>8.4</v>
      </c>
      <c r="Q378" s="7">
        <v>7.7333333299999998</v>
      </c>
      <c r="R378" s="7">
        <v>6.2666666700000002</v>
      </c>
    </row>
    <row r="379" spans="1:18" ht="16" thickBot="1">
      <c r="A379">
        <v>1980</v>
      </c>
      <c r="B379">
        <v>4</v>
      </c>
      <c r="C379" t="s">
        <v>13</v>
      </c>
      <c r="D379" s="6">
        <v>3.0730769230769228</v>
      </c>
      <c r="E379" s="10">
        <v>339304</v>
      </c>
      <c r="F379" s="11">
        <v>84720</v>
      </c>
      <c r="G379" s="1">
        <v>31579</v>
      </c>
      <c r="H379" s="1">
        <v>10518</v>
      </c>
      <c r="I379" s="1">
        <v>24603534</v>
      </c>
      <c r="J379">
        <v>45.866666670000001</v>
      </c>
      <c r="K379">
        <v>3978866.6666666665</v>
      </c>
      <c r="L379" s="3">
        <v>7.2666666666666657</v>
      </c>
      <c r="M379" s="7">
        <v>12.3</v>
      </c>
      <c r="N379" s="7">
        <v>6.7666666700000002</v>
      </c>
      <c r="O379" s="7">
        <v>7.9666666700000004</v>
      </c>
      <c r="P379" s="7">
        <v>9.43333333</v>
      </c>
      <c r="Q379" s="7">
        <v>7</v>
      </c>
      <c r="R379" s="7">
        <v>6.3666666699999999</v>
      </c>
    </row>
    <row r="380" spans="1:18" ht="16" thickBot="1">
      <c r="A380">
        <v>1981</v>
      </c>
      <c r="B380">
        <v>1</v>
      </c>
      <c r="C380" t="s">
        <v>13</v>
      </c>
      <c r="D380" s="6">
        <v>3.0884615384615381</v>
      </c>
      <c r="E380" s="10">
        <v>355992</v>
      </c>
      <c r="F380" s="11">
        <v>84538</v>
      </c>
      <c r="G380" s="1">
        <v>26789</v>
      </c>
      <c r="H380" s="1">
        <v>8662</v>
      </c>
      <c r="I380" s="1">
        <v>24665355</v>
      </c>
      <c r="J380">
        <v>47.433333330000004</v>
      </c>
      <c r="K380">
        <v>3926400</v>
      </c>
      <c r="L380" s="3">
        <v>7.4</v>
      </c>
      <c r="M380" s="7">
        <v>12.533333300000001</v>
      </c>
      <c r="N380" s="7">
        <v>6.93333333</v>
      </c>
      <c r="O380" s="7">
        <v>8.1</v>
      </c>
      <c r="P380" s="7">
        <v>11.5</v>
      </c>
      <c r="Q380" s="7">
        <v>8.3000000000000007</v>
      </c>
      <c r="R380" s="7">
        <v>7.7</v>
      </c>
    </row>
    <row r="381" spans="1:18" ht="16" thickBot="1">
      <c r="A381">
        <v>1981</v>
      </c>
      <c r="B381">
        <v>2</v>
      </c>
      <c r="C381" t="s">
        <v>13</v>
      </c>
      <c r="D381" s="6">
        <v>3.2076923076923078</v>
      </c>
      <c r="E381" s="10">
        <v>367992</v>
      </c>
      <c r="F381" s="11">
        <v>89420</v>
      </c>
      <c r="G381" s="1">
        <v>31494</v>
      </c>
      <c r="H381" s="1">
        <v>11428</v>
      </c>
      <c r="I381" s="1">
        <v>24732826</v>
      </c>
      <c r="J381">
        <v>48.833333330000002</v>
      </c>
      <c r="K381">
        <v>3997033.3333333335</v>
      </c>
      <c r="L381" s="3">
        <v>7.1666666666666661</v>
      </c>
      <c r="M381" s="7">
        <v>12.1666667</v>
      </c>
      <c r="N381" s="7">
        <v>6.7333333299999998</v>
      </c>
      <c r="O381" s="7">
        <v>7.8666666699999999</v>
      </c>
      <c r="P381" s="7">
        <v>10.566666700000001</v>
      </c>
      <c r="Q381" s="7">
        <v>8.3000000000000007</v>
      </c>
      <c r="R381" s="7">
        <v>6.1666666699999997</v>
      </c>
    </row>
    <row r="382" spans="1:18" ht="16" thickBot="1">
      <c r="A382">
        <v>1981</v>
      </c>
      <c r="B382">
        <v>3</v>
      </c>
      <c r="C382" t="s">
        <v>13</v>
      </c>
      <c r="D382" s="6">
        <v>3.2423076923076928</v>
      </c>
      <c r="E382" s="10">
        <v>372820</v>
      </c>
      <c r="F382" s="11">
        <v>99242</v>
      </c>
      <c r="G382" s="1">
        <v>35931</v>
      </c>
      <c r="H382" s="1">
        <v>17734</v>
      </c>
      <c r="I382" s="1">
        <v>24819915</v>
      </c>
      <c r="J382">
        <v>50.3</v>
      </c>
      <c r="K382">
        <v>4233366.666666667</v>
      </c>
      <c r="L382" s="3">
        <v>7.4666666666666668</v>
      </c>
      <c r="M382" s="7">
        <v>12.466666699999999</v>
      </c>
      <c r="N382" s="7">
        <v>7</v>
      </c>
      <c r="O382" s="7">
        <v>8.1333333299999993</v>
      </c>
      <c r="P382" s="7">
        <v>9.3000000000000007</v>
      </c>
      <c r="Q382" s="7">
        <v>7.4666666700000004</v>
      </c>
      <c r="R382" s="7">
        <v>5.6333333300000001</v>
      </c>
    </row>
    <row r="383" spans="1:18" ht="16" thickBot="1">
      <c r="A383">
        <v>1981</v>
      </c>
      <c r="B383">
        <v>4</v>
      </c>
      <c r="C383" t="s">
        <v>13</v>
      </c>
      <c r="D383" s="6">
        <v>3.3076923076923075</v>
      </c>
      <c r="E383" s="10">
        <v>376628</v>
      </c>
      <c r="F383" s="11">
        <v>95158</v>
      </c>
      <c r="G383" s="1">
        <v>34580</v>
      </c>
      <c r="H383" s="1">
        <v>12228</v>
      </c>
      <c r="I383" s="1">
        <v>24920120</v>
      </c>
      <c r="J383">
        <v>51.533333329999998</v>
      </c>
      <c r="K383">
        <v>4097766.6666666665</v>
      </c>
      <c r="L383" s="3">
        <v>8.4333333333333336</v>
      </c>
      <c r="M383" s="7">
        <v>14.066666700000001</v>
      </c>
      <c r="N383" s="7">
        <v>8</v>
      </c>
      <c r="O383" s="7">
        <v>9.0333333299999996</v>
      </c>
      <c r="P383" s="7">
        <v>12.3666667</v>
      </c>
      <c r="Q383" s="7">
        <v>7.43333333</v>
      </c>
      <c r="R383" s="7">
        <v>8.1333333299999993</v>
      </c>
    </row>
    <row r="384" spans="1:18" ht="16" thickBot="1">
      <c r="A384">
        <v>1982</v>
      </c>
      <c r="B384">
        <v>1</v>
      </c>
      <c r="C384" t="s">
        <v>13</v>
      </c>
      <c r="D384" s="6">
        <v>3.3269230769230771</v>
      </c>
      <c r="E384" s="10">
        <v>383004</v>
      </c>
      <c r="F384" s="11">
        <v>91630</v>
      </c>
      <c r="G384" s="1">
        <v>29707</v>
      </c>
      <c r="H384" s="1">
        <v>11216</v>
      </c>
      <c r="I384" s="1">
        <v>24979229</v>
      </c>
      <c r="J384">
        <v>52.833333330000002</v>
      </c>
      <c r="K384">
        <v>3981600</v>
      </c>
      <c r="L384" s="3">
        <v>8.9333333333333336</v>
      </c>
      <c r="M384" s="7">
        <v>15.1666667</v>
      </c>
      <c r="N384" s="7">
        <v>8.8666666700000007</v>
      </c>
      <c r="O384" s="7">
        <v>9.06666667</v>
      </c>
      <c r="P384" s="7">
        <v>14.4</v>
      </c>
      <c r="Q384" s="7">
        <v>8.6</v>
      </c>
      <c r="R384" s="7">
        <v>11.066666700000001</v>
      </c>
    </row>
    <row r="385" spans="1:18" ht="16" thickBot="1">
      <c r="A385">
        <v>1982</v>
      </c>
      <c r="B385">
        <v>2</v>
      </c>
      <c r="C385" t="s">
        <v>13</v>
      </c>
      <c r="D385" s="6">
        <v>3.3615384615384611</v>
      </c>
      <c r="E385" s="10">
        <v>386516</v>
      </c>
      <c r="F385" s="11">
        <v>94040</v>
      </c>
      <c r="G385" s="1">
        <v>35121</v>
      </c>
      <c r="H385" s="1">
        <v>13608</v>
      </c>
      <c r="I385" s="1">
        <v>25042069</v>
      </c>
      <c r="J385">
        <v>54.466666670000002</v>
      </c>
      <c r="K385">
        <v>4037233.3333333335</v>
      </c>
      <c r="L385" s="3">
        <v>10.4</v>
      </c>
      <c r="M385" s="7">
        <v>17.3</v>
      </c>
      <c r="N385" s="7">
        <v>10.533333300000001</v>
      </c>
      <c r="O385" s="7">
        <v>10.3</v>
      </c>
      <c r="P385" s="7">
        <v>13.6666667</v>
      </c>
      <c r="Q385" s="7">
        <v>8.5333333299999996</v>
      </c>
      <c r="R385" s="7">
        <v>11.8333333</v>
      </c>
    </row>
    <row r="386" spans="1:18" ht="16" thickBot="1">
      <c r="A386">
        <v>1982</v>
      </c>
      <c r="B386">
        <v>3</v>
      </c>
      <c r="C386" t="s">
        <v>13</v>
      </c>
      <c r="D386" s="6">
        <v>3.4192307692307691</v>
      </c>
      <c r="E386" s="10">
        <v>389560</v>
      </c>
      <c r="F386" s="11">
        <v>103417</v>
      </c>
      <c r="G386" s="1">
        <v>29700</v>
      </c>
      <c r="H386" s="1">
        <v>20895</v>
      </c>
      <c r="I386" s="1">
        <v>25116942</v>
      </c>
      <c r="J386">
        <v>55.633333329999999</v>
      </c>
      <c r="K386">
        <v>4267300</v>
      </c>
      <c r="L386" s="3">
        <v>12.100000000000001</v>
      </c>
      <c r="M386" s="7">
        <v>20.066666699999999</v>
      </c>
      <c r="N386" s="7">
        <v>12.6</v>
      </c>
      <c r="O386" s="7">
        <v>11.3666667</v>
      </c>
      <c r="P386" s="7">
        <v>12.466666699999999</v>
      </c>
      <c r="Q386" s="7">
        <v>7.3</v>
      </c>
      <c r="R386" s="7">
        <v>11.8666667</v>
      </c>
    </row>
    <row r="387" spans="1:18" ht="16" thickBot="1">
      <c r="A387">
        <v>1982</v>
      </c>
      <c r="B387">
        <v>4</v>
      </c>
      <c r="C387" t="s">
        <v>13</v>
      </c>
      <c r="D387" s="6">
        <v>3.523076923076923</v>
      </c>
      <c r="E387" s="10">
        <v>393644</v>
      </c>
      <c r="F387" s="11">
        <v>99094</v>
      </c>
      <c r="G387" s="1">
        <v>26803</v>
      </c>
      <c r="H387" s="1">
        <v>13681</v>
      </c>
      <c r="I387" s="1">
        <v>25193538</v>
      </c>
      <c r="J387">
        <v>56.5</v>
      </c>
      <c r="K387">
        <v>4103000</v>
      </c>
      <c r="L387" s="3">
        <v>12.966666666666665</v>
      </c>
      <c r="M387" s="7">
        <v>20.533333299999999</v>
      </c>
      <c r="N387" s="7">
        <v>13.533333300000001</v>
      </c>
      <c r="O387" s="7">
        <v>12.2</v>
      </c>
      <c r="P387" s="7">
        <v>14.433333299999999</v>
      </c>
      <c r="Q387" s="7">
        <v>6.5</v>
      </c>
      <c r="R387" s="7">
        <v>13.6</v>
      </c>
    </row>
    <row r="388" spans="1:18" ht="16" thickBot="1">
      <c r="A388">
        <v>1983</v>
      </c>
      <c r="B388">
        <v>1</v>
      </c>
      <c r="C388" t="s">
        <v>13</v>
      </c>
      <c r="D388" s="6">
        <v>3.5461538461538464</v>
      </c>
      <c r="E388" s="10">
        <v>403236</v>
      </c>
      <c r="F388" s="11">
        <v>96806</v>
      </c>
      <c r="G388" s="1">
        <v>22002</v>
      </c>
      <c r="H388" s="1">
        <v>10694</v>
      </c>
      <c r="I388" s="1">
        <v>25242830</v>
      </c>
      <c r="J388">
        <v>56.9</v>
      </c>
      <c r="K388">
        <v>4026766.6666666665</v>
      </c>
      <c r="L388" s="3">
        <v>12.633333333333333</v>
      </c>
      <c r="M388" s="7">
        <v>20.066666699999999</v>
      </c>
      <c r="N388" s="7">
        <v>12.9</v>
      </c>
      <c r="O388" s="7">
        <v>12.2666667</v>
      </c>
      <c r="P388" s="7">
        <v>16.233333300000002</v>
      </c>
      <c r="Q388" s="7">
        <v>8.0333333299999996</v>
      </c>
      <c r="R388" s="7">
        <v>14.066666700000001</v>
      </c>
    </row>
    <row r="389" spans="1:18" ht="16" thickBot="1">
      <c r="A389">
        <v>1983</v>
      </c>
      <c r="B389">
        <v>2</v>
      </c>
      <c r="C389" t="s">
        <v>13</v>
      </c>
      <c r="D389" s="6">
        <v>3.5461538461538464</v>
      </c>
      <c r="E389" s="10">
        <v>415804</v>
      </c>
      <c r="F389" s="11">
        <v>101460</v>
      </c>
      <c r="G389" s="1">
        <v>22899</v>
      </c>
      <c r="H389" s="1">
        <v>13956</v>
      </c>
      <c r="I389" s="1">
        <v>25300372</v>
      </c>
      <c r="J389">
        <v>57.666666669999998</v>
      </c>
      <c r="K389">
        <v>4113866.6666666665</v>
      </c>
      <c r="L389" s="3">
        <v>12.400000000000002</v>
      </c>
      <c r="M389" s="7">
        <v>20.066666699999999</v>
      </c>
      <c r="N389" s="7">
        <v>12.8666667</v>
      </c>
      <c r="O389" s="7">
        <v>11.8</v>
      </c>
      <c r="P389" s="7">
        <v>14.433333299999999</v>
      </c>
      <c r="Q389" s="7">
        <v>7</v>
      </c>
      <c r="R389" s="7">
        <v>10.566666700000001</v>
      </c>
    </row>
    <row r="390" spans="1:18" ht="16" thickBot="1">
      <c r="A390">
        <v>1983</v>
      </c>
      <c r="B390">
        <v>3</v>
      </c>
      <c r="C390" t="s">
        <v>13</v>
      </c>
      <c r="D390" s="6">
        <v>3.5461538461538464</v>
      </c>
      <c r="E390" s="10">
        <v>428960</v>
      </c>
      <c r="F390" s="11">
        <v>113010</v>
      </c>
      <c r="G390" s="1">
        <v>23008</v>
      </c>
      <c r="H390" s="1">
        <v>21186</v>
      </c>
      <c r="I390" s="1">
        <v>25366451</v>
      </c>
      <c r="J390">
        <v>58.6</v>
      </c>
      <c r="K390">
        <v>4339100</v>
      </c>
      <c r="L390" s="3">
        <v>11.666666666666668</v>
      </c>
      <c r="M390" s="7">
        <v>18.600000000000001</v>
      </c>
      <c r="N390" s="7">
        <v>12</v>
      </c>
      <c r="O390" s="7">
        <v>11.1333333</v>
      </c>
      <c r="P390" s="7">
        <v>12.1</v>
      </c>
      <c r="Q390" s="7">
        <v>6.7333333299999998</v>
      </c>
      <c r="R390" s="7">
        <v>7.9666666700000004</v>
      </c>
    </row>
    <row r="391" spans="1:18" ht="16" thickBot="1">
      <c r="A391">
        <v>1983</v>
      </c>
      <c r="B391">
        <v>4</v>
      </c>
      <c r="C391" t="s">
        <v>13</v>
      </c>
      <c r="D391" s="6">
        <v>3.5461538461538464</v>
      </c>
      <c r="E391" s="10">
        <v>437264</v>
      </c>
      <c r="F391" s="11">
        <v>110040</v>
      </c>
      <c r="G391" s="1">
        <v>21468</v>
      </c>
      <c r="H391" s="1">
        <v>12735</v>
      </c>
      <c r="I391" s="1">
        <v>25434150</v>
      </c>
      <c r="J391">
        <v>59.133333329999999</v>
      </c>
      <c r="K391">
        <v>4174000</v>
      </c>
      <c r="L391" s="3">
        <v>11.3</v>
      </c>
      <c r="M391" s="7">
        <v>18.100000000000001</v>
      </c>
      <c r="N391" s="7">
        <v>11.5</v>
      </c>
      <c r="O391" s="7">
        <v>11</v>
      </c>
      <c r="P391" s="7">
        <v>12.966666699999999</v>
      </c>
      <c r="Q391" s="7">
        <v>5.8333333300000003</v>
      </c>
      <c r="R391" s="7">
        <v>8.6333333299999993</v>
      </c>
    </row>
    <row r="392" spans="1:18" ht="16" thickBot="1">
      <c r="A392">
        <v>1984</v>
      </c>
      <c r="B392">
        <v>1</v>
      </c>
      <c r="C392" t="s">
        <v>13</v>
      </c>
      <c r="D392" s="6">
        <v>3.5461538461538464</v>
      </c>
      <c r="E392" s="10">
        <v>447840</v>
      </c>
      <c r="F392" s="11">
        <v>107443</v>
      </c>
      <c r="G392" s="1">
        <v>19052</v>
      </c>
      <c r="H392" s="1">
        <v>10655</v>
      </c>
      <c r="I392" s="1">
        <v>25482358</v>
      </c>
      <c r="J392">
        <v>59.833333330000002</v>
      </c>
      <c r="K392">
        <v>4085800</v>
      </c>
      <c r="L392" s="3">
        <v>11.3</v>
      </c>
      <c r="M392" s="7">
        <v>17.733333300000002</v>
      </c>
      <c r="N392" s="7">
        <v>11.3666667</v>
      </c>
      <c r="O392" s="7">
        <v>11.1666667</v>
      </c>
      <c r="P392" s="7">
        <v>15</v>
      </c>
      <c r="Q392" s="7">
        <v>7.1666666699999997</v>
      </c>
      <c r="R392" s="7">
        <v>9.9</v>
      </c>
    </row>
    <row r="393" spans="1:18" ht="16" thickBot="1">
      <c r="A393">
        <v>1984</v>
      </c>
      <c r="B393">
        <v>2</v>
      </c>
      <c r="C393" t="s">
        <v>13</v>
      </c>
      <c r="D393" s="6">
        <v>3.5730769230769233</v>
      </c>
      <c r="E393" s="10">
        <v>459552</v>
      </c>
      <c r="F393" s="11">
        <v>112075</v>
      </c>
      <c r="G393" s="1">
        <v>25064</v>
      </c>
      <c r="H393" s="1">
        <v>13194</v>
      </c>
      <c r="I393" s="1">
        <v>25539861</v>
      </c>
      <c r="J393">
        <v>60.333333330000002</v>
      </c>
      <c r="K393">
        <v>4173100</v>
      </c>
      <c r="L393" s="3">
        <v>11.5</v>
      </c>
      <c r="M393" s="7">
        <v>17.8333333</v>
      </c>
      <c r="N393" s="7">
        <v>11.6333333</v>
      </c>
      <c r="O393" s="7">
        <v>11.3333333</v>
      </c>
      <c r="P393" s="7">
        <v>13.7666667</v>
      </c>
      <c r="Q393" s="7">
        <v>7.0333333299999996</v>
      </c>
      <c r="R393" s="7">
        <v>8.6999999999999993</v>
      </c>
    </row>
    <row r="394" spans="1:18" ht="16" thickBot="1">
      <c r="A394">
        <v>1984</v>
      </c>
      <c r="B394">
        <v>3</v>
      </c>
      <c r="C394" t="s">
        <v>13</v>
      </c>
      <c r="D394" s="6">
        <v>3.5730769230769233</v>
      </c>
      <c r="E394" s="10">
        <v>465180</v>
      </c>
      <c r="F394" s="11">
        <v>122679</v>
      </c>
      <c r="G394" s="1">
        <v>24881</v>
      </c>
      <c r="H394" s="1">
        <v>18911</v>
      </c>
      <c r="I394" s="1">
        <v>25607053</v>
      </c>
      <c r="J394">
        <v>60.833333330000002</v>
      </c>
      <c r="K394">
        <v>4406966.666666667</v>
      </c>
      <c r="L394" s="3">
        <v>11.433333333333334</v>
      </c>
      <c r="M394" s="7">
        <v>17.233333300000002</v>
      </c>
      <c r="N394" s="7">
        <v>11.433333299999999</v>
      </c>
      <c r="O394" s="7">
        <v>11.3666667</v>
      </c>
      <c r="P394" s="7">
        <v>12.2666667</v>
      </c>
      <c r="Q394" s="7">
        <v>6.1</v>
      </c>
      <c r="R394" s="7">
        <v>7.8333333300000003</v>
      </c>
    </row>
    <row r="395" spans="1:18" ht="16" thickBot="1">
      <c r="A395">
        <v>1984</v>
      </c>
      <c r="B395">
        <v>4</v>
      </c>
      <c r="C395" t="s">
        <v>13</v>
      </c>
      <c r="D395" s="6">
        <v>3.5846153846153848</v>
      </c>
      <c r="E395" s="10">
        <v>475372</v>
      </c>
      <c r="F395" s="11">
        <v>119789</v>
      </c>
      <c r="G395" s="1">
        <v>19602</v>
      </c>
      <c r="H395" s="1">
        <v>12481</v>
      </c>
      <c r="I395" s="1">
        <v>25677668</v>
      </c>
      <c r="J395">
        <v>61.3</v>
      </c>
      <c r="K395">
        <v>4267466.666666667</v>
      </c>
      <c r="L395" s="3">
        <v>11.266666666666667</v>
      </c>
      <c r="M395" s="7">
        <v>16.8666667</v>
      </c>
      <c r="N395" s="7">
        <v>11.1666667</v>
      </c>
      <c r="O395" s="7">
        <v>11.433333299999999</v>
      </c>
      <c r="P395" s="7">
        <v>13</v>
      </c>
      <c r="Q395" s="7">
        <v>5.3333333300000003</v>
      </c>
      <c r="R395" s="7">
        <v>8.8666666700000007</v>
      </c>
    </row>
    <row r="396" spans="1:18" ht="16" thickBot="1">
      <c r="A396">
        <v>1985</v>
      </c>
      <c r="B396">
        <v>1</v>
      </c>
      <c r="C396" t="s">
        <v>13</v>
      </c>
      <c r="D396" s="6">
        <v>3.6961538461538459</v>
      </c>
      <c r="E396" s="10">
        <v>486096</v>
      </c>
      <c r="F396" s="11">
        <v>116619</v>
      </c>
      <c r="G396" s="1">
        <v>18221</v>
      </c>
      <c r="H396" s="1">
        <v>11033</v>
      </c>
      <c r="I396" s="1">
        <v>25721170</v>
      </c>
      <c r="J396">
        <v>62</v>
      </c>
      <c r="K396">
        <v>4192633.3333333335</v>
      </c>
      <c r="L396" s="3">
        <v>10.799999999999999</v>
      </c>
      <c r="M396" s="7">
        <v>16.033333299999999</v>
      </c>
      <c r="N396" s="7">
        <v>10.8666667</v>
      </c>
      <c r="O396" s="7">
        <v>10.6333333</v>
      </c>
      <c r="P396" s="7">
        <v>15.533333300000001</v>
      </c>
      <c r="Q396" s="7">
        <v>7.1333333300000001</v>
      </c>
      <c r="R396" s="7">
        <v>10.1666667</v>
      </c>
    </row>
    <row r="397" spans="1:18" ht="16" thickBot="1">
      <c r="A397">
        <v>1985</v>
      </c>
      <c r="B397">
        <v>2</v>
      </c>
      <c r="C397" t="s">
        <v>13</v>
      </c>
      <c r="D397" s="6">
        <v>3.6961538461538459</v>
      </c>
      <c r="E397" s="10">
        <v>495352</v>
      </c>
      <c r="F397" s="11">
        <v>120368</v>
      </c>
      <c r="G397" s="1">
        <v>21221</v>
      </c>
      <c r="H397" s="1">
        <v>12777</v>
      </c>
      <c r="I397" s="1">
        <v>25774717</v>
      </c>
      <c r="J397">
        <v>62.733333330000001</v>
      </c>
      <c r="K397">
        <v>4278700</v>
      </c>
      <c r="L397" s="3">
        <v>10.7</v>
      </c>
      <c r="M397" s="7">
        <v>16.266666699999998</v>
      </c>
      <c r="N397" s="7">
        <v>10.6333333</v>
      </c>
      <c r="O397" s="7">
        <v>10.8333333</v>
      </c>
      <c r="P397" s="7">
        <v>13.7333333</v>
      </c>
      <c r="Q397" s="7">
        <v>6</v>
      </c>
      <c r="R397" s="7">
        <v>8.4</v>
      </c>
    </row>
    <row r="398" spans="1:18" ht="16" thickBot="1">
      <c r="A398">
        <v>1985</v>
      </c>
      <c r="B398">
        <v>3</v>
      </c>
      <c r="C398" t="s">
        <v>13</v>
      </c>
      <c r="D398" s="6">
        <v>3.7153846153846151</v>
      </c>
      <c r="E398" s="10">
        <v>503872</v>
      </c>
      <c r="F398" s="11">
        <v>132712</v>
      </c>
      <c r="G398" s="1">
        <v>24330</v>
      </c>
      <c r="H398" s="1">
        <v>19076</v>
      </c>
      <c r="I398" s="1">
        <v>25842116</v>
      </c>
      <c r="J398">
        <v>63.333333330000002</v>
      </c>
      <c r="K398">
        <v>4494366.666666667</v>
      </c>
      <c r="L398" s="3">
        <v>10.3</v>
      </c>
      <c r="M398" s="7">
        <v>15.566666700000001</v>
      </c>
      <c r="N398" s="7">
        <v>10.1666667</v>
      </c>
      <c r="O398" s="7">
        <v>10.466666699999999</v>
      </c>
      <c r="P398" s="7">
        <v>11.5</v>
      </c>
      <c r="Q398" s="7">
        <v>5.6666666699999997</v>
      </c>
      <c r="R398" s="7">
        <v>6.9666666700000004</v>
      </c>
    </row>
    <row r="399" spans="1:18" ht="16" thickBot="1">
      <c r="A399">
        <v>1985</v>
      </c>
      <c r="B399">
        <v>4</v>
      </c>
      <c r="C399" t="s">
        <v>13</v>
      </c>
      <c r="D399" s="6">
        <v>3.7346153846153842</v>
      </c>
      <c r="E399" s="10">
        <v>514788</v>
      </c>
      <c r="F399" s="11">
        <v>130328</v>
      </c>
      <c r="G399" s="1">
        <v>20567</v>
      </c>
      <c r="H399" s="1">
        <v>11289</v>
      </c>
      <c r="I399" s="1">
        <v>25914797</v>
      </c>
      <c r="J399">
        <v>63.833333330000002</v>
      </c>
      <c r="K399">
        <v>4354566.666666667</v>
      </c>
      <c r="L399" s="3">
        <v>10.233333333333334</v>
      </c>
      <c r="M399" s="7">
        <v>15.466666699999999</v>
      </c>
      <c r="N399" s="7">
        <v>10.1333333</v>
      </c>
      <c r="O399" s="7">
        <v>10.3666667</v>
      </c>
      <c r="P399" s="7">
        <v>12.6666667</v>
      </c>
      <c r="Q399" s="7">
        <v>5.8666666699999999</v>
      </c>
      <c r="R399" s="7">
        <v>7.8666666699999999</v>
      </c>
    </row>
    <row r="400" spans="1:18" ht="16" thickBot="1">
      <c r="A400">
        <v>1986</v>
      </c>
      <c r="B400">
        <v>1</v>
      </c>
      <c r="C400" t="s">
        <v>13</v>
      </c>
      <c r="D400" s="6">
        <v>3.7346153846153842</v>
      </c>
      <c r="E400" s="10">
        <v>518612</v>
      </c>
      <c r="F400" s="11">
        <v>124766</v>
      </c>
      <c r="G400" s="1">
        <v>19342</v>
      </c>
      <c r="H400" s="1">
        <v>8715</v>
      </c>
      <c r="I400" s="1">
        <v>25962414</v>
      </c>
      <c r="J400">
        <v>64.666666669999998</v>
      </c>
      <c r="K400">
        <v>4304866.666666667</v>
      </c>
      <c r="L400" s="3">
        <v>9.8333333333333339</v>
      </c>
      <c r="M400" s="7">
        <v>15.6</v>
      </c>
      <c r="N400" s="7">
        <v>9.6999999999999993</v>
      </c>
      <c r="O400" s="7">
        <v>10.066666700000001</v>
      </c>
      <c r="P400" s="7">
        <v>13.8666667</v>
      </c>
      <c r="Q400" s="7">
        <v>6.93333333</v>
      </c>
      <c r="R400" s="7">
        <v>8.43333333</v>
      </c>
    </row>
    <row r="401" spans="1:18" ht="16" thickBot="1">
      <c r="A401">
        <v>1986</v>
      </c>
      <c r="B401">
        <v>2</v>
      </c>
      <c r="C401" t="s">
        <v>13</v>
      </c>
      <c r="D401" s="6">
        <v>3.7923076923076922</v>
      </c>
      <c r="E401" s="10">
        <v>523844</v>
      </c>
      <c r="F401" s="11">
        <v>127948</v>
      </c>
      <c r="G401" s="1">
        <v>24418</v>
      </c>
      <c r="H401" s="1">
        <v>11515</v>
      </c>
      <c r="I401" s="1">
        <v>26019615</v>
      </c>
      <c r="J401">
        <v>65.2</v>
      </c>
      <c r="K401">
        <v>4380300</v>
      </c>
      <c r="L401" s="3">
        <v>9.6</v>
      </c>
      <c r="M401" s="7">
        <v>14.533333300000001</v>
      </c>
      <c r="N401" s="7">
        <v>9.43333333</v>
      </c>
      <c r="O401" s="7">
        <v>9.7666666699999993</v>
      </c>
      <c r="P401" s="7">
        <v>12.566666700000001</v>
      </c>
      <c r="Q401" s="7">
        <v>5.56666667</v>
      </c>
      <c r="R401" s="7">
        <v>7.0333333299999996</v>
      </c>
    </row>
    <row r="402" spans="1:18" ht="16" thickBot="1">
      <c r="A402">
        <v>1986</v>
      </c>
      <c r="B402">
        <v>3</v>
      </c>
      <c r="C402" t="s">
        <v>13</v>
      </c>
      <c r="D402" s="6">
        <v>3.7923076923076922</v>
      </c>
      <c r="E402" s="10">
        <v>530220</v>
      </c>
      <c r="F402" s="11">
        <v>138805</v>
      </c>
      <c r="G402" s="1">
        <v>26207</v>
      </c>
      <c r="H402" s="1">
        <v>17814</v>
      </c>
      <c r="I402" s="1">
        <v>26100278</v>
      </c>
      <c r="J402">
        <v>65.966666669999995</v>
      </c>
      <c r="K402">
        <v>4578633.333333333</v>
      </c>
      <c r="L402" s="3">
        <v>9.5666666666666664</v>
      </c>
      <c r="M402" s="7">
        <v>14.3333333</v>
      </c>
      <c r="N402" s="7">
        <v>9.5333333299999996</v>
      </c>
      <c r="O402" s="7">
        <v>9.6</v>
      </c>
      <c r="P402" s="7">
        <v>10.3666667</v>
      </c>
      <c r="Q402" s="7">
        <v>5.2333333299999998</v>
      </c>
      <c r="R402" s="7">
        <v>6</v>
      </c>
    </row>
    <row r="403" spans="1:18" ht="16" thickBot="1">
      <c r="A403">
        <v>1986</v>
      </c>
      <c r="B403">
        <v>4</v>
      </c>
      <c r="C403" t="s">
        <v>13</v>
      </c>
      <c r="D403" s="6">
        <v>3.8615384615384611</v>
      </c>
      <c r="E403" s="10">
        <v>533844</v>
      </c>
      <c r="F403" s="11">
        <v>135111</v>
      </c>
      <c r="G403" s="1">
        <v>29376</v>
      </c>
      <c r="H403" s="1">
        <v>11055</v>
      </c>
      <c r="I403" s="1">
        <v>26187639</v>
      </c>
      <c r="J403">
        <v>66.633333329999999</v>
      </c>
      <c r="K403">
        <v>4422566.666666667</v>
      </c>
      <c r="L403" s="3">
        <v>9.4333333333333336</v>
      </c>
      <c r="M403" s="7">
        <v>14.1</v>
      </c>
      <c r="N403" s="7">
        <v>9.2333333300000007</v>
      </c>
      <c r="O403" s="7">
        <v>9.6999999999999993</v>
      </c>
      <c r="P403" s="7">
        <v>11.9</v>
      </c>
      <c r="Q403" s="7">
        <v>5</v>
      </c>
      <c r="R403" s="7">
        <v>6.9666666700000004</v>
      </c>
    </row>
    <row r="404" spans="1:18" ht="16" thickBot="1">
      <c r="A404">
        <v>1987</v>
      </c>
      <c r="B404">
        <v>1</v>
      </c>
      <c r="C404" t="s">
        <v>13</v>
      </c>
      <c r="D404" s="6">
        <v>3.8769230769230769</v>
      </c>
      <c r="E404" s="10">
        <v>552484</v>
      </c>
      <c r="F404" s="11">
        <v>133185</v>
      </c>
      <c r="G404" s="1">
        <v>34688</v>
      </c>
      <c r="H404" s="1">
        <v>9104</v>
      </c>
      <c r="I404" s="1">
        <v>26256140</v>
      </c>
      <c r="J404">
        <v>67.266666670000006</v>
      </c>
      <c r="K404">
        <v>4358933.333333333</v>
      </c>
      <c r="L404" s="3">
        <v>9.4666666666666668</v>
      </c>
      <c r="M404" s="7">
        <v>14.3333333</v>
      </c>
      <c r="N404" s="7">
        <v>9.2333333300000007</v>
      </c>
      <c r="O404" s="7">
        <v>9.8000000000000007</v>
      </c>
      <c r="P404" s="7">
        <v>13.6666667</v>
      </c>
      <c r="Q404" s="7">
        <v>6.7666666700000002</v>
      </c>
      <c r="R404" s="7">
        <v>8.9</v>
      </c>
    </row>
    <row r="405" spans="1:18" ht="16" thickBot="1">
      <c r="A405">
        <v>1987</v>
      </c>
      <c r="B405">
        <v>2</v>
      </c>
      <c r="C405" t="s">
        <v>13</v>
      </c>
      <c r="D405" s="6">
        <v>3.9153846153846152</v>
      </c>
      <c r="E405" s="10">
        <v>567420</v>
      </c>
      <c r="F405" s="11">
        <v>139745</v>
      </c>
      <c r="G405" s="1">
        <v>40609</v>
      </c>
      <c r="H405" s="1">
        <v>9734</v>
      </c>
      <c r="I405" s="1">
        <v>26346370</v>
      </c>
      <c r="J405">
        <v>68.233333329999994</v>
      </c>
      <c r="K405">
        <v>4436933.333333333</v>
      </c>
      <c r="L405" s="3">
        <v>9</v>
      </c>
      <c r="M405" s="7">
        <v>13.4</v>
      </c>
      <c r="N405" s="7">
        <v>8.6666666699999997</v>
      </c>
      <c r="O405" s="7">
        <v>9.43333333</v>
      </c>
      <c r="P405" s="7">
        <v>12.6</v>
      </c>
      <c r="Q405" s="7">
        <v>5.1666666699999997</v>
      </c>
      <c r="R405" s="7">
        <v>6.93333333</v>
      </c>
    </row>
    <row r="406" spans="1:18" ht="16" thickBot="1">
      <c r="A406">
        <v>1987</v>
      </c>
      <c r="B406">
        <v>3</v>
      </c>
      <c r="C406" t="s">
        <v>13</v>
      </c>
      <c r="D406" s="6">
        <v>3.9153846153846152</v>
      </c>
      <c r="E406" s="10">
        <v>581680</v>
      </c>
      <c r="F406" s="11">
        <v>151421</v>
      </c>
      <c r="G406" s="1">
        <v>42535</v>
      </c>
      <c r="H406" s="1">
        <v>16179</v>
      </c>
      <c r="I406" s="1">
        <v>26446601</v>
      </c>
      <c r="J406">
        <v>68.966666669999995</v>
      </c>
      <c r="K406">
        <v>4658833.333333333</v>
      </c>
      <c r="L406" s="3">
        <v>8.5666666666666664</v>
      </c>
      <c r="M406" s="7">
        <v>12.7</v>
      </c>
      <c r="N406" s="7">
        <v>8.2666666699999993</v>
      </c>
      <c r="O406" s="7">
        <v>9.0333333299999996</v>
      </c>
      <c r="P406" s="7">
        <v>10.7</v>
      </c>
      <c r="Q406" s="7">
        <v>5.0333333299999996</v>
      </c>
      <c r="R406" s="7">
        <v>6</v>
      </c>
    </row>
    <row r="407" spans="1:18" ht="16" thickBot="1">
      <c r="A407">
        <v>1987</v>
      </c>
      <c r="B407">
        <v>4</v>
      </c>
      <c r="C407" t="s">
        <v>13</v>
      </c>
      <c r="D407" s="6">
        <v>3.9615384615384608</v>
      </c>
      <c r="E407" s="10">
        <v>595760</v>
      </c>
      <c r="F407" s="11">
        <v>149985</v>
      </c>
      <c r="G407" s="1">
        <v>34199</v>
      </c>
      <c r="H407" s="1">
        <v>9295</v>
      </c>
      <c r="I407" s="1">
        <v>26542370</v>
      </c>
      <c r="J407">
        <v>69.433333329999996</v>
      </c>
      <c r="K407">
        <v>4527433.333333333</v>
      </c>
      <c r="L407" s="3">
        <v>8.1666666666666661</v>
      </c>
      <c r="M407" s="7">
        <v>12.2</v>
      </c>
      <c r="N407" s="7">
        <v>7.8</v>
      </c>
      <c r="O407" s="7">
        <v>8.6</v>
      </c>
      <c r="P407" s="7">
        <v>10.7</v>
      </c>
      <c r="Q407" s="7">
        <v>4.3</v>
      </c>
      <c r="R407" s="7">
        <v>6.1333333300000001</v>
      </c>
    </row>
    <row r="408" spans="1:18" ht="16" thickBot="1">
      <c r="A408">
        <v>1988</v>
      </c>
      <c r="B408">
        <v>1</v>
      </c>
      <c r="C408" t="s">
        <v>13</v>
      </c>
      <c r="D408" s="6">
        <v>3.9615384615384608</v>
      </c>
      <c r="E408" s="10">
        <v>610948</v>
      </c>
      <c r="F408" s="11">
        <v>148063</v>
      </c>
      <c r="G408" s="1">
        <v>32999</v>
      </c>
      <c r="H408" s="1">
        <v>7499</v>
      </c>
      <c r="I408" s="1">
        <v>26602328</v>
      </c>
      <c r="J408">
        <v>70.033333330000005</v>
      </c>
      <c r="K408">
        <v>4459166.666666667</v>
      </c>
      <c r="L408" s="3">
        <v>7.9</v>
      </c>
      <c r="M408" s="7">
        <v>11.5</v>
      </c>
      <c r="N408" s="7">
        <v>7.5</v>
      </c>
      <c r="O408" s="7">
        <v>8.3000000000000007</v>
      </c>
      <c r="P408" s="7">
        <v>10.1</v>
      </c>
      <c r="Q408" s="7">
        <v>5.7</v>
      </c>
      <c r="R408" s="7">
        <v>7.43333333</v>
      </c>
    </row>
    <row r="409" spans="1:18" ht="16" thickBot="1">
      <c r="A409">
        <v>1988</v>
      </c>
      <c r="B409">
        <v>2</v>
      </c>
      <c r="C409" t="s">
        <v>13</v>
      </c>
      <c r="D409" s="6">
        <v>4.0299999999999994</v>
      </c>
      <c r="E409" s="10">
        <v>621168</v>
      </c>
      <c r="F409" s="11">
        <v>153318</v>
      </c>
      <c r="G409" s="1">
        <v>42478</v>
      </c>
      <c r="H409" s="1">
        <v>8005</v>
      </c>
      <c r="I409" s="1">
        <v>26679165</v>
      </c>
      <c r="J409">
        <v>70.933333329999996</v>
      </c>
      <c r="K409">
        <v>4517033.333333333</v>
      </c>
      <c r="L409" s="3">
        <v>7.7</v>
      </c>
      <c r="M409" s="7">
        <v>11.3666667</v>
      </c>
      <c r="N409" s="7">
        <v>7.4</v>
      </c>
      <c r="O409" s="7">
        <v>8.0333333299999996</v>
      </c>
      <c r="P409" s="7">
        <v>10.3666667</v>
      </c>
      <c r="Q409" s="7">
        <v>5.4</v>
      </c>
      <c r="R409" s="7">
        <v>6.1666666699999997</v>
      </c>
    </row>
    <row r="410" spans="1:18" ht="16" thickBot="1">
      <c r="A410">
        <v>1988</v>
      </c>
      <c r="B410">
        <v>3</v>
      </c>
      <c r="C410" t="s">
        <v>13</v>
      </c>
      <c r="D410" s="6">
        <v>4.1492307692307691</v>
      </c>
      <c r="E410" s="10">
        <v>631392</v>
      </c>
      <c r="F410" s="11">
        <v>163615</v>
      </c>
      <c r="G410" s="1">
        <v>47242</v>
      </c>
      <c r="H410" s="1">
        <v>14322</v>
      </c>
      <c r="I410" s="1">
        <v>26791747</v>
      </c>
      <c r="J410">
        <v>71.7</v>
      </c>
      <c r="K410">
        <v>4747066.666666667</v>
      </c>
      <c r="L410" s="3">
        <v>7.8000000000000007</v>
      </c>
      <c r="M410" s="7">
        <v>11.6</v>
      </c>
      <c r="N410" s="7">
        <v>7.3333333300000003</v>
      </c>
      <c r="O410" s="7">
        <v>8.3666666700000007</v>
      </c>
      <c r="P410" s="7">
        <v>9</v>
      </c>
      <c r="Q410" s="7">
        <v>4.3333333300000003</v>
      </c>
      <c r="R410" s="7">
        <v>5.3666666699999999</v>
      </c>
    </row>
    <row r="411" spans="1:18" ht="16" thickBot="1">
      <c r="A411">
        <v>1988</v>
      </c>
      <c r="B411">
        <v>4</v>
      </c>
      <c r="C411" t="s">
        <v>13</v>
      </c>
      <c r="D411" s="6">
        <v>4.1992307692307698</v>
      </c>
      <c r="E411" s="10">
        <v>644068</v>
      </c>
      <c r="F411" s="11">
        <v>161898</v>
      </c>
      <c r="G411" s="1">
        <v>38815</v>
      </c>
      <c r="H411" s="1">
        <v>8894</v>
      </c>
      <c r="I411" s="1">
        <v>26932655</v>
      </c>
      <c r="J411">
        <v>72.266666670000006</v>
      </c>
      <c r="K411">
        <v>4605300</v>
      </c>
      <c r="L411" s="3">
        <v>7.7</v>
      </c>
      <c r="M411" s="7">
        <v>11.533333300000001</v>
      </c>
      <c r="N411" s="7">
        <v>7.43333333</v>
      </c>
      <c r="O411" s="7">
        <v>7.93333333</v>
      </c>
      <c r="P411" s="7">
        <v>9.56666667</v>
      </c>
      <c r="Q411" s="7">
        <v>3.8666666699999999</v>
      </c>
      <c r="R411" s="7">
        <v>6.2</v>
      </c>
    </row>
    <row r="412" spans="1:18" ht="16" thickBot="1">
      <c r="A412">
        <v>1989</v>
      </c>
      <c r="B412">
        <v>1</v>
      </c>
      <c r="C412" t="s">
        <v>13</v>
      </c>
      <c r="D412" s="6">
        <v>4.2376923076923081</v>
      </c>
      <c r="E412" s="10">
        <v>656160</v>
      </c>
      <c r="F412" s="11">
        <v>158215</v>
      </c>
      <c r="G412" s="1">
        <v>40480</v>
      </c>
      <c r="H412" s="1">
        <v>7444</v>
      </c>
      <c r="I412" s="1">
        <v>27032356</v>
      </c>
      <c r="J412">
        <v>73.166666669999998</v>
      </c>
      <c r="K412">
        <v>4564266.666666667</v>
      </c>
      <c r="L412" s="3">
        <v>7.5333333333333332</v>
      </c>
      <c r="M412" s="7">
        <v>10.933333299999999</v>
      </c>
      <c r="N412" s="7">
        <v>7.3666666699999999</v>
      </c>
      <c r="O412" s="7">
        <v>7.7666666700000002</v>
      </c>
      <c r="P412" s="7">
        <v>11.2</v>
      </c>
      <c r="Q412" s="7">
        <v>5.4666666700000004</v>
      </c>
      <c r="R412" s="7">
        <v>7.0333333299999996</v>
      </c>
    </row>
    <row r="413" spans="1:18" ht="16" thickBot="1">
      <c r="A413">
        <v>1989</v>
      </c>
      <c r="B413">
        <v>2</v>
      </c>
      <c r="C413" t="s">
        <v>13</v>
      </c>
      <c r="D413" s="6">
        <v>4.2761538461538464</v>
      </c>
      <c r="E413" s="10">
        <v>669792</v>
      </c>
      <c r="F413" s="11">
        <v>164436</v>
      </c>
      <c r="G413" s="1">
        <v>51095</v>
      </c>
      <c r="H413" s="1">
        <v>9735</v>
      </c>
      <c r="I413" s="1">
        <v>27147776</v>
      </c>
      <c r="J413">
        <v>74.433333329999996</v>
      </c>
      <c r="K413">
        <v>4618733.333333333</v>
      </c>
      <c r="L413" s="3">
        <v>7.666666666666667</v>
      </c>
      <c r="M413" s="7">
        <v>11.066666700000001</v>
      </c>
      <c r="N413" s="7">
        <v>7.43333333</v>
      </c>
      <c r="O413" s="7">
        <v>7.9</v>
      </c>
      <c r="P413" s="7">
        <v>10.6</v>
      </c>
      <c r="Q413" s="7">
        <v>4.2666666700000002</v>
      </c>
      <c r="R413" s="7">
        <v>6.4666666700000004</v>
      </c>
    </row>
    <row r="414" spans="1:18" ht="16" thickBot="1">
      <c r="A414">
        <v>1989</v>
      </c>
      <c r="B414">
        <v>3</v>
      </c>
      <c r="C414" t="s">
        <v>13</v>
      </c>
      <c r="D414" s="6">
        <v>4.2761538461538464</v>
      </c>
      <c r="E414" s="10">
        <v>679132</v>
      </c>
      <c r="F414" s="11">
        <v>176561</v>
      </c>
      <c r="G414" s="1">
        <v>53775</v>
      </c>
      <c r="H414" s="1">
        <v>14680</v>
      </c>
      <c r="I414" s="1">
        <v>27276781</v>
      </c>
      <c r="J414">
        <v>75.5</v>
      </c>
      <c r="K414">
        <v>4830300</v>
      </c>
      <c r="L414" s="3">
        <v>7.3666666666666671</v>
      </c>
      <c r="M414" s="7">
        <v>10.433333299999999</v>
      </c>
      <c r="N414" s="7">
        <v>7.1333333300000001</v>
      </c>
      <c r="O414" s="7">
        <v>7.6666666699999997</v>
      </c>
      <c r="P414" s="7">
        <v>8.6666666699999997</v>
      </c>
      <c r="Q414" s="7">
        <v>4.43333333</v>
      </c>
      <c r="R414" s="7">
        <v>5.4666666700000004</v>
      </c>
    </row>
    <row r="415" spans="1:18" ht="16" thickBot="1">
      <c r="A415">
        <v>1989</v>
      </c>
      <c r="B415">
        <v>4</v>
      </c>
      <c r="C415" t="s">
        <v>13</v>
      </c>
      <c r="D415" s="6">
        <v>4.3530769230769231</v>
      </c>
      <c r="E415" s="10">
        <v>681232</v>
      </c>
      <c r="F415" s="11">
        <v>172367</v>
      </c>
      <c r="G415" s="1">
        <v>46166</v>
      </c>
      <c r="H415" s="1">
        <v>8849</v>
      </c>
      <c r="I415" s="1">
        <v>27402695</v>
      </c>
      <c r="J415">
        <v>76.033333330000005</v>
      </c>
      <c r="K415">
        <v>4686600</v>
      </c>
      <c r="L415" s="3">
        <v>7.4666666666666668</v>
      </c>
      <c r="M415" s="7">
        <v>11.1</v>
      </c>
      <c r="N415" s="7">
        <v>7.3333333300000003</v>
      </c>
      <c r="O415" s="7">
        <v>7.6</v>
      </c>
      <c r="P415" s="7">
        <v>9.3000000000000007</v>
      </c>
      <c r="Q415" s="7">
        <v>4.2</v>
      </c>
      <c r="R415" s="7">
        <v>6.2333333299999998</v>
      </c>
    </row>
    <row r="416" spans="1:18" ht="16" thickBot="1">
      <c r="A416">
        <v>1990</v>
      </c>
      <c r="B416">
        <v>1</v>
      </c>
      <c r="C416" t="s">
        <v>13</v>
      </c>
      <c r="D416" s="6">
        <v>4.3684615384615393</v>
      </c>
      <c r="E416" s="10">
        <v>691928</v>
      </c>
      <c r="F416" s="11">
        <v>166580</v>
      </c>
      <c r="G416" s="1">
        <v>43297</v>
      </c>
      <c r="H416" s="1">
        <v>7391</v>
      </c>
      <c r="I416" s="1">
        <v>27463550</v>
      </c>
      <c r="J416">
        <v>77.133333329999999</v>
      </c>
      <c r="K416">
        <v>4641766.666666667</v>
      </c>
      <c r="L416" s="3">
        <v>7.6333333333333329</v>
      </c>
      <c r="M416" s="7">
        <v>11.3333333</v>
      </c>
      <c r="N416" s="7">
        <v>7.6</v>
      </c>
      <c r="O416" s="7">
        <v>7.6666666699999997</v>
      </c>
      <c r="P416" s="7">
        <v>9.8666666700000007</v>
      </c>
      <c r="Q416" s="7">
        <v>5.1666666699999997</v>
      </c>
      <c r="R416" s="7">
        <v>8.5</v>
      </c>
    </row>
    <row r="417" spans="1:18" ht="16" thickBot="1">
      <c r="A417">
        <v>1990</v>
      </c>
      <c r="B417">
        <v>2</v>
      </c>
      <c r="C417" t="s">
        <v>13</v>
      </c>
      <c r="D417" s="6">
        <v>4.4323076923076927</v>
      </c>
      <c r="E417" s="10">
        <v>695624</v>
      </c>
      <c r="F417" s="11">
        <v>172205</v>
      </c>
      <c r="G417" s="1">
        <v>60119</v>
      </c>
      <c r="H417" s="1">
        <v>8840</v>
      </c>
      <c r="I417" s="1">
        <v>27567161</v>
      </c>
      <c r="J417">
        <v>77.866666670000001</v>
      </c>
      <c r="K417">
        <v>4678766.666666667</v>
      </c>
      <c r="L417" s="3">
        <v>7.6666666666666661</v>
      </c>
      <c r="M417" s="7">
        <v>11.533333300000001</v>
      </c>
      <c r="N417" s="7">
        <v>7.6</v>
      </c>
      <c r="O417" s="7">
        <v>7.7666666700000002</v>
      </c>
      <c r="P417" s="7">
        <v>9.6999999999999993</v>
      </c>
      <c r="Q417" s="7">
        <v>4.6333333300000001</v>
      </c>
      <c r="R417" s="7">
        <v>7.06666667</v>
      </c>
    </row>
    <row r="418" spans="1:18" ht="16" thickBot="1">
      <c r="A418">
        <v>1990</v>
      </c>
      <c r="B418">
        <v>3</v>
      </c>
      <c r="C418" t="s">
        <v>13</v>
      </c>
      <c r="D418" s="6">
        <v>4.4553846153846157</v>
      </c>
      <c r="E418" s="10">
        <v>697684</v>
      </c>
      <c r="F418" s="11">
        <v>181403</v>
      </c>
      <c r="G418" s="1">
        <v>62927</v>
      </c>
      <c r="H418" s="1">
        <v>14407</v>
      </c>
      <c r="I418" s="1">
        <v>27691138</v>
      </c>
      <c r="J418">
        <v>78.633333329999999</v>
      </c>
      <c r="K418">
        <v>4898966.666666667</v>
      </c>
      <c r="L418" s="3">
        <v>8.1666666666666661</v>
      </c>
      <c r="M418" s="7">
        <v>12.6666667</v>
      </c>
      <c r="N418" s="7">
        <v>8.2666666699999993</v>
      </c>
      <c r="O418" s="7">
        <v>8.1</v>
      </c>
      <c r="P418" s="7">
        <v>9.06666667</v>
      </c>
      <c r="Q418" s="7">
        <v>4.3333333300000003</v>
      </c>
      <c r="R418" s="7">
        <v>6.6333333300000001</v>
      </c>
    </row>
    <row r="419" spans="1:18" ht="16" thickBot="1">
      <c r="A419">
        <v>1990</v>
      </c>
      <c r="B419">
        <v>4</v>
      </c>
      <c r="C419" t="s">
        <v>13</v>
      </c>
      <c r="D419" s="6">
        <v>4.5284615384615385</v>
      </c>
      <c r="E419" s="10">
        <v>696768</v>
      </c>
      <c r="F419" s="11">
        <v>175313</v>
      </c>
      <c r="G419" s="1">
        <v>50081</v>
      </c>
      <c r="H419" s="1">
        <v>8974</v>
      </c>
      <c r="I419" s="1">
        <v>27807591</v>
      </c>
      <c r="J419">
        <v>79.8</v>
      </c>
      <c r="K419">
        <v>4765866.666666667</v>
      </c>
      <c r="L419" s="3">
        <v>9.1333333333333329</v>
      </c>
      <c r="M419" s="7">
        <v>14.066666700000001</v>
      </c>
      <c r="N419" s="7">
        <v>9.3333333300000003</v>
      </c>
      <c r="O419" s="7">
        <v>8.9</v>
      </c>
      <c r="P419" s="7">
        <v>11.3333333</v>
      </c>
      <c r="Q419" s="7">
        <v>4.2</v>
      </c>
      <c r="R419" s="7">
        <v>9.2333333300000007</v>
      </c>
    </row>
    <row r="420" spans="1:18" ht="16" thickBot="1">
      <c r="A420">
        <v>1991</v>
      </c>
      <c r="B420">
        <v>1</v>
      </c>
      <c r="C420" t="s">
        <v>13</v>
      </c>
      <c r="D420" s="6">
        <v>4.5284615384615385</v>
      </c>
      <c r="E420" s="10">
        <v>694008</v>
      </c>
      <c r="F420" s="11">
        <v>167228</v>
      </c>
      <c r="G420" s="1">
        <v>51621</v>
      </c>
      <c r="H420" s="1">
        <v>9217</v>
      </c>
      <c r="I420" s="1">
        <v>27854861</v>
      </c>
      <c r="J420">
        <v>82.1</v>
      </c>
      <c r="K420">
        <v>4668600</v>
      </c>
      <c r="L420" s="3">
        <v>10.166666666666668</v>
      </c>
      <c r="M420" s="7">
        <v>15.6</v>
      </c>
      <c r="N420" s="7">
        <v>10.566666700000001</v>
      </c>
      <c r="O420" s="7">
        <v>9.6333333299999993</v>
      </c>
      <c r="P420" s="7">
        <v>13.1</v>
      </c>
      <c r="Q420" s="7">
        <v>5.8333333300000003</v>
      </c>
      <c r="R420" s="7">
        <v>12.1</v>
      </c>
    </row>
    <row r="421" spans="1:18" ht="16" thickBot="1">
      <c r="A421">
        <v>1991</v>
      </c>
      <c r="B421">
        <v>2</v>
      </c>
      <c r="C421" t="s">
        <v>13</v>
      </c>
      <c r="D421" s="6">
        <v>4.7838461538461541</v>
      </c>
      <c r="E421" s="10">
        <v>701572</v>
      </c>
      <c r="F421" s="11">
        <v>172598</v>
      </c>
      <c r="G421" s="1">
        <v>56753</v>
      </c>
      <c r="H421" s="1">
        <v>11094</v>
      </c>
      <c r="I421" s="1">
        <v>27928837</v>
      </c>
      <c r="J421">
        <v>82.7</v>
      </c>
      <c r="K421">
        <v>4717466.666666667</v>
      </c>
      <c r="L421" s="3">
        <v>10.333333333333334</v>
      </c>
      <c r="M421" s="7">
        <v>16.1666667</v>
      </c>
      <c r="N421" s="7">
        <v>10.8666667</v>
      </c>
      <c r="O421" s="7">
        <v>9.6999999999999993</v>
      </c>
      <c r="P421" s="7">
        <v>12.933333299999999</v>
      </c>
      <c r="Q421" s="7">
        <v>5.2333333299999998</v>
      </c>
      <c r="R421" s="7">
        <v>9.8666666700000007</v>
      </c>
    </row>
    <row r="422" spans="1:18" ht="16" thickBot="1">
      <c r="A422">
        <v>1991</v>
      </c>
      <c r="B422">
        <v>3</v>
      </c>
      <c r="C422" t="s">
        <v>13</v>
      </c>
      <c r="D422" s="6">
        <v>4.7838461538461541</v>
      </c>
      <c r="E422" s="10">
        <v>704796</v>
      </c>
      <c r="F422" s="11">
        <v>182638</v>
      </c>
      <c r="G422" s="1">
        <v>54876</v>
      </c>
      <c r="H422" s="1">
        <v>17713</v>
      </c>
      <c r="I422" s="1">
        <v>28037420</v>
      </c>
      <c r="J422">
        <v>83.2</v>
      </c>
      <c r="K422">
        <v>4945766.666666667</v>
      </c>
      <c r="L422" s="3">
        <v>10.433333333333334</v>
      </c>
      <c r="M422" s="7">
        <v>16.3</v>
      </c>
      <c r="N422" s="7">
        <v>11</v>
      </c>
      <c r="O422" s="7">
        <v>9.7333333300000007</v>
      </c>
      <c r="P422" s="7">
        <v>11.7333333</v>
      </c>
      <c r="Q422" s="7">
        <v>5.0999999999999996</v>
      </c>
      <c r="R422" s="7">
        <v>8.7333333300000007</v>
      </c>
    </row>
    <row r="423" spans="1:18" ht="16" thickBot="1">
      <c r="A423">
        <v>1991</v>
      </c>
      <c r="B423">
        <v>4</v>
      </c>
      <c r="C423" t="s">
        <v>13</v>
      </c>
      <c r="D423" s="6">
        <v>4.8876923076923076</v>
      </c>
      <c r="E423" s="10">
        <v>706716</v>
      </c>
      <c r="F423" s="11">
        <v>179309</v>
      </c>
      <c r="G423" s="1">
        <v>69526</v>
      </c>
      <c r="H423" s="1">
        <v>10006</v>
      </c>
      <c r="I423" s="1">
        <v>28127327</v>
      </c>
      <c r="J423">
        <v>83.066666670000004</v>
      </c>
      <c r="K423">
        <v>4773566.666666667</v>
      </c>
      <c r="L423" s="3">
        <v>10.333333333333334</v>
      </c>
      <c r="M423" s="7">
        <v>15.5</v>
      </c>
      <c r="N423" s="7">
        <v>10.8333333</v>
      </c>
      <c r="O423" s="7">
        <v>9.6999999999999993</v>
      </c>
      <c r="P423" s="7">
        <v>11.4</v>
      </c>
      <c r="Q423" s="7">
        <v>4.4666666700000004</v>
      </c>
      <c r="R423" s="7">
        <v>9.3333333300000003</v>
      </c>
    </row>
    <row r="424" spans="1:18" ht="16" thickBot="1">
      <c r="A424">
        <v>1992</v>
      </c>
      <c r="B424">
        <v>1</v>
      </c>
      <c r="C424" t="s">
        <v>13</v>
      </c>
      <c r="D424" s="6">
        <v>4.945384615384615</v>
      </c>
      <c r="E424" s="10">
        <v>710008</v>
      </c>
      <c r="F424" s="11">
        <v>171431</v>
      </c>
      <c r="G424" s="1">
        <v>56579</v>
      </c>
      <c r="H424" s="1">
        <v>8385</v>
      </c>
      <c r="I424" s="1">
        <v>28181477</v>
      </c>
      <c r="J424">
        <v>83.4</v>
      </c>
      <c r="K424">
        <v>4660433.333333333</v>
      </c>
      <c r="L424" s="3">
        <v>10.6</v>
      </c>
      <c r="M424" s="7">
        <v>16.233333300000002</v>
      </c>
      <c r="N424" s="7">
        <v>11.3</v>
      </c>
      <c r="O424" s="7">
        <v>9.8000000000000007</v>
      </c>
      <c r="P424" s="7">
        <v>13.3666667</v>
      </c>
      <c r="Q424" s="7">
        <v>5.8666666699999999</v>
      </c>
      <c r="R424" s="7">
        <v>10.566666700000001</v>
      </c>
    </row>
    <row r="425" spans="1:18" ht="16" thickBot="1">
      <c r="A425">
        <v>1992</v>
      </c>
      <c r="B425">
        <v>2</v>
      </c>
      <c r="C425" t="s">
        <v>13</v>
      </c>
      <c r="D425" s="6">
        <v>4.9838461538461534</v>
      </c>
      <c r="E425" s="10">
        <v>714744</v>
      </c>
      <c r="F425" s="11">
        <v>176922</v>
      </c>
      <c r="G425" s="1">
        <v>63300</v>
      </c>
      <c r="H425" s="1">
        <v>9529</v>
      </c>
      <c r="I425" s="1">
        <v>28269699</v>
      </c>
      <c r="J425">
        <v>83.833333330000002</v>
      </c>
      <c r="K425">
        <v>4692666.666666667</v>
      </c>
      <c r="L425" s="3">
        <v>11</v>
      </c>
      <c r="M425" s="7">
        <v>17.2</v>
      </c>
      <c r="N425" s="7">
        <v>11.9</v>
      </c>
      <c r="O425" s="7">
        <v>9.93333333</v>
      </c>
      <c r="P425" s="7">
        <v>12.2333333</v>
      </c>
      <c r="Q425" s="7">
        <v>5.1333333300000001</v>
      </c>
      <c r="R425" s="7">
        <v>9.6</v>
      </c>
    </row>
    <row r="426" spans="1:18" ht="16" thickBot="1">
      <c r="A426">
        <v>1992</v>
      </c>
      <c r="B426">
        <v>3</v>
      </c>
      <c r="C426" t="s">
        <v>13</v>
      </c>
      <c r="D426" s="6">
        <v>4.9838461538461534</v>
      </c>
      <c r="E426" s="10">
        <v>721660</v>
      </c>
      <c r="F426" s="11">
        <v>186332</v>
      </c>
      <c r="G426" s="1">
        <v>70126</v>
      </c>
      <c r="H426" s="1">
        <v>16921</v>
      </c>
      <c r="I426" s="1">
        <v>28371264</v>
      </c>
      <c r="J426">
        <v>84.2</v>
      </c>
      <c r="K426">
        <v>4938633.333333333</v>
      </c>
      <c r="L426" s="3">
        <v>11.533333333333333</v>
      </c>
      <c r="M426" s="7">
        <v>17.8666667</v>
      </c>
      <c r="N426" s="7">
        <v>12.433333299999999</v>
      </c>
      <c r="O426" s="7">
        <v>10.4</v>
      </c>
      <c r="P426" s="7">
        <v>12.066666700000001</v>
      </c>
      <c r="Q426" s="7">
        <v>4.7</v>
      </c>
      <c r="R426" s="7">
        <v>8.6333333299999993</v>
      </c>
    </row>
    <row r="427" spans="1:18" ht="16" thickBot="1">
      <c r="A427">
        <v>1992</v>
      </c>
      <c r="B427">
        <v>4</v>
      </c>
      <c r="C427" t="s">
        <v>13</v>
      </c>
      <c r="D427" s="6">
        <v>5.0492307692307694</v>
      </c>
      <c r="E427" s="10">
        <v>727332</v>
      </c>
      <c r="F427" s="11">
        <v>183751</v>
      </c>
      <c r="G427" s="1">
        <v>64851</v>
      </c>
      <c r="H427" s="1">
        <v>9732</v>
      </c>
      <c r="I427" s="1">
        <v>28474177</v>
      </c>
      <c r="J427">
        <v>84.566666670000004</v>
      </c>
      <c r="K427">
        <v>4767500</v>
      </c>
      <c r="L427" s="3">
        <v>11.733333333333334</v>
      </c>
      <c r="M427" s="7">
        <v>17.3666667</v>
      </c>
      <c r="N427" s="7">
        <v>12.533333300000001</v>
      </c>
      <c r="O427" s="7">
        <v>10.7333333</v>
      </c>
      <c r="P427" s="7">
        <v>12.433333299999999</v>
      </c>
      <c r="Q427" s="7">
        <v>4.3</v>
      </c>
      <c r="R427" s="7">
        <v>9.1666666699999997</v>
      </c>
    </row>
    <row r="428" spans="1:18" ht="16" thickBot="1">
      <c r="A428">
        <v>1993</v>
      </c>
      <c r="B428">
        <v>1</v>
      </c>
      <c r="C428" t="s">
        <v>13</v>
      </c>
      <c r="D428" s="6">
        <v>5.06076923076923</v>
      </c>
      <c r="E428" s="10">
        <v>733952</v>
      </c>
      <c r="F428" s="11">
        <v>177146</v>
      </c>
      <c r="G428" s="1">
        <v>62298</v>
      </c>
      <c r="H428" s="1">
        <v>8106</v>
      </c>
      <c r="I428" s="1">
        <v>28533602</v>
      </c>
      <c r="J428">
        <v>85.166666669999998</v>
      </c>
      <c r="K428">
        <v>4679966.666666667</v>
      </c>
      <c r="L428" s="3">
        <v>11.133333333333333</v>
      </c>
      <c r="M428" s="7">
        <v>16.600000000000001</v>
      </c>
      <c r="N428" s="7">
        <v>11.6666667</v>
      </c>
      <c r="O428" s="7">
        <v>10.4</v>
      </c>
      <c r="P428" s="7">
        <v>12.9</v>
      </c>
      <c r="Q428" s="7">
        <v>5.9666666700000004</v>
      </c>
      <c r="R428" s="7">
        <v>10.3666667</v>
      </c>
    </row>
    <row r="429" spans="1:18" ht="16" thickBot="1">
      <c r="A429">
        <v>1993</v>
      </c>
      <c r="B429">
        <v>2</v>
      </c>
      <c r="C429" t="s">
        <v>13</v>
      </c>
      <c r="D429" s="6">
        <v>5.0992307692307683</v>
      </c>
      <c r="E429" s="10">
        <v>745360</v>
      </c>
      <c r="F429" s="11">
        <v>185214</v>
      </c>
      <c r="G429" s="1">
        <v>69615</v>
      </c>
      <c r="H429" s="1">
        <v>9234</v>
      </c>
      <c r="I429" s="1">
        <v>28600864</v>
      </c>
      <c r="J429">
        <v>85.333333330000002</v>
      </c>
      <c r="K429">
        <v>4740800</v>
      </c>
      <c r="L429" s="3">
        <v>11.633333333333333</v>
      </c>
      <c r="M429" s="7">
        <v>17.733333300000002</v>
      </c>
      <c r="N429" s="7">
        <v>12.1</v>
      </c>
      <c r="O429" s="7">
        <v>11</v>
      </c>
      <c r="P429" s="7">
        <v>12.3666667</v>
      </c>
      <c r="Q429" s="7">
        <v>5.1333333300000001</v>
      </c>
      <c r="R429" s="7">
        <v>9.2333333300000007</v>
      </c>
    </row>
    <row r="430" spans="1:18" ht="16" thickBot="1">
      <c r="A430">
        <v>1993</v>
      </c>
      <c r="B430">
        <v>3</v>
      </c>
      <c r="C430" t="s">
        <v>13</v>
      </c>
      <c r="D430" s="6">
        <v>5.0992307692307683</v>
      </c>
      <c r="E430" s="10">
        <v>750068</v>
      </c>
      <c r="F430" s="11">
        <v>191739</v>
      </c>
      <c r="G430" s="1">
        <v>71534</v>
      </c>
      <c r="H430" s="1">
        <v>17550</v>
      </c>
      <c r="I430" s="1">
        <v>28684764</v>
      </c>
      <c r="J430">
        <v>85.666666669999998</v>
      </c>
      <c r="K430">
        <v>4981433.333333333</v>
      </c>
      <c r="L430" s="3">
        <v>11.433333333333334</v>
      </c>
      <c r="M430" s="7">
        <v>17.100000000000001</v>
      </c>
      <c r="N430" s="7">
        <v>12.1</v>
      </c>
      <c r="O430" s="7">
        <v>10.6333333</v>
      </c>
      <c r="P430" s="7">
        <v>9.06666667</v>
      </c>
      <c r="Q430" s="7">
        <v>4.8</v>
      </c>
      <c r="R430" s="7">
        <v>7.5333333299999996</v>
      </c>
    </row>
    <row r="431" spans="1:18" ht="16" thickBot="1">
      <c r="A431">
        <v>1993</v>
      </c>
      <c r="B431">
        <v>4</v>
      </c>
      <c r="C431" t="s">
        <v>13</v>
      </c>
      <c r="D431" s="6">
        <v>5.1107692307692307</v>
      </c>
      <c r="E431" s="10">
        <v>758768</v>
      </c>
      <c r="F431" s="11">
        <v>192938</v>
      </c>
      <c r="G431" s="1">
        <v>53307</v>
      </c>
      <c r="H431" s="1">
        <v>11828</v>
      </c>
      <c r="I431" s="1">
        <v>28786619</v>
      </c>
      <c r="J431">
        <v>86.1</v>
      </c>
      <c r="K431">
        <v>4802300</v>
      </c>
      <c r="L431" s="3">
        <v>11.3</v>
      </c>
      <c r="M431" s="7">
        <v>17.033333299999999</v>
      </c>
      <c r="N431" s="7">
        <v>11.8333333</v>
      </c>
      <c r="O431" s="7">
        <v>10.6333333</v>
      </c>
      <c r="P431" s="7">
        <v>10.3333333</v>
      </c>
      <c r="Q431" s="7">
        <v>4.4000000000000004</v>
      </c>
      <c r="R431" s="7">
        <v>7.9</v>
      </c>
    </row>
    <row r="432" spans="1:18" ht="16" thickBot="1">
      <c r="A432">
        <v>1994</v>
      </c>
      <c r="B432">
        <v>1</v>
      </c>
      <c r="C432" t="s">
        <v>13</v>
      </c>
      <c r="D432" s="6">
        <v>5.1376923076923084</v>
      </c>
      <c r="E432" s="10">
        <v>772656</v>
      </c>
      <c r="F432" s="11">
        <v>186254</v>
      </c>
      <c r="G432" s="1">
        <v>50665</v>
      </c>
      <c r="H432" s="1">
        <v>8338</v>
      </c>
      <c r="I432" s="1">
        <v>28835772</v>
      </c>
      <c r="J432">
        <v>85.633333329999999</v>
      </c>
      <c r="K432">
        <v>4726233.333333333</v>
      </c>
      <c r="L432" s="3">
        <v>11.033333333333333</v>
      </c>
      <c r="M432" s="7">
        <v>17.066666699999999</v>
      </c>
      <c r="N432" s="7">
        <v>11.6</v>
      </c>
      <c r="O432" s="7">
        <v>10.2333333</v>
      </c>
      <c r="P432" s="7">
        <v>11.6</v>
      </c>
      <c r="Q432" s="7">
        <v>5.6333333300000001</v>
      </c>
      <c r="R432" s="7">
        <v>9.43333333</v>
      </c>
    </row>
    <row r="433" spans="1:18" ht="16" thickBot="1">
      <c r="A433">
        <v>1994</v>
      </c>
      <c r="B433">
        <v>2</v>
      </c>
      <c r="C433" t="s">
        <v>13</v>
      </c>
      <c r="D433" s="6">
        <v>5.1376923076923084</v>
      </c>
      <c r="E433" s="10">
        <v>783660</v>
      </c>
      <c r="F433" s="11">
        <v>194634</v>
      </c>
      <c r="G433" s="1">
        <v>59854</v>
      </c>
      <c r="H433" s="1">
        <v>11740</v>
      </c>
      <c r="I433" s="1">
        <v>28907448</v>
      </c>
      <c r="J433">
        <v>85.333333330000002</v>
      </c>
      <c r="K433">
        <v>4776333.333333333</v>
      </c>
      <c r="L433" s="3">
        <v>10.633333333333333</v>
      </c>
      <c r="M433" s="7">
        <v>16.266666699999998</v>
      </c>
      <c r="N433" s="7">
        <v>11.066666700000001</v>
      </c>
      <c r="O433" s="7">
        <v>10.1333333</v>
      </c>
      <c r="P433" s="7">
        <v>11.8333333</v>
      </c>
      <c r="Q433" s="7">
        <v>4.7333333299999998</v>
      </c>
      <c r="R433" s="7">
        <v>7.3</v>
      </c>
    </row>
    <row r="434" spans="1:18" ht="16" thickBot="1">
      <c r="A434">
        <v>1994</v>
      </c>
      <c r="B434">
        <v>3</v>
      </c>
      <c r="C434" t="s">
        <v>13</v>
      </c>
      <c r="D434" s="6">
        <v>5.1376923076923084</v>
      </c>
      <c r="E434" s="10">
        <v>800784</v>
      </c>
      <c r="F434" s="11">
        <v>205656</v>
      </c>
      <c r="G434" s="1">
        <v>66559</v>
      </c>
      <c r="H434" s="1">
        <v>21204</v>
      </c>
      <c r="I434" s="1">
        <v>29000663</v>
      </c>
      <c r="J434">
        <v>85.8</v>
      </c>
      <c r="K434">
        <v>5013766.666666667</v>
      </c>
      <c r="L434" s="3">
        <v>10.133333333333333</v>
      </c>
      <c r="M434" s="7">
        <v>15.1666667</v>
      </c>
      <c r="N434" s="7">
        <v>10.6</v>
      </c>
      <c r="O434" s="7">
        <v>9.56666667</v>
      </c>
      <c r="P434" s="7">
        <v>8.8333333300000003</v>
      </c>
      <c r="Q434" s="7">
        <v>4.43333333</v>
      </c>
      <c r="R434" s="7">
        <v>5.93333333</v>
      </c>
    </row>
    <row r="435" spans="1:18" ht="16" thickBot="1">
      <c r="A435">
        <v>1994</v>
      </c>
      <c r="B435">
        <v>4</v>
      </c>
      <c r="C435" t="s">
        <v>13</v>
      </c>
      <c r="D435" s="6">
        <v>5.1861538461538466</v>
      </c>
      <c r="E435" s="10">
        <v>810788</v>
      </c>
      <c r="F435" s="11">
        <v>205428</v>
      </c>
      <c r="G435" s="1">
        <v>47317</v>
      </c>
      <c r="H435" s="1">
        <v>11999</v>
      </c>
      <c r="I435" s="1">
        <v>29096372</v>
      </c>
      <c r="J435">
        <v>86.066666670000004</v>
      </c>
      <c r="K435">
        <v>4862066.666666667</v>
      </c>
      <c r="L435" s="3">
        <v>9.7666666666666657</v>
      </c>
      <c r="M435" s="7">
        <v>15.1</v>
      </c>
      <c r="N435" s="7">
        <v>10.199999999999999</v>
      </c>
      <c r="O435" s="7">
        <v>9.1999999999999993</v>
      </c>
      <c r="P435" s="7">
        <v>9.2333333300000007</v>
      </c>
      <c r="Q435" s="7">
        <v>4.1333333300000001</v>
      </c>
      <c r="R435" s="7">
        <v>6.3666666699999999</v>
      </c>
    </row>
    <row r="436" spans="1:18" ht="16" thickBot="1">
      <c r="A436">
        <v>1995</v>
      </c>
      <c r="B436">
        <v>1</v>
      </c>
      <c r="C436" t="s">
        <v>13</v>
      </c>
      <c r="D436" s="6">
        <v>5.2361538461538455</v>
      </c>
      <c r="E436" s="10">
        <v>823972</v>
      </c>
      <c r="F436" s="11">
        <v>197209</v>
      </c>
      <c r="G436" s="1">
        <v>50904</v>
      </c>
      <c r="H436" s="1">
        <v>7991</v>
      </c>
      <c r="I436" s="1">
        <v>29141902</v>
      </c>
      <c r="J436">
        <v>86.933333329999996</v>
      </c>
      <c r="K436">
        <v>4801266.666666667</v>
      </c>
      <c r="L436" s="3">
        <v>9.6333333333333329</v>
      </c>
      <c r="M436" s="7">
        <v>14.4</v>
      </c>
      <c r="N436" s="7">
        <v>9.8000000000000007</v>
      </c>
      <c r="O436" s="7">
        <v>9.3333333300000003</v>
      </c>
      <c r="P436" s="7">
        <v>10.966666699999999</v>
      </c>
      <c r="Q436" s="7">
        <v>5.1333333300000001</v>
      </c>
      <c r="R436" s="7">
        <v>7.4</v>
      </c>
    </row>
    <row r="437" spans="1:18" ht="16" thickBot="1">
      <c r="A437">
        <v>1995</v>
      </c>
      <c r="B437">
        <v>2</v>
      </c>
      <c r="C437" t="s">
        <v>13</v>
      </c>
      <c r="D437" s="6">
        <v>5.2361538461538455</v>
      </c>
      <c r="E437" s="10">
        <v>828856</v>
      </c>
      <c r="F437" s="11">
        <v>205659</v>
      </c>
      <c r="G437" s="1">
        <v>55958</v>
      </c>
      <c r="H437" s="1">
        <v>10875</v>
      </c>
      <c r="I437" s="1">
        <v>29211541</v>
      </c>
      <c r="J437">
        <v>87.633333329999999</v>
      </c>
      <c r="K437">
        <v>4814866.666666667</v>
      </c>
      <c r="L437" s="3">
        <v>9.5</v>
      </c>
      <c r="M437" s="7">
        <v>14.6666667</v>
      </c>
      <c r="N437" s="7">
        <v>9.9</v>
      </c>
      <c r="O437" s="7">
        <v>9.0333333299999996</v>
      </c>
      <c r="P437" s="7">
        <v>9.3333333300000003</v>
      </c>
      <c r="Q437" s="7">
        <v>4</v>
      </c>
      <c r="R437" s="7">
        <v>6.3333333300000003</v>
      </c>
    </row>
    <row r="438" spans="1:18" ht="16" thickBot="1">
      <c r="A438">
        <v>1995</v>
      </c>
      <c r="B438">
        <v>3</v>
      </c>
      <c r="C438" t="s">
        <v>13</v>
      </c>
      <c r="D438" s="6">
        <v>5.2553846153846147</v>
      </c>
      <c r="E438" s="10">
        <v>832976</v>
      </c>
      <c r="F438" s="11">
        <v>215915</v>
      </c>
      <c r="G438" s="1">
        <v>58259</v>
      </c>
      <c r="H438" s="1">
        <v>20191</v>
      </c>
      <c r="I438" s="1">
        <v>29302311</v>
      </c>
      <c r="J438">
        <v>87.8</v>
      </c>
      <c r="K438">
        <v>5059233.333333333</v>
      </c>
      <c r="L438" s="3">
        <v>9.4333333333333336</v>
      </c>
      <c r="M438" s="7">
        <v>15.1666667</v>
      </c>
      <c r="N438" s="7">
        <v>9.8000000000000007</v>
      </c>
      <c r="O438" s="7">
        <v>9.1</v>
      </c>
      <c r="P438" s="7">
        <v>8</v>
      </c>
      <c r="Q438" s="7">
        <v>3.8</v>
      </c>
      <c r="R438" s="7">
        <v>5.7666666700000002</v>
      </c>
    </row>
    <row r="439" spans="1:18" ht="16" thickBot="1">
      <c r="A439">
        <v>1995</v>
      </c>
      <c r="B439">
        <v>4</v>
      </c>
      <c r="C439" t="s">
        <v>13</v>
      </c>
      <c r="D439" s="6">
        <v>5.3392307692307686</v>
      </c>
      <c r="E439" s="10">
        <v>840680</v>
      </c>
      <c r="F439" s="11">
        <v>212838</v>
      </c>
      <c r="G439" s="1">
        <v>47754</v>
      </c>
      <c r="H439" s="1">
        <v>11028</v>
      </c>
      <c r="I439" s="1">
        <v>29396274</v>
      </c>
      <c r="J439">
        <v>87.833333330000002</v>
      </c>
      <c r="K439">
        <v>4891933.333333333</v>
      </c>
      <c r="L439" s="3">
        <v>9.2999999999999989</v>
      </c>
      <c r="M439" s="7">
        <v>15</v>
      </c>
      <c r="N439" s="7">
        <v>9.6</v>
      </c>
      <c r="O439" s="7">
        <v>8.9666666700000004</v>
      </c>
      <c r="P439" s="7">
        <v>9.1666666699999997</v>
      </c>
      <c r="Q439" s="7">
        <v>3.53333333</v>
      </c>
      <c r="R439" s="7">
        <v>6.3333333300000003</v>
      </c>
    </row>
    <row r="440" spans="1:18" ht="16" thickBot="1">
      <c r="A440">
        <v>1996</v>
      </c>
      <c r="B440">
        <v>1</v>
      </c>
      <c r="C440" t="s">
        <v>13</v>
      </c>
      <c r="D440" s="6">
        <v>5.37</v>
      </c>
      <c r="E440" s="10">
        <v>844208</v>
      </c>
      <c r="F440" s="11">
        <v>202701</v>
      </c>
      <c r="G440" s="1">
        <v>51288</v>
      </c>
      <c r="H440" s="1">
        <v>7126</v>
      </c>
      <c r="I440" s="1">
        <v>29446857</v>
      </c>
      <c r="J440">
        <v>88.2</v>
      </c>
      <c r="K440">
        <v>4832100</v>
      </c>
      <c r="L440" s="3">
        <v>9.5</v>
      </c>
      <c r="M440" s="7">
        <v>15.3333333</v>
      </c>
      <c r="N440" s="7">
        <v>9.8666666700000007</v>
      </c>
      <c r="O440" s="7">
        <v>9.06666667</v>
      </c>
      <c r="P440" s="7">
        <v>10.433333299999999</v>
      </c>
      <c r="Q440" s="7">
        <v>4.8666666699999999</v>
      </c>
      <c r="R440" s="7">
        <v>8.43333333</v>
      </c>
    </row>
    <row r="441" spans="1:18" ht="16" thickBot="1">
      <c r="A441">
        <v>1996</v>
      </c>
      <c r="B441">
        <v>2</v>
      </c>
      <c r="C441" t="s">
        <v>13</v>
      </c>
      <c r="D441" s="6">
        <v>5.37</v>
      </c>
      <c r="E441" s="10">
        <v>852904</v>
      </c>
      <c r="F441" s="11">
        <v>208638</v>
      </c>
      <c r="G441" s="1">
        <v>60177</v>
      </c>
      <c r="H441" s="1">
        <v>10051</v>
      </c>
      <c r="I441" s="1">
        <v>29514217</v>
      </c>
      <c r="J441">
        <v>88.9</v>
      </c>
      <c r="K441">
        <v>4864433.333333333</v>
      </c>
      <c r="L441" s="3">
        <v>9.4333333333333336</v>
      </c>
      <c r="M441" s="7">
        <v>14.933333299999999</v>
      </c>
      <c r="N441" s="7">
        <v>9.8000000000000007</v>
      </c>
      <c r="O441" s="7">
        <v>9</v>
      </c>
      <c r="P441" s="7">
        <v>9.2666666699999993</v>
      </c>
      <c r="Q441" s="7">
        <v>4.56666667</v>
      </c>
      <c r="R441" s="7">
        <v>7.5333333299999996</v>
      </c>
    </row>
    <row r="442" spans="1:18" ht="16" thickBot="1">
      <c r="A442">
        <v>1996</v>
      </c>
      <c r="B442">
        <v>3</v>
      </c>
      <c r="C442" t="s">
        <v>13</v>
      </c>
      <c r="D442" s="6">
        <v>5.3892307692307693</v>
      </c>
      <c r="E442" s="10">
        <v>864544</v>
      </c>
      <c r="F442" s="11">
        <v>225185</v>
      </c>
      <c r="G442" s="1">
        <v>62750</v>
      </c>
      <c r="H442" s="1">
        <v>18995</v>
      </c>
      <c r="I442" s="1">
        <v>29610218</v>
      </c>
      <c r="J442">
        <v>89.033333330000005</v>
      </c>
      <c r="K442">
        <v>5113000</v>
      </c>
      <c r="L442" s="3">
        <v>9.6666666666666661</v>
      </c>
      <c r="M442" s="7">
        <v>15.433333299999999</v>
      </c>
      <c r="N442" s="7">
        <v>9.8000000000000007</v>
      </c>
      <c r="O442" s="7">
        <v>9.5333333299999996</v>
      </c>
      <c r="P442" s="7">
        <v>8.1666666699999997</v>
      </c>
      <c r="Q442" s="7">
        <v>4.0999999999999996</v>
      </c>
      <c r="R442" s="7">
        <v>5.7</v>
      </c>
    </row>
    <row r="443" spans="1:18" ht="16" thickBot="1">
      <c r="A443">
        <v>1996</v>
      </c>
      <c r="B443">
        <v>4</v>
      </c>
      <c r="C443" t="s">
        <v>13</v>
      </c>
      <c r="D443" s="6">
        <v>5.4930769230769227</v>
      </c>
      <c r="E443" s="10">
        <v>877680</v>
      </c>
      <c r="F443" s="11">
        <v>223310</v>
      </c>
      <c r="G443" s="1">
        <v>51846</v>
      </c>
      <c r="H443" s="1">
        <v>11666</v>
      </c>
      <c r="I443" s="1">
        <v>29708206</v>
      </c>
      <c r="J443">
        <v>89.566666670000004</v>
      </c>
      <c r="K443">
        <v>4953700</v>
      </c>
      <c r="L443" s="3">
        <v>9.8333333333333339</v>
      </c>
      <c r="M443" s="7">
        <v>16.2</v>
      </c>
      <c r="N443" s="7">
        <v>10.1333333</v>
      </c>
      <c r="O443" s="7">
        <v>9.5333333299999996</v>
      </c>
      <c r="P443" s="7">
        <v>9.5333333299999996</v>
      </c>
      <c r="Q443" s="7">
        <v>3.9</v>
      </c>
      <c r="R443" s="7">
        <v>6.7333333299999998</v>
      </c>
    </row>
    <row r="444" spans="1:18" ht="16" thickBot="1">
      <c r="A444">
        <v>1997</v>
      </c>
      <c r="B444">
        <v>1</v>
      </c>
      <c r="C444" t="s">
        <v>13</v>
      </c>
      <c r="D444" s="6">
        <v>5.5046153846153851</v>
      </c>
      <c r="E444" s="10">
        <v>891748</v>
      </c>
      <c r="F444" s="11">
        <v>214418</v>
      </c>
      <c r="G444" s="1">
        <v>52844</v>
      </c>
      <c r="H444" s="1">
        <v>9234</v>
      </c>
      <c r="I444" s="1">
        <v>29751536</v>
      </c>
      <c r="J444">
        <v>90.066666670000004</v>
      </c>
      <c r="K444">
        <v>4886600</v>
      </c>
      <c r="L444" s="3">
        <v>9.4333333333333336</v>
      </c>
      <c r="M444" s="7">
        <v>16.1333333</v>
      </c>
      <c r="N444" s="7">
        <v>9.6999999999999993</v>
      </c>
      <c r="O444" s="7">
        <v>9.1</v>
      </c>
      <c r="P444" s="7">
        <v>9.8666666700000007</v>
      </c>
      <c r="Q444" s="7">
        <v>5.06666667</v>
      </c>
      <c r="R444" s="7">
        <v>7.2</v>
      </c>
    </row>
    <row r="445" spans="1:18" ht="16" thickBot="1">
      <c r="A445">
        <v>1997</v>
      </c>
      <c r="B445">
        <v>2</v>
      </c>
      <c r="C445" t="s">
        <v>13</v>
      </c>
      <c r="D445" s="6">
        <v>5.5238461538461543</v>
      </c>
      <c r="E445" s="10">
        <v>899412</v>
      </c>
      <c r="F445" s="11">
        <v>222456</v>
      </c>
      <c r="G445" s="1">
        <v>57417</v>
      </c>
      <c r="H445" s="1">
        <v>12920</v>
      </c>
      <c r="I445" s="1">
        <v>29818012</v>
      </c>
      <c r="J445">
        <v>90.333333330000002</v>
      </c>
      <c r="K445">
        <v>4937066.666666667</v>
      </c>
      <c r="L445" s="3">
        <v>9.3000000000000007</v>
      </c>
      <c r="M445" s="7">
        <v>16.466666700000001</v>
      </c>
      <c r="N445" s="7">
        <v>9.4666666700000004</v>
      </c>
      <c r="O445" s="7">
        <v>9.1333333299999993</v>
      </c>
      <c r="P445" s="7">
        <v>8.8666666700000007</v>
      </c>
      <c r="Q445" s="7">
        <v>4.7</v>
      </c>
      <c r="R445" s="7">
        <v>5.2333333299999998</v>
      </c>
    </row>
    <row r="446" spans="1:18" ht="16" thickBot="1">
      <c r="A446">
        <v>1997</v>
      </c>
      <c r="B446">
        <v>3</v>
      </c>
      <c r="C446" t="s">
        <v>13</v>
      </c>
      <c r="D446" s="6">
        <v>5.5238461538461543</v>
      </c>
      <c r="E446" s="10">
        <v>912564</v>
      </c>
      <c r="F446" s="11">
        <v>236004</v>
      </c>
      <c r="G446" s="1">
        <v>60845</v>
      </c>
      <c r="H446" s="1">
        <v>20201</v>
      </c>
      <c r="I446" s="1">
        <v>29905948</v>
      </c>
      <c r="J446">
        <v>90.566666670000004</v>
      </c>
      <c r="K446">
        <v>5175033.333333333</v>
      </c>
      <c r="L446" s="3">
        <v>8.8666666666666671</v>
      </c>
      <c r="M446" s="7">
        <v>16.399999999999999</v>
      </c>
      <c r="N446" s="7">
        <v>9.0333333299999996</v>
      </c>
      <c r="O446" s="7">
        <v>8.6999999999999993</v>
      </c>
      <c r="P446" s="7">
        <v>8</v>
      </c>
      <c r="Q446" s="7">
        <v>4.2333333299999998</v>
      </c>
      <c r="R446" s="7">
        <v>4.56666667</v>
      </c>
    </row>
    <row r="447" spans="1:18" ht="16" thickBot="1">
      <c r="A447">
        <v>1997</v>
      </c>
      <c r="B447">
        <v>4</v>
      </c>
      <c r="C447" t="s">
        <v>13</v>
      </c>
      <c r="D447" s="6">
        <v>5.5507692307692302</v>
      </c>
      <c r="E447" s="10">
        <v>923980</v>
      </c>
      <c r="F447" s="11">
        <v>234048</v>
      </c>
      <c r="G447" s="1">
        <v>44928</v>
      </c>
      <c r="H447" s="1">
        <v>11908</v>
      </c>
      <c r="I447" s="1">
        <v>29994790</v>
      </c>
      <c r="J447">
        <v>90.5</v>
      </c>
      <c r="K447">
        <v>5049833.333333333</v>
      </c>
      <c r="L447" s="3">
        <v>8.7666666666666675</v>
      </c>
      <c r="M447" s="7">
        <v>15.933333299999999</v>
      </c>
      <c r="N447" s="7">
        <v>8.7333333300000007</v>
      </c>
      <c r="O447" s="7">
        <v>8.6999999999999993</v>
      </c>
      <c r="P447" s="7">
        <v>8.3666666700000007</v>
      </c>
      <c r="Q447" s="7">
        <v>4.2666666700000002</v>
      </c>
      <c r="R447" s="7">
        <v>5.3666666699999999</v>
      </c>
    </row>
    <row r="448" spans="1:18" ht="16" thickBot="1">
      <c r="A448">
        <v>1998</v>
      </c>
      <c r="B448">
        <v>1</v>
      </c>
      <c r="C448" t="s">
        <v>13</v>
      </c>
      <c r="D448" s="6">
        <v>5.5507692307692302</v>
      </c>
      <c r="E448" s="10">
        <v>934612</v>
      </c>
      <c r="F448" s="11">
        <v>223467</v>
      </c>
      <c r="G448" s="1">
        <v>42813</v>
      </c>
      <c r="H448" s="1">
        <v>8569</v>
      </c>
      <c r="I448" s="1">
        <v>30028506</v>
      </c>
      <c r="J448">
        <v>91</v>
      </c>
      <c r="K448">
        <v>4965033.333333333</v>
      </c>
      <c r="L448" s="3">
        <v>8.6000000000000014</v>
      </c>
      <c r="M448" s="7">
        <v>15.7333333</v>
      </c>
      <c r="N448" s="7">
        <v>8.6</v>
      </c>
      <c r="O448" s="7">
        <v>8.5333333299999996</v>
      </c>
      <c r="P448" s="7">
        <v>8.7333333300000007</v>
      </c>
      <c r="Q448" s="7">
        <v>6.4666666700000004</v>
      </c>
      <c r="R448" s="7">
        <v>7.1333333300000001</v>
      </c>
    </row>
    <row r="449" spans="1:18" ht="16" thickBot="1">
      <c r="A449">
        <v>1998</v>
      </c>
      <c r="B449">
        <v>2</v>
      </c>
      <c r="C449" t="s">
        <v>13</v>
      </c>
      <c r="D449" s="6">
        <v>5.5776923076923071</v>
      </c>
      <c r="E449" s="10">
        <v>935212</v>
      </c>
      <c r="F449" s="11">
        <v>232123</v>
      </c>
      <c r="G449" s="1">
        <v>45873</v>
      </c>
      <c r="H449" s="1">
        <v>11138</v>
      </c>
      <c r="I449" s="1">
        <v>30080180</v>
      </c>
      <c r="J449">
        <v>91.233333329999994</v>
      </c>
      <c r="K449">
        <v>5023266.666666667</v>
      </c>
      <c r="L449" s="3">
        <v>8.3333333333333339</v>
      </c>
      <c r="M449" s="7">
        <v>15.4</v>
      </c>
      <c r="N449" s="7">
        <v>8.5</v>
      </c>
      <c r="O449" s="7">
        <v>8.06666667</v>
      </c>
      <c r="P449" s="7">
        <v>7.2333333299999998</v>
      </c>
      <c r="Q449" s="7">
        <v>6.7</v>
      </c>
      <c r="R449" s="7">
        <v>5.7666666700000002</v>
      </c>
    </row>
    <row r="450" spans="1:18" ht="16" thickBot="1">
      <c r="A450">
        <v>1998</v>
      </c>
      <c r="B450">
        <v>3</v>
      </c>
      <c r="C450" t="s">
        <v>13</v>
      </c>
      <c r="D450" s="6">
        <v>5.5776923076923071</v>
      </c>
      <c r="E450" s="10">
        <v>938872</v>
      </c>
      <c r="F450" s="11">
        <v>242727</v>
      </c>
      <c r="G450" s="1">
        <v>47317</v>
      </c>
      <c r="H450" s="1">
        <v>19813</v>
      </c>
      <c r="I450" s="1">
        <v>30155173</v>
      </c>
      <c r="J450">
        <v>91.333333330000002</v>
      </c>
      <c r="K450">
        <v>5257166.666666667</v>
      </c>
      <c r="L450" s="3">
        <v>8.1999999999999993</v>
      </c>
      <c r="M450" s="7">
        <v>14.8333333</v>
      </c>
      <c r="N450" s="7">
        <v>8.5333333299999996</v>
      </c>
      <c r="O450" s="7">
        <v>7.8</v>
      </c>
      <c r="P450" s="7">
        <v>7.2333333299999998</v>
      </c>
      <c r="Q450" s="7">
        <v>6.1333333300000001</v>
      </c>
      <c r="R450" s="7">
        <v>5.5333333299999996</v>
      </c>
    </row>
    <row r="451" spans="1:18" ht="16" thickBot="1">
      <c r="A451">
        <v>1998</v>
      </c>
      <c r="B451">
        <v>4</v>
      </c>
      <c r="C451" t="s">
        <v>13</v>
      </c>
      <c r="D451" s="6">
        <v>5.6269230769230765</v>
      </c>
      <c r="E451" s="10">
        <v>953496</v>
      </c>
      <c r="F451" s="11">
        <v>242231</v>
      </c>
      <c r="G451" s="1">
        <v>38181</v>
      </c>
      <c r="H451" s="1">
        <v>10319</v>
      </c>
      <c r="I451" s="1">
        <v>30231639</v>
      </c>
      <c r="J451">
        <v>91.5</v>
      </c>
      <c r="K451">
        <v>5119200</v>
      </c>
      <c r="L451" s="3">
        <v>8.0333333333333332</v>
      </c>
      <c r="M451" s="7">
        <v>14.566666700000001</v>
      </c>
      <c r="N451" s="7">
        <v>8.5</v>
      </c>
      <c r="O451" s="7">
        <v>7.6</v>
      </c>
      <c r="P451" s="7">
        <v>8.1666666699999997</v>
      </c>
      <c r="Q451" s="7">
        <v>5.4666666700000004</v>
      </c>
      <c r="R451" s="7">
        <v>5.2333333299999998</v>
      </c>
    </row>
    <row r="452" spans="1:18" ht="16" thickBot="1">
      <c r="A452">
        <v>1999</v>
      </c>
      <c r="B452">
        <v>1</v>
      </c>
      <c r="C452" t="s">
        <v>13</v>
      </c>
      <c r="D452" s="6">
        <v>5.6576923076923071</v>
      </c>
      <c r="E452" s="10">
        <v>975240</v>
      </c>
      <c r="F452" s="11">
        <v>234112</v>
      </c>
      <c r="G452" s="1">
        <v>40153</v>
      </c>
      <c r="H452" s="1">
        <v>7364</v>
      </c>
      <c r="I452" s="1">
        <v>30260117</v>
      </c>
      <c r="J452">
        <v>91.7</v>
      </c>
      <c r="K452">
        <v>5060900</v>
      </c>
      <c r="L452" s="3">
        <v>7.9</v>
      </c>
      <c r="M452" s="7">
        <v>14.2333333</v>
      </c>
      <c r="N452" s="7">
        <v>8.1333333299999993</v>
      </c>
      <c r="O452" s="7">
        <v>7.6</v>
      </c>
      <c r="P452" s="7">
        <v>9.3000000000000007</v>
      </c>
      <c r="Q452" s="7">
        <v>6.9</v>
      </c>
      <c r="R452" s="7">
        <v>6.56666667</v>
      </c>
    </row>
    <row r="453" spans="1:18" ht="16" thickBot="1">
      <c r="A453">
        <v>1999</v>
      </c>
      <c r="B453">
        <v>2</v>
      </c>
      <c r="C453" t="s">
        <v>13</v>
      </c>
      <c r="D453" s="6">
        <v>6.2230769230769223</v>
      </c>
      <c r="E453" s="10">
        <v>994172</v>
      </c>
      <c r="F453" s="11">
        <v>248064</v>
      </c>
      <c r="G453" s="1">
        <v>47543</v>
      </c>
      <c r="H453" s="1">
        <v>10512</v>
      </c>
      <c r="I453" s="1">
        <v>30314696</v>
      </c>
      <c r="J453">
        <v>92.7</v>
      </c>
      <c r="K453">
        <v>5142100</v>
      </c>
      <c r="L453" s="3">
        <v>7.8999999999999995</v>
      </c>
      <c r="M453" s="7">
        <v>14.7</v>
      </c>
      <c r="N453" s="7">
        <v>8.06666667</v>
      </c>
      <c r="O453" s="7">
        <v>7.7333333299999998</v>
      </c>
      <c r="P453" s="7">
        <v>8.2333333300000007</v>
      </c>
      <c r="Q453" s="7">
        <v>6.1666666699999997</v>
      </c>
      <c r="R453" s="7">
        <v>5.56666667</v>
      </c>
    </row>
    <row r="454" spans="1:18" ht="16" thickBot="1">
      <c r="A454">
        <v>1999</v>
      </c>
      <c r="B454">
        <v>3</v>
      </c>
      <c r="C454" t="s">
        <v>13</v>
      </c>
      <c r="D454" s="6">
        <v>6.2230769230769223</v>
      </c>
      <c r="E454" s="10">
        <v>1021308</v>
      </c>
      <c r="F454" s="11">
        <v>262465</v>
      </c>
      <c r="G454" s="1">
        <v>53841</v>
      </c>
      <c r="H454" s="1">
        <v>18812</v>
      </c>
      <c r="I454" s="1">
        <v>30401286</v>
      </c>
      <c r="J454">
        <v>93.333333330000002</v>
      </c>
      <c r="K454">
        <v>5350800</v>
      </c>
      <c r="L454" s="3">
        <v>7.5</v>
      </c>
      <c r="M454" s="7">
        <v>13.8333333</v>
      </c>
      <c r="N454" s="7">
        <v>7.8333333300000003</v>
      </c>
      <c r="O454" s="7">
        <v>7.1</v>
      </c>
      <c r="P454" s="7">
        <v>7</v>
      </c>
      <c r="Q454" s="7">
        <v>5.7666666700000002</v>
      </c>
      <c r="R454" s="7">
        <v>4.9666666700000004</v>
      </c>
    </row>
    <row r="455" spans="1:18" ht="16" thickBot="1">
      <c r="A455">
        <v>1999</v>
      </c>
      <c r="B455">
        <v>4</v>
      </c>
      <c r="C455" t="s">
        <v>13</v>
      </c>
      <c r="D455" s="6">
        <v>6.2692307692307692</v>
      </c>
      <c r="E455" s="10">
        <v>1040988</v>
      </c>
      <c r="F455" s="11">
        <v>263286</v>
      </c>
      <c r="G455" s="1">
        <v>48434</v>
      </c>
      <c r="H455" s="1">
        <v>10821</v>
      </c>
      <c r="I455" s="1">
        <v>30492106</v>
      </c>
      <c r="J455">
        <v>93.666666669999998</v>
      </c>
      <c r="K455">
        <v>5200733.333333333</v>
      </c>
      <c r="L455" s="3">
        <v>6.9666666666666668</v>
      </c>
      <c r="M455" s="7">
        <v>13.2333333</v>
      </c>
      <c r="N455" s="7">
        <v>7.2</v>
      </c>
      <c r="O455" s="7">
        <v>6.6666666699999997</v>
      </c>
      <c r="P455" s="7">
        <v>6.9666666700000004</v>
      </c>
      <c r="Q455" s="7">
        <v>4.56666667</v>
      </c>
      <c r="R455" s="7">
        <v>4.7333333299999998</v>
      </c>
    </row>
    <row r="456" spans="1:18" ht="16" thickBot="1">
      <c r="A456">
        <v>2000</v>
      </c>
      <c r="B456">
        <v>1</v>
      </c>
      <c r="C456" t="s">
        <v>13</v>
      </c>
      <c r="D456" s="6">
        <v>6.3038461538461537</v>
      </c>
      <c r="E456" s="10">
        <v>1070188</v>
      </c>
      <c r="F456" s="11">
        <v>257878</v>
      </c>
      <c r="G456" s="1">
        <v>45564</v>
      </c>
      <c r="H456" s="1">
        <v>7843</v>
      </c>
      <c r="I456" s="1">
        <v>30525872</v>
      </c>
      <c r="J456">
        <v>94.133333329999999</v>
      </c>
      <c r="K456">
        <v>5128633.333333333</v>
      </c>
      <c r="L456" s="3">
        <v>6.8666666666666671</v>
      </c>
      <c r="M456" s="7">
        <v>12.933333299999999</v>
      </c>
      <c r="N456" s="7">
        <v>6.93333333</v>
      </c>
      <c r="O456" s="7">
        <v>6.7</v>
      </c>
      <c r="P456" s="7">
        <v>7.7</v>
      </c>
      <c r="Q456" s="7">
        <v>5.7666666700000002</v>
      </c>
      <c r="R456" s="7">
        <v>5.3</v>
      </c>
    </row>
    <row r="457" spans="1:18" ht="16" thickBot="1">
      <c r="A457">
        <v>2000</v>
      </c>
      <c r="B457">
        <v>2</v>
      </c>
      <c r="C457" t="s">
        <v>13</v>
      </c>
      <c r="D457" s="6">
        <v>6.3038461538461537</v>
      </c>
      <c r="E457" s="10">
        <v>1099448</v>
      </c>
      <c r="F457" s="11">
        <v>274521</v>
      </c>
      <c r="G457" s="1">
        <v>57871</v>
      </c>
      <c r="H457" s="1">
        <v>10613</v>
      </c>
      <c r="I457" s="1">
        <v>30594030</v>
      </c>
      <c r="J457">
        <v>94.966666669999995</v>
      </c>
      <c r="K457">
        <v>5201366.666666667</v>
      </c>
      <c r="L457" s="3">
        <v>6.666666666666667</v>
      </c>
      <c r="M457" s="7">
        <v>12.533333300000001</v>
      </c>
      <c r="N457" s="7">
        <v>6.9</v>
      </c>
      <c r="O457" s="7">
        <v>6.5</v>
      </c>
      <c r="P457" s="7">
        <v>6.9666666700000004</v>
      </c>
      <c r="Q457" s="7">
        <v>5.3</v>
      </c>
      <c r="R457" s="7">
        <v>4.3666666699999999</v>
      </c>
    </row>
    <row r="458" spans="1:18" ht="16" thickBot="1">
      <c r="A458">
        <v>2000</v>
      </c>
      <c r="B458">
        <v>3</v>
      </c>
      <c r="C458" t="s">
        <v>13</v>
      </c>
      <c r="D458" s="6">
        <v>6.3038461538461537</v>
      </c>
      <c r="E458" s="10">
        <v>1121768</v>
      </c>
      <c r="F458" s="11">
        <v>287734</v>
      </c>
      <c r="G458" s="1">
        <v>66518</v>
      </c>
      <c r="H458" s="1">
        <v>19583</v>
      </c>
      <c r="I458" s="1">
        <v>30685730</v>
      </c>
      <c r="J458">
        <v>95.866666670000001</v>
      </c>
      <c r="K458">
        <v>5418933.333333333</v>
      </c>
      <c r="L458" s="3">
        <v>6.9</v>
      </c>
      <c r="M458" s="7">
        <v>12.6666667</v>
      </c>
      <c r="N458" s="7">
        <v>7</v>
      </c>
      <c r="O458" s="7">
        <v>6.7666666700000002</v>
      </c>
      <c r="P458" s="7">
        <v>6.5</v>
      </c>
      <c r="Q458" s="7">
        <v>4.8666666699999999</v>
      </c>
      <c r="R458" s="7">
        <v>4.3666666699999999</v>
      </c>
    </row>
    <row r="459" spans="1:18" ht="16" thickBot="1">
      <c r="A459">
        <v>2000</v>
      </c>
      <c r="B459">
        <v>4</v>
      </c>
      <c r="C459" t="s">
        <v>13</v>
      </c>
      <c r="D459" s="6">
        <v>6.3461538461538458</v>
      </c>
      <c r="E459" s="10">
        <v>1132880</v>
      </c>
      <c r="F459" s="11">
        <v>285938</v>
      </c>
      <c r="G459" s="1">
        <v>57476</v>
      </c>
      <c r="H459" s="1">
        <v>10802</v>
      </c>
      <c r="I459" s="1">
        <v>30783969</v>
      </c>
      <c r="J459">
        <v>96.533333330000005</v>
      </c>
      <c r="K459">
        <v>5303500</v>
      </c>
      <c r="L459" s="3">
        <v>6.9</v>
      </c>
      <c r="M459" s="7">
        <v>12.566666700000001</v>
      </c>
      <c r="N459" s="7">
        <v>7</v>
      </c>
      <c r="O459" s="7">
        <v>6.8333333300000003</v>
      </c>
      <c r="P459" s="7">
        <v>7.1333333300000001</v>
      </c>
      <c r="Q459" s="7">
        <v>5.0333333299999996</v>
      </c>
      <c r="R459" s="7">
        <v>4.8</v>
      </c>
    </row>
    <row r="460" spans="1:18" ht="16" thickBot="1">
      <c r="A460">
        <v>2001</v>
      </c>
      <c r="B460">
        <v>1</v>
      </c>
      <c r="C460" t="s">
        <v>13</v>
      </c>
      <c r="D460" s="6">
        <v>6.3692307692307688</v>
      </c>
      <c r="E460" s="10">
        <v>1149924</v>
      </c>
      <c r="F460" s="11">
        <v>277284</v>
      </c>
      <c r="G460" s="1">
        <v>58485</v>
      </c>
      <c r="H460" s="1">
        <v>7652</v>
      </c>
      <c r="I460" s="1">
        <v>30824441</v>
      </c>
      <c r="J460">
        <v>96.733333329999994</v>
      </c>
      <c r="K460">
        <v>5235900</v>
      </c>
      <c r="L460" s="3">
        <v>7</v>
      </c>
      <c r="M460" s="7">
        <v>12.6</v>
      </c>
      <c r="N460" s="7">
        <v>7.2333333299999998</v>
      </c>
      <c r="O460" s="7">
        <v>6.7333333299999998</v>
      </c>
      <c r="P460" s="7">
        <v>7.5</v>
      </c>
      <c r="Q460" s="7">
        <v>5.9</v>
      </c>
      <c r="R460" s="7">
        <v>6.6333333300000001</v>
      </c>
    </row>
    <row r="461" spans="1:18" ht="16" thickBot="1">
      <c r="A461">
        <v>2001</v>
      </c>
      <c r="B461">
        <v>2</v>
      </c>
      <c r="C461" t="s">
        <v>13</v>
      </c>
      <c r="D461" s="6">
        <v>6.388461538461538</v>
      </c>
      <c r="E461" s="10">
        <v>1152860</v>
      </c>
      <c r="F461" s="11">
        <v>287272</v>
      </c>
      <c r="G461" s="1">
        <v>70048</v>
      </c>
      <c r="H461" s="1">
        <v>9729</v>
      </c>
      <c r="I461" s="1">
        <v>30910996</v>
      </c>
      <c r="J461">
        <v>98.366666670000001</v>
      </c>
      <c r="K461">
        <v>5301666.666666667</v>
      </c>
      <c r="L461" s="3">
        <v>7.1</v>
      </c>
      <c r="M461" s="7">
        <v>12.6</v>
      </c>
      <c r="N461" s="7">
        <v>7.4666666700000004</v>
      </c>
      <c r="O461" s="7">
        <v>6.7</v>
      </c>
      <c r="P461" s="7">
        <v>6.6</v>
      </c>
      <c r="Q461" s="7">
        <v>5.3666666699999999</v>
      </c>
      <c r="R461" s="7">
        <v>5.7333333299999998</v>
      </c>
    </row>
    <row r="462" spans="1:18" ht="16" thickBot="1">
      <c r="A462">
        <v>2001</v>
      </c>
      <c r="B462">
        <v>3</v>
      </c>
      <c r="C462" t="s">
        <v>13</v>
      </c>
      <c r="D462" s="6">
        <v>6.4</v>
      </c>
      <c r="E462" s="10">
        <v>1138804</v>
      </c>
      <c r="F462" s="11">
        <v>291890</v>
      </c>
      <c r="G462" s="1">
        <v>69951</v>
      </c>
      <c r="H462" s="1">
        <v>23167</v>
      </c>
      <c r="I462" s="1">
        <v>31020902</v>
      </c>
      <c r="J462">
        <v>98.466666669999995</v>
      </c>
      <c r="K462">
        <v>5498133.333333334</v>
      </c>
      <c r="L462" s="3">
        <v>7.1666666666666661</v>
      </c>
      <c r="M462" s="7">
        <v>12.7666667</v>
      </c>
      <c r="N462" s="7">
        <v>7.4</v>
      </c>
      <c r="O462" s="7">
        <v>6.8666666699999999</v>
      </c>
      <c r="P462" s="7">
        <v>6.1666666699999997</v>
      </c>
      <c r="Q462" s="7">
        <v>4.3333333300000003</v>
      </c>
      <c r="R462" s="7">
        <v>5.56666667</v>
      </c>
    </row>
    <row r="463" spans="1:18" ht="16" thickBot="1">
      <c r="A463">
        <v>2001</v>
      </c>
      <c r="B463">
        <v>4</v>
      </c>
      <c r="C463" t="s">
        <v>13</v>
      </c>
      <c r="D463" s="6">
        <v>6.4384615384615387</v>
      </c>
      <c r="E463" s="10">
        <v>1136584</v>
      </c>
      <c r="F463" s="11">
        <v>288097</v>
      </c>
      <c r="G463" s="1">
        <v>52154</v>
      </c>
      <c r="H463" s="1">
        <v>13040</v>
      </c>
      <c r="I463" s="1">
        <v>31129119</v>
      </c>
      <c r="J463">
        <v>97.566666670000004</v>
      </c>
      <c r="K463">
        <v>5368333.333333333</v>
      </c>
      <c r="L463" s="3">
        <v>7.6333333333333329</v>
      </c>
      <c r="M463" s="7">
        <v>13.6666667</v>
      </c>
      <c r="N463" s="7">
        <v>8.1</v>
      </c>
      <c r="O463" s="7">
        <v>7.0333333299999996</v>
      </c>
      <c r="P463" s="7">
        <v>7.7666666700000002</v>
      </c>
      <c r="Q463" s="7">
        <v>4.4000000000000004</v>
      </c>
      <c r="R463" s="7">
        <v>6.6333333300000001</v>
      </c>
    </row>
    <row r="464" spans="1:18" ht="16" thickBot="1">
      <c r="A464">
        <v>2002</v>
      </c>
      <c r="B464">
        <v>1</v>
      </c>
      <c r="C464" t="s">
        <v>13</v>
      </c>
      <c r="D464" s="6">
        <v>6.453846153846154</v>
      </c>
      <c r="E464" s="10">
        <v>1158640</v>
      </c>
      <c r="F464" s="11">
        <v>278499</v>
      </c>
      <c r="G464" s="1">
        <v>61589</v>
      </c>
      <c r="H464" s="1">
        <v>6277</v>
      </c>
      <c r="I464" s="1">
        <v>31169393</v>
      </c>
      <c r="J464">
        <v>98.233333329999994</v>
      </c>
      <c r="K464">
        <v>5354233.333333333</v>
      </c>
      <c r="L464" s="3">
        <v>7.9666666666666668</v>
      </c>
      <c r="M464" s="7">
        <v>14.033333300000001</v>
      </c>
      <c r="N464" s="7">
        <v>8.6</v>
      </c>
      <c r="O464" s="7">
        <v>7.2</v>
      </c>
      <c r="P464" s="7">
        <v>8.4</v>
      </c>
      <c r="Q464" s="7">
        <v>5.5</v>
      </c>
      <c r="R464" s="7">
        <v>7.9666666700000004</v>
      </c>
    </row>
    <row r="465" spans="1:18" ht="16" thickBot="1">
      <c r="A465">
        <v>2002</v>
      </c>
      <c r="B465">
        <v>2</v>
      </c>
      <c r="C465" t="s">
        <v>13</v>
      </c>
      <c r="D465" s="6">
        <v>6.5192307692307701</v>
      </c>
      <c r="E465" s="10">
        <v>1185892</v>
      </c>
      <c r="F465" s="11">
        <v>297094</v>
      </c>
      <c r="G465" s="1">
        <v>72711</v>
      </c>
      <c r="H465" s="1">
        <v>7665</v>
      </c>
      <c r="I465" s="1">
        <v>31253382</v>
      </c>
      <c r="J465">
        <v>99.7</v>
      </c>
      <c r="K465">
        <v>5424433.333333333</v>
      </c>
      <c r="L465" s="3">
        <v>7.7</v>
      </c>
      <c r="M465" s="7">
        <v>13.7333333</v>
      </c>
      <c r="N465" s="7">
        <v>8.06666667</v>
      </c>
      <c r="O465" s="7">
        <v>7.2666666700000002</v>
      </c>
      <c r="P465" s="7">
        <v>8.1</v>
      </c>
      <c r="Q465" s="7">
        <v>4.7333333299999998</v>
      </c>
      <c r="R465" s="7">
        <v>6</v>
      </c>
    </row>
    <row r="466" spans="1:18" ht="16" thickBot="1">
      <c r="A466">
        <v>2002</v>
      </c>
      <c r="B466">
        <v>3</v>
      </c>
      <c r="C466" t="s">
        <v>13</v>
      </c>
      <c r="D466" s="6">
        <v>6.5269230769230777</v>
      </c>
      <c r="E466" s="10">
        <v>1204144</v>
      </c>
      <c r="F466" s="11">
        <v>308927</v>
      </c>
      <c r="G466" s="1">
        <v>52919</v>
      </c>
      <c r="H466" s="1">
        <v>20472</v>
      </c>
      <c r="I466" s="1">
        <v>31360079</v>
      </c>
      <c r="J466">
        <v>100.7666667</v>
      </c>
      <c r="K466">
        <v>5669933.333333333</v>
      </c>
      <c r="L466" s="3">
        <v>7.5</v>
      </c>
      <c r="M466" s="7">
        <v>13.466666699999999</v>
      </c>
      <c r="N466" s="7">
        <v>7.93333333</v>
      </c>
      <c r="O466" s="7">
        <v>7.06666667</v>
      </c>
      <c r="P466" s="7">
        <v>6.8333333300000003</v>
      </c>
      <c r="Q466" s="7">
        <v>4.3</v>
      </c>
      <c r="R466" s="7">
        <v>5.3666666699999999</v>
      </c>
    </row>
    <row r="467" spans="1:18" ht="16" thickBot="1">
      <c r="A467">
        <v>2002</v>
      </c>
      <c r="B467">
        <v>4</v>
      </c>
      <c r="C467" t="s">
        <v>13</v>
      </c>
      <c r="D467" s="6">
        <v>6.6</v>
      </c>
      <c r="E467" s="10">
        <v>1226100</v>
      </c>
      <c r="F467" s="11">
        <v>309174</v>
      </c>
      <c r="G467" s="1">
        <v>41830</v>
      </c>
      <c r="H467" s="1">
        <v>12307</v>
      </c>
      <c r="I467" s="1">
        <v>31451764</v>
      </c>
      <c r="J467">
        <v>101.2666667</v>
      </c>
      <c r="K467">
        <v>5548833.333333333</v>
      </c>
      <c r="L467" s="3">
        <v>7.5</v>
      </c>
      <c r="M467" s="7">
        <v>13.6</v>
      </c>
      <c r="N467" s="7">
        <v>7.93333333</v>
      </c>
      <c r="O467" s="7">
        <v>7.0333333299999996</v>
      </c>
      <c r="P467" s="7">
        <v>7.6666666699999997</v>
      </c>
      <c r="Q467" s="7">
        <v>4.1333333300000001</v>
      </c>
      <c r="R467" s="7">
        <v>5.6666666699999997</v>
      </c>
    </row>
    <row r="468" spans="1:18" ht="16" thickBot="1">
      <c r="A468">
        <v>2003</v>
      </c>
      <c r="B468">
        <v>1</v>
      </c>
      <c r="C468" t="s">
        <v>13</v>
      </c>
      <c r="D468" s="6">
        <v>6.6269230769230765</v>
      </c>
      <c r="E468" s="10">
        <v>1250088</v>
      </c>
      <c r="F468" s="11">
        <v>301290</v>
      </c>
      <c r="G468" s="1">
        <v>45558</v>
      </c>
      <c r="H468" s="1">
        <v>10160</v>
      </c>
      <c r="I468" s="1">
        <v>31480672</v>
      </c>
      <c r="J468">
        <v>102.6333333</v>
      </c>
      <c r="K468">
        <v>5505000</v>
      </c>
      <c r="L468" s="3">
        <v>7.4666666666666668</v>
      </c>
      <c r="M468" s="7">
        <v>13.1666667</v>
      </c>
      <c r="N468" s="7">
        <v>7.8</v>
      </c>
      <c r="O468" s="7">
        <v>7.0333333299999996</v>
      </c>
      <c r="P468" s="7">
        <v>9.0333333299999996</v>
      </c>
      <c r="Q468" s="7">
        <v>5.4</v>
      </c>
      <c r="R468" s="7">
        <v>6.6</v>
      </c>
    </row>
    <row r="469" spans="1:18" ht="16" thickBot="1">
      <c r="A469">
        <v>2003</v>
      </c>
      <c r="B469">
        <v>2</v>
      </c>
      <c r="C469" t="s">
        <v>13</v>
      </c>
      <c r="D469" s="6">
        <v>6.7999999999999989</v>
      </c>
      <c r="E469" s="10">
        <v>1237720</v>
      </c>
      <c r="F469" s="11">
        <v>309049</v>
      </c>
      <c r="G469" s="1">
        <v>58863</v>
      </c>
      <c r="H469" s="1">
        <v>10951</v>
      </c>
      <c r="I469" s="1">
        <v>31550768</v>
      </c>
      <c r="J469">
        <v>102.4666667</v>
      </c>
      <c r="K469">
        <v>5568666.666666667</v>
      </c>
      <c r="L469" s="3">
        <v>7.6666666666666661</v>
      </c>
      <c r="M469" s="7">
        <v>13.533333300000001</v>
      </c>
      <c r="N469" s="7">
        <v>8</v>
      </c>
      <c r="O469" s="7">
        <v>7.3666666699999999</v>
      </c>
      <c r="P469" s="7">
        <v>9.2333333300000007</v>
      </c>
      <c r="Q469" s="7">
        <v>5.1333333300000001</v>
      </c>
      <c r="R469" s="7">
        <v>6.2</v>
      </c>
    </row>
    <row r="470" spans="1:18" ht="16" thickBot="1">
      <c r="A470">
        <v>2003</v>
      </c>
      <c r="B470">
        <v>3</v>
      </c>
      <c r="C470" t="s">
        <v>13</v>
      </c>
      <c r="D470" s="6">
        <v>6.7999999999999989</v>
      </c>
      <c r="E470" s="10">
        <v>1258296</v>
      </c>
      <c r="F470" s="11">
        <v>322993</v>
      </c>
      <c r="G470" s="1">
        <v>63340</v>
      </c>
      <c r="H470" s="1">
        <v>19425</v>
      </c>
      <c r="I470" s="1">
        <v>31644028</v>
      </c>
      <c r="J470">
        <v>102.8666667</v>
      </c>
      <c r="K470">
        <v>5787933.333333333</v>
      </c>
      <c r="L470" s="3">
        <v>7.7666666666666675</v>
      </c>
      <c r="M470" s="7">
        <v>14.066666700000001</v>
      </c>
      <c r="N470" s="7">
        <v>8.2333333300000007</v>
      </c>
      <c r="O470" s="7">
        <v>7.2666666700000002</v>
      </c>
      <c r="P470" s="7">
        <v>8.3666666700000007</v>
      </c>
      <c r="Q470" s="7">
        <v>4.2</v>
      </c>
      <c r="R470" s="7">
        <v>5.56666667</v>
      </c>
    </row>
    <row r="471" spans="1:18" ht="16" thickBot="1">
      <c r="A471">
        <v>2003</v>
      </c>
      <c r="B471">
        <v>4</v>
      </c>
      <c r="C471" t="s">
        <v>13</v>
      </c>
      <c r="D471" s="6">
        <v>6.9153846153846148</v>
      </c>
      <c r="E471" s="10">
        <v>1272884</v>
      </c>
      <c r="F471" s="11">
        <v>321415</v>
      </c>
      <c r="G471" s="1">
        <v>53588</v>
      </c>
      <c r="H471" s="1">
        <v>13148</v>
      </c>
      <c r="I471" s="1">
        <v>31737869</v>
      </c>
      <c r="J471">
        <v>103.0333333</v>
      </c>
      <c r="K471">
        <v>5658366.666666667</v>
      </c>
      <c r="L471" s="3">
        <v>7.4333333333333336</v>
      </c>
      <c r="M471" s="7">
        <v>13.7333333</v>
      </c>
      <c r="N471" s="7">
        <v>7.8333333300000003</v>
      </c>
      <c r="O471" s="7">
        <v>6.9666666700000004</v>
      </c>
      <c r="P471" s="7">
        <v>8.2666666699999993</v>
      </c>
      <c r="Q471" s="7">
        <v>4.0333333299999996</v>
      </c>
      <c r="R471" s="7">
        <v>5.4666666700000004</v>
      </c>
    </row>
    <row r="472" spans="1:18" ht="16" thickBot="1">
      <c r="A472">
        <v>2004</v>
      </c>
      <c r="B472">
        <v>1</v>
      </c>
      <c r="C472" t="s">
        <v>13</v>
      </c>
      <c r="D472" s="6">
        <v>6.9730769230769223</v>
      </c>
      <c r="E472" s="10">
        <v>1296216</v>
      </c>
      <c r="F472" s="11">
        <v>312726</v>
      </c>
      <c r="G472" s="1">
        <v>54914</v>
      </c>
      <c r="H472" s="1">
        <v>11824</v>
      </c>
      <c r="I472" s="1">
        <v>31777704</v>
      </c>
      <c r="J472">
        <v>103.5666667</v>
      </c>
      <c r="K472">
        <v>5593366.666666667</v>
      </c>
      <c r="L472" s="3">
        <v>7.2999999999999989</v>
      </c>
      <c r="M472" s="7">
        <v>13.933333299999999</v>
      </c>
      <c r="N472" s="7">
        <v>7.6666666699999997</v>
      </c>
      <c r="O472" s="7">
        <v>6.9</v>
      </c>
      <c r="P472" s="7">
        <v>8.2666666699999993</v>
      </c>
      <c r="Q472" s="7">
        <v>4.7333333299999998</v>
      </c>
      <c r="R472" s="7">
        <v>6.6666666699999997</v>
      </c>
    </row>
    <row r="473" spans="1:18" ht="16" thickBot="1">
      <c r="A473">
        <v>2004</v>
      </c>
      <c r="B473">
        <v>2</v>
      </c>
      <c r="C473" t="s">
        <v>13</v>
      </c>
      <c r="D473" s="6">
        <v>7.023076923076923</v>
      </c>
      <c r="E473" s="10">
        <v>1328148</v>
      </c>
      <c r="F473" s="11">
        <v>330441</v>
      </c>
      <c r="G473" s="1">
        <v>67241</v>
      </c>
      <c r="H473" s="1">
        <v>13787</v>
      </c>
      <c r="I473" s="1">
        <v>31846669</v>
      </c>
      <c r="J473">
        <v>104.7333333</v>
      </c>
      <c r="K473">
        <v>5643700</v>
      </c>
      <c r="L473" s="3">
        <v>7.1666666666666661</v>
      </c>
      <c r="M473" s="7">
        <v>13.433333299999999</v>
      </c>
      <c r="N473" s="7">
        <v>7.5333333299999996</v>
      </c>
      <c r="O473" s="7">
        <v>6.7333333299999998</v>
      </c>
      <c r="P473" s="7">
        <v>7.4666666700000004</v>
      </c>
      <c r="Q473" s="7">
        <v>5.0333333299999996</v>
      </c>
      <c r="R473" s="7">
        <v>5.4666666700000004</v>
      </c>
    </row>
    <row r="474" spans="1:18" ht="16" thickBot="1">
      <c r="A474">
        <v>2004</v>
      </c>
      <c r="B474">
        <v>3</v>
      </c>
      <c r="C474" t="s">
        <v>13</v>
      </c>
      <c r="D474" s="6">
        <v>7.023076923076923</v>
      </c>
      <c r="E474" s="10">
        <v>1351480</v>
      </c>
      <c r="F474" s="11">
        <v>347162</v>
      </c>
      <c r="G474" s="1">
        <v>65579</v>
      </c>
      <c r="H474" s="1">
        <v>19631</v>
      </c>
      <c r="I474" s="1">
        <v>31940655</v>
      </c>
      <c r="J474">
        <v>104.9333333</v>
      </c>
      <c r="K474">
        <v>5855033.333333333</v>
      </c>
      <c r="L474" s="3">
        <v>7</v>
      </c>
      <c r="M474" s="7">
        <v>13.2333333</v>
      </c>
      <c r="N474" s="7">
        <v>7.1666666699999997</v>
      </c>
      <c r="O474" s="7">
        <v>6.8</v>
      </c>
      <c r="P474" s="7">
        <v>7.4</v>
      </c>
      <c r="Q474" s="7">
        <v>4.7333333299999998</v>
      </c>
      <c r="R474" s="7">
        <v>4.8666666699999999</v>
      </c>
    </row>
    <row r="475" spans="1:18" ht="16" thickBot="1">
      <c r="A475">
        <v>2004</v>
      </c>
      <c r="B475">
        <v>4</v>
      </c>
      <c r="C475" t="s">
        <v>13</v>
      </c>
      <c r="D475" s="6">
        <v>7.023076923076923</v>
      </c>
      <c r="E475" s="10">
        <v>1367080</v>
      </c>
      <c r="F475" s="11">
        <v>345402</v>
      </c>
      <c r="G475" s="1">
        <v>48090</v>
      </c>
      <c r="H475" s="1">
        <v>13184</v>
      </c>
      <c r="I475" s="1">
        <v>32039959</v>
      </c>
      <c r="J475">
        <v>105.4</v>
      </c>
      <c r="K475">
        <v>5719900</v>
      </c>
      <c r="L475" s="3">
        <v>7.1333333333333329</v>
      </c>
      <c r="M475" s="7">
        <v>13.033333300000001</v>
      </c>
      <c r="N475" s="7">
        <v>7.3333333300000003</v>
      </c>
      <c r="O475" s="7">
        <v>6.93333333</v>
      </c>
      <c r="P475" s="7">
        <v>7.4</v>
      </c>
      <c r="Q475" s="7">
        <v>4.1333333300000001</v>
      </c>
      <c r="R475" s="7">
        <v>5.3666666699999999</v>
      </c>
    </row>
    <row r="476" spans="1:18" ht="16" thickBot="1">
      <c r="A476">
        <v>2005</v>
      </c>
      <c r="B476">
        <v>1</v>
      </c>
      <c r="C476" t="s">
        <v>13</v>
      </c>
      <c r="D476" s="6">
        <v>7.0769230769230784</v>
      </c>
      <c r="E476" s="10">
        <v>1380324</v>
      </c>
      <c r="F476" s="11">
        <v>334172</v>
      </c>
      <c r="G476" s="1">
        <v>56438</v>
      </c>
      <c r="H476" s="1">
        <v>11479</v>
      </c>
      <c r="I476" s="1">
        <v>32076720</v>
      </c>
      <c r="J476">
        <v>105.7666667</v>
      </c>
      <c r="K476">
        <v>5640800</v>
      </c>
      <c r="L476" s="3">
        <v>6.9666666666666668</v>
      </c>
      <c r="M476" s="7">
        <v>12.7666667</v>
      </c>
      <c r="N476" s="7">
        <v>7.2666666700000002</v>
      </c>
      <c r="O476" s="7">
        <v>6.6</v>
      </c>
      <c r="P476" s="7">
        <v>7.93333333</v>
      </c>
      <c r="Q476" s="7">
        <v>5.2333333299999998</v>
      </c>
      <c r="R476" s="7">
        <v>6.43333333</v>
      </c>
    </row>
    <row r="477" spans="1:18" ht="16" thickBot="1">
      <c r="A477">
        <v>2005</v>
      </c>
      <c r="B477">
        <v>2</v>
      </c>
      <c r="C477" t="s">
        <v>13</v>
      </c>
      <c r="D477" s="6">
        <v>7.1076923076923082</v>
      </c>
      <c r="E477" s="10">
        <v>1399608</v>
      </c>
      <c r="F477" s="11">
        <v>349238</v>
      </c>
      <c r="G477" s="1">
        <v>74471</v>
      </c>
      <c r="H477" s="1">
        <v>13339</v>
      </c>
      <c r="I477" s="1">
        <v>32141943</v>
      </c>
      <c r="J477">
        <v>106.7333333</v>
      </c>
      <c r="K477">
        <v>5683000</v>
      </c>
      <c r="L477" s="3">
        <v>6.833333333333333</v>
      </c>
      <c r="M477" s="7">
        <v>12.7666667</v>
      </c>
      <c r="N477" s="7">
        <v>7.1666666699999997</v>
      </c>
      <c r="O477" s="7">
        <v>6.4666666700000004</v>
      </c>
      <c r="P477" s="7">
        <v>7.3666666699999999</v>
      </c>
      <c r="Q477" s="7">
        <v>4.7</v>
      </c>
      <c r="R477" s="7">
        <v>5.7</v>
      </c>
    </row>
    <row r="478" spans="1:18" ht="16" thickBot="1">
      <c r="A478">
        <v>2005</v>
      </c>
      <c r="B478">
        <v>3</v>
      </c>
      <c r="C478" t="s">
        <v>13</v>
      </c>
      <c r="D478" s="6">
        <v>7.2115384615384626</v>
      </c>
      <c r="E478" s="10">
        <v>1436992</v>
      </c>
      <c r="F478" s="11">
        <v>368347</v>
      </c>
      <c r="G478" s="1">
        <v>75945</v>
      </c>
      <c r="H478" s="1">
        <v>20348</v>
      </c>
      <c r="I478" s="1">
        <v>32243753</v>
      </c>
      <c r="J478">
        <v>107.66666669999999</v>
      </c>
      <c r="K478">
        <v>5902833.333333333</v>
      </c>
      <c r="L478" s="3">
        <v>6.7</v>
      </c>
      <c r="M478" s="7">
        <v>12.433333299999999</v>
      </c>
      <c r="N478" s="7">
        <v>7</v>
      </c>
      <c r="O478" s="7">
        <v>6.3333333300000003</v>
      </c>
      <c r="P478" s="7">
        <v>7.3</v>
      </c>
      <c r="Q478" s="7">
        <v>3.8</v>
      </c>
      <c r="R478" s="7">
        <v>4.9666666700000004</v>
      </c>
    </row>
    <row r="479" spans="1:18" ht="16" thickBot="1">
      <c r="A479">
        <v>2005</v>
      </c>
      <c r="B479">
        <v>4</v>
      </c>
      <c r="C479" t="s">
        <v>13</v>
      </c>
      <c r="D479" s="6">
        <v>7.2653846153846153</v>
      </c>
      <c r="E479" s="10">
        <v>1469436</v>
      </c>
      <c r="F479" s="11">
        <v>369833</v>
      </c>
      <c r="G479" s="1">
        <v>55386</v>
      </c>
      <c r="H479" s="1">
        <v>13395</v>
      </c>
      <c r="I479" s="1">
        <v>32353968</v>
      </c>
      <c r="J479">
        <v>107.7333333</v>
      </c>
      <c r="K479">
        <v>5775533.333333333</v>
      </c>
      <c r="L479" s="3">
        <v>6.5666666666666664</v>
      </c>
      <c r="M479" s="7">
        <v>11.8</v>
      </c>
      <c r="N479" s="7">
        <v>6.6333333300000001</v>
      </c>
      <c r="O479" s="7">
        <v>6.43333333</v>
      </c>
      <c r="P479" s="7">
        <v>7.3666666699999999</v>
      </c>
      <c r="Q479" s="7">
        <v>3.7666666700000002</v>
      </c>
      <c r="R479" s="7">
        <v>5.5</v>
      </c>
    </row>
    <row r="480" spans="1:18" ht="16" thickBot="1">
      <c r="A480">
        <v>2006</v>
      </c>
      <c r="B480">
        <v>1</v>
      </c>
      <c r="C480" t="s">
        <v>13</v>
      </c>
      <c r="D480" s="6">
        <v>7.3230769230769237</v>
      </c>
      <c r="E480" s="10">
        <v>1476000</v>
      </c>
      <c r="F480" s="11">
        <v>355187</v>
      </c>
      <c r="G480" s="1">
        <v>55134</v>
      </c>
      <c r="H480" s="1">
        <v>13094</v>
      </c>
      <c r="I480" s="1">
        <v>32395309</v>
      </c>
      <c r="J480">
        <v>108.2666667</v>
      </c>
      <c r="K480">
        <v>5696533.333333333</v>
      </c>
      <c r="L480" s="3">
        <v>6.4666666666666668</v>
      </c>
      <c r="M480" s="7">
        <v>11.6666667</v>
      </c>
      <c r="N480" s="7">
        <v>6.56666667</v>
      </c>
      <c r="O480" s="7">
        <v>6.3333333300000003</v>
      </c>
      <c r="P480" s="7">
        <v>8.3000000000000007</v>
      </c>
      <c r="Q480" s="7">
        <v>4.4666666700000004</v>
      </c>
      <c r="R480" s="7">
        <v>6.5333333299999996</v>
      </c>
    </row>
    <row r="481" spans="1:18" ht="16" thickBot="1">
      <c r="A481">
        <v>2006</v>
      </c>
      <c r="B481">
        <v>2</v>
      </c>
      <c r="C481" t="s">
        <v>13</v>
      </c>
      <c r="D481" s="6">
        <v>7.5346153846153836</v>
      </c>
      <c r="E481" s="10">
        <v>1490716</v>
      </c>
      <c r="F481" s="11">
        <v>371292</v>
      </c>
      <c r="G481" s="1">
        <v>67909</v>
      </c>
      <c r="H481" s="1">
        <v>14575</v>
      </c>
      <c r="I481" s="1">
        <v>32470303</v>
      </c>
      <c r="J481">
        <v>109.4666667</v>
      </c>
      <c r="K481">
        <v>5745900</v>
      </c>
      <c r="L481" s="3">
        <v>6.1666666666666661</v>
      </c>
      <c r="M481" s="7">
        <v>10.966666699999999</v>
      </c>
      <c r="N481" s="7">
        <v>6.2666666700000002</v>
      </c>
      <c r="O481" s="7">
        <v>6.06666667</v>
      </c>
      <c r="P481" s="7">
        <v>6.8666666699999999</v>
      </c>
      <c r="Q481" s="7">
        <v>4.3333333300000003</v>
      </c>
      <c r="R481" s="7">
        <v>5.6</v>
      </c>
    </row>
    <row r="482" spans="1:18" ht="16" thickBot="1">
      <c r="A482">
        <v>2006</v>
      </c>
      <c r="B482">
        <v>3</v>
      </c>
      <c r="C482" t="s">
        <v>13</v>
      </c>
      <c r="D482" s="6">
        <v>7.5692307692307699</v>
      </c>
      <c r="E482" s="10">
        <v>1504936</v>
      </c>
      <c r="F482" s="11">
        <v>386362</v>
      </c>
      <c r="G482" s="1">
        <v>70356</v>
      </c>
      <c r="H482" s="1">
        <v>21980</v>
      </c>
      <c r="I482" s="1">
        <v>32571174</v>
      </c>
      <c r="J482">
        <v>109.5333333</v>
      </c>
      <c r="K482">
        <v>5981600</v>
      </c>
      <c r="L482" s="3">
        <v>6.4</v>
      </c>
      <c r="M482" s="7">
        <v>11.8333333</v>
      </c>
      <c r="N482" s="7">
        <v>6.7333333299999998</v>
      </c>
      <c r="O482" s="7">
        <v>6.0333333299999996</v>
      </c>
      <c r="P482" s="7">
        <v>6.5</v>
      </c>
      <c r="Q482" s="7">
        <v>3.6333333300000001</v>
      </c>
      <c r="R482" s="7">
        <v>5</v>
      </c>
    </row>
    <row r="483" spans="1:18" ht="16" thickBot="1">
      <c r="A483">
        <v>2006</v>
      </c>
      <c r="B483">
        <v>4</v>
      </c>
      <c r="C483" t="s">
        <v>13</v>
      </c>
      <c r="D483" s="6">
        <v>7.5692307692307699</v>
      </c>
      <c r="E483" s="10">
        <v>1514764</v>
      </c>
      <c r="F483" s="11">
        <v>383763</v>
      </c>
      <c r="G483" s="1">
        <v>58245</v>
      </c>
      <c r="H483" s="1">
        <v>15058</v>
      </c>
      <c r="I483" s="1">
        <v>32680712</v>
      </c>
      <c r="J483">
        <v>109.2</v>
      </c>
      <c r="K483">
        <v>5825833.333333333</v>
      </c>
      <c r="L483" s="3">
        <v>6.2666666666666675</v>
      </c>
      <c r="M483" s="7">
        <v>11.2</v>
      </c>
      <c r="N483" s="7">
        <v>6.56666667</v>
      </c>
      <c r="O483" s="7">
        <v>5.8666666699999999</v>
      </c>
      <c r="P483" s="7">
        <v>6.6333333300000001</v>
      </c>
      <c r="Q483" s="7">
        <v>3.53333333</v>
      </c>
      <c r="R483" s="7">
        <v>5.6666666699999997</v>
      </c>
    </row>
    <row r="484" spans="1:18" ht="16" thickBot="1">
      <c r="A484">
        <v>2007</v>
      </c>
      <c r="B484">
        <v>1</v>
      </c>
      <c r="C484" t="s">
        <v>13</v>
      </c>
      <c r="D484" s="6">
        <v>7.6307692307692303</v>
      </c>
      <c r="E484" s="10">
        <v>1547276</v>
      </c>
      <c r="F484" s="11">
        <v>371449</v>
      </c>
      <c r="G484" s="1">
        <v>47875</v>
      </c>
      <c r="H484" s="1">
        <v>13692</v>
      </c>
      <c r="I484" s="1">
        <v>32717701</v>
      </c>
      <c r="J484">
        <v>110.2333333</v>
      </c>
      <c r="K484">
        <v>5800966.666666667</v>
      </c>
      <c r="L484" s="3">
        <v>6.2333333333333343</v>
      </c>
      <c r="M484" s="7">
        <v>11.066666700000001</v>
      </c>
      <c r="N484" s="7">
        <v>6.56666667</v>
      </c>
      <c r="O484" s="7">
        <v>5.8666666699999999</v>
      </c>
      <c r="P484" s="7">
        <v>7.8333333300000003</v>
      </c>
      <c r="Q484" s="7">
        <v>4.43333333</v>
      </c>
      <c r="R484" s="7">
        <v>7.06666667</v>
      </c>
    </row>
    <row r="485" spans="1:18" ht="16" thickBot="1">
      <c r="A485">
        <v>2007</v>
      </c>
      <c r="B485">
        <v>2</v>
      </c>
      <c r="C485" t="s">
        <v>13</v>
      </c>
      <c r="D485" s="6">
        <v>7.7823076923076933</v>
      </c>
      <c r="E485" s="10">
        <v>1576612</v>
      </c>
      <c r="F485" s="11">
        <v>391488</v>
      </c>
      <c r="G485" s="1">
        <v>61649</v>
      </c>
      <c r="H485" s="1">
        <v>15782</v>
      </c>
      <c r="I485" s="1">
        <v>32786014</v>
      </c>
      <c r="J485">
        <v>111.8666667</v>
      </c>
      <c r="K485">
        <v>5853100</v>
      </c>
      <c r="L485" s="3">
        <v>6.1</v>
      </c>
      <c r="M485" s="7">
        <v>10.933333299999999</v>
      </c>
      <c r="N485" s="7">
        <v>6.43333333</v>
      </c>
      <c r="O485" s="7">
        <v>5.7666666700000002</v>
      </c>
      <c r="P485" s="7">
        <v>7.43333333</v>
      </c>
      <c r="Q485" s="7">
        <v>4.6666666699999997</v>
      </c>
      <c r="R485" s="7">
        <v>6.1333333300000001</v>
      </c>
    </row>
    <row r="486" spans="1:18" ht="16" thickBot="1">
      <c r="A486">
        <v>2007</v>
      </c>
      <c r="B486">
        <v>3</v>
      </c>
      <c r="C486" t="s">
        <v>13</v>
      </c>
      <c r="D486" s="6">
        <v>7.87846153846154</v>
      </c>
      <c r="E486" s="10">
        <v>1582248</v>
      </c>
      <c r="F486" s="11">
        <v>409243</v>
      </c>
      <c r="G486" s="1">
        <v>71657</v>
      </c>
      <c r="H486" s="1">
        <v>22281</v>
      </c>
      <c r="I486" s="1">
        <v>32889025</v>
      </c>
      <c r="J486">
        <v>111.8666667</v>
      </c>
      <c r="K486">
        <v>6065966.666666667</v>
      </c>
      <c r="L486" s="3">
        <v>5.9333333333333336</v>
      </c>
      <c r="M486" s="7">
        <v>10.6666667</v>
      </c>
      <c r="N486" s="7">
        <v>6.1666666699999997</v>
      </c>
      <c r="O486" s="7">
        <v>5.7</v>
      </c>
      <c r="P486" s="7">
        <v>6.1333333300000001</v>
      </c>
      <c r="Q486" s="7">
        <v>3.7</v>
      </c>
      <c r="R486" s="7">
        <v>5</v>
      </c>
    </row>
    <row r="487" spans="1:18" ht="16" thickBot="1">
      <c r="A487">
        <v>2007</v>
      </c>
      <c r="B487">
        <v>4</v>
      </c>
      <c r="C487" t="s">
        <v>13</v>
      </c>
      <c r="D487" s="6">
        <v>7.9169230769230783</v>
      </c>
      <c r="E487" s="10">
        <v>1604508</v>
      </c>
      <c r="F487" s="11">
        <v>405481</v>
      </c>
      <c r="G487" s="1">
        <v>55573</v>
      </c>
      <c r="H487" s="1">
        <v>14656</v>
      </c>
      <c r="I487" s="1">
        <v>33002138</v>
      </c>
      <c r="J487">
        <v>111.83333330000001</v>
      </c>
      <c r="K487">
        <v>5951433.333333333</v>
      </c>
      <c r="L487" s="3">
        <v>6.0333333333333332</v>
      </c>
      <c r="M487" s="7">
        <v>11.1666667</v>
      </c>
      <c r="N487" s="7">
        <v>6.4</v>
      </c>
      <c r="O487" s="7">
        <v>5.56666667</v>
      </c>
      <c r="P487" s="7">
        <v>6.6</v>
      </c>
      <c r="Q487" s="7">
        <v>3.56666667</v>
      </c>
      <c r="R487" s="7">
        <v>5.7333333299999998</v>
      </c>
    </row>
    <row r="488" spans="1:18" ht="16" thickBot="1">
      <c r="A488">
        <v>2008</v>
      </c>
      <c r="B488">
        <v>1</v>
      </c>
      <c r="C488" t="s">
        <v>13</v>
      </c>
      <c r="D488" s="6">
        <v>7.9399999999999995</v>
      </c>
      <c r="E488" s="10">
        <v>1637296</v>
      </c>
      <c r="F488" s="11">
        <v>389660</v>
      </c>
      <c r="G488" s="1">
        <v>53145</v>
      </c>
      <c r="H488" s="1">
        <v>13699</v>
      </c>
      <c r="I488" s="1">
        <v>33050613</v>
      </c>
      <c r="J488">
        <v>112.2</v>
      </c>
      <c r="K488">
        <v>5892800</v>
      </c>
      <c r="L488" s="3">
        <v>6.0333333333333332</v>
      </c>
      <c r="M488" s="7">
        <v>11.1</v>
      </c>
      <c r="N488" s="7">
        <v>6.3333333300000003</v>
      </c>
      <c r="O488" s="7">
        <v>5.7</v>
      </c>
      <c r="P488" s="7">
        <v>7.6333333300000001</v>
      </c>
      <c r="Q488" s="7">
        <v>4.5333333299999996</v>
      </c>
      <c r="R488" s="7">
        <v>6.5333333299999996</v>
      </c>
    </row>
    <row r="489" spans="1:18" ht="16" thickBot="1">
      <c r="A489">
        <v>2008</v>
      </c>
      <c r="B489">
        <v>2</v>
      </c>
      <c r="C489" t="s">
        <v>13</v>
      </c>
      <c r="D489" s="6">
        <v>8.2830769230769228</v>
      </c>
      <c r="E489" s="10">
        <v>1677448</v>
      </c>
      <c r="F489" s="11">
        <v>411697</v>
      </c>
      <c r="G489" s="1">
        <v>69247</v>
      </c>
      <c r="H489" s="1">
        <v>15522</v>
      </c>
      <c r="I489" s="1">
        <v>33127520</v>
      </c>
      <c r="J489">
        <v>114.5</v>
      </c>
      <c r="K489">
        <v>5958400</v>
      </c>
      <c r="L489" s="3">
        <v>6.1</v>
      </c>
      <c r="M489" s="7">
        <v>11.466666699999999</v>
      </c>
      <c r="N489" s="7">
        <v>6.4666666700000004</v>
      </c>
      <c r="O489" s="7">
        <v>5.6</v>
      </c>
      <c r="P489" s="7">
        <v>7.1666666699999997</v>
      </c>
      <c r="Q489" s="7">
        <v>3.7</v>
      </c>
      <c r="R489" s="7">
        <v>5.5</v>
      </c>
    </row>
    <row r="490" spans="1:18" ht="16" thickBot="1">
      <c r="A490">
        <v>2008</v>
      </c>
      <c r="B490">
        <v>3</v>
      </c>
      <c r="C490" t="s">
        <v>13</v>
      </c>
      <c r="D490" s="6">
        <v>8.2830769230769228</v>
      </c>
      <c r="E490" s="10">
        <v>1694512</v>
      </c>
      <c r="F490" s="11">
        <v>442410</v>
      </c>
      <c r="G490" s="1">
        <v>71312</v>
      </c>
      <c r="H490" s="1">
        <v>22314</v>
      </c>
      <c r="I490" s="1">
        <v>33247118</v>
      </c>
      <c r="J490">
        <v>115.7</v>
      </c>
      <c r="K490">
        <v>6139066.666666667</v>
      </c>
      <c r="L490" s="3">
        <v>6.1</v>
      </c>
      <c r="M490" s="7">
        <v>10.8333333</v>
      </c>
      <c r="N490" s="7">
        <v>6.5333333299999996</v>
      </c>
      <c r="O490" s="7">
        <v>5.6333333300000001</v>
      </c>
      <c r="P490" s="7">
        <v>6.8</v>
      </c>
      <c r="Q490" s="7">
        <v>3.93333333</v>
      </c>
      <c r="R490" s="7">
        <v>6.06666667</v>
      </c>
    </row>
    <row r="491" spans="1:18" ht="16" thickBot="1">
      <c r="A491">
        <v>2008</v>
      </c>
      <c r="B491">
        <v>4</v>
      </c>
      <c r="C491" t="s">
        <v>13</v>
      </c>
      <c r="D491" s="6">
        <v>8.4176923076923078</v>
      </c>
      <c r="E491" s="10">
        <v>1618908</v>
      </c>
      <c r="F491" s="11">
        <v>413274</v>
      </c>
      <c r="G491" s="1">
        <v>53543</v>
      </c>
      <c r="H491" s="1">
        <v>14699</v>
      </c>
      <c r="I491" s="1">
        <v>33372418</v>
      </c>
      <c r="J491">
        <v>113.9666667</v>
      </c>
      <c r="K491">
        <v>6046433.333333333</v>
      </c>
      <c r="L491" s="3">
        <v>6.5666666666666664</v>
      </c>
      <c r="M491" s="7">
        <v>12.3333333</v>
      </c>
      <c r="N491" s="7">
        <v>7.06666667</v>
      </c>
      <c r="O491" s="7">
        <v>6</v>
      </c>
      <c r="P491" s="7">
        <v>7.3</v>
      </c>
      <c r="Q491" s="7">
        <v>4.0333333299999996</v>
      </c>
      <c r="R491" s="7">
        <v>6.8666666699999999</v>
      </c>
    </row>
    <row r="492" spans="1:18" ht="16" thickBot="1">
      <c r="A492">
        <v>2009</v>
      </c>
      <c r="B492">
        <v>1</v>
      </c>
      <c r="C492" t="s">
        <v>13</v>
      </c>
      <c r="D492" s="6">
        <v>8.4561538461538461</v>
      </c>
      <c r="E492" s="10">
        <v>1557232</v>
      </c>
      <c r="F492" s="11">
        <v>375035</v>
      </c>
      <c r="G492" s="1">
        <v>50783</v>
      </c>
      <c r="H492" s="1">
        <v>12243</v>
      </c>
      <c r="I492" s="1">
        <v>33427050</v>
      </c>
      <c r="J492">
        <v>113.6</v>
      </c>
      <c r="K492">
        <v>5953566.666666667</v>
      </c>
      <c r="L492" s="3">
        <v>7.8666666666666654</v>
      </c>
      <c r="M492" s="7">
        <v>14.066666700000001</v>
      </c>
      <c r="N492" s="7">
        <v>8.9</v>
      </c>
      <c r="O492" s="7">
        <v>6.7</v>
      </c>
      <c r="P492" s="7">
        <v>8.4666666700000004</v>
      </c>
      <c r="Q492" s="7">
        <v>5.3666666699999999</v>
      </c>
      <c r="R492" s="7">
        <v>11.2666667</v>
      </c>
    </row>
    <row r="493" spans="1:18" ht="16" thickBot="1">
      <c r="A493">
        <v>2009</v>
      </c>
      <c r="B493">
        <v>2</v>
      </c>
      <c r="C493" t="s">
        <v>13</v>
      </c>
      <c r="D493" s="6">
        <v>8.695384615384615</v>
      </c>
      <c r="E493" s="10">
        <v>1548488</v>
      </c>
      <c r="F493" s="11">
        <v>382727</v>
      </c>
      <c r="G493" s="1">
        <v>69651</v>
      </c>
      <c r="H493" s="1">
        <v>12275</v>
      </c>
      <c r="I493" s="1">
        <v>33511275</v>
      </c>
      <c r="J493">
        <v>114.5666667</v>
      </c>
      <c r="K493">
        <v>6018766.666666667</v>
      </c>
      <c r="L493" s="3">
        <v>8.5666666666666664</v>
      </c>
      <c r="M493" s="7">
        <v>14.933333299999999</v>
      </c>
      <c r="N493" s="7">
        <v>9.8666666700000007</v>
      </c>
      <c r="O493" s="7">
        <v>7.1666666699999997</v>
      </c>
      <c r="P493" s="7">
        <v>9.2666666699999993</v>
      </c>
      <c r="Q493" s="7">
        <v>13.7333333</v>
      </c>
      <c r="R493" s="7">
        <v>11.066666700000001</v>
      </c>
    </row>
    <row r="494" spans="1:18" ht="16" thickBot="1">
      <c r="A494">
        <v>2009</v>
      </c>
      <c r="B494">
        <v>3</v>
      </c>
      <c r="C494" t="s">
        <v>13</v>
      </c>
      <c r="D494" s="6">
        <v>8.7492307692307687</v>
      </c>
      <c r="E494" s="10">
        <v>1567924</v>
      </c>
      <c r="F494" s="11">
        <v>407002</v>
      </c>
      <c r="G494" s="1">
        <v>75390</v>
      </c>
      <c r="H494" s="1">
        <v>18552</v>
      </c>
      <c r="I494" s="1">
        <v>33628895</v>
      </c>
      <c r="J494">
        <v>114.7</v>
      </c>
      <c r="K494">
        <v>6199833.333333333</v>
      </c>
      <c r="L494" s="3">
        <v>8.5666666666666664</v>
      </c>
      <c r="M494" s="7">
        <v>15.4</v>
      </c>
      <c r="N494" s="7">
        <v>9.8000000000000007</v>
      </c>
      <c r="O494" s="7">
        <v>7.2333333299999998</v>
      </c>
      <c r="P494" s="7">
        <v>8.7666666699999993</v>
      </c>
      <c r="Q494" s="7">
        <v>8.6</v>
      </c>
      <c r="R494" s="7">
        <v>9.2666666699999993</v>
      </c>
    </row>
    <row r="495" spans="1:18" ht="16" thickBot="1">
      <c r="A495">
        <v>2009</v>
      </c>
      <c r="B495">
        <v>4</v>
      </c>
      <c r="C495" t="s">
        <v>13</v>
      </c>
      <c r="D495" s="6">
        <v>8.8030769230769224</v>
      </c>
      <c r="E495" s="10">
        <v>1611692</v>
      </c>
      <c r="F495" s="11">
        <v>406570</v>
      </c>
      <c r="G495" s="1">
        <v>56353</v>
      </c>
      <c r="H495" s="1">
        <v>13357</v>
      </c>
      <c r="I495" s="1">
        <v>33757077</v>
      </c>
      <c r="J495">
        <v>114.8666667</v>
      </c>
      <c r="K495">
        <v>6042033.333333333</v>
      </c>
      <c r="L495" s="3">
        <v>8.5</v>
      </c>
      <c r="M495" s="7">
        <v>15.2333333</v>
      </c>
      <c r="N495" s="7">
        <v>9.56666667</v>
      </c>
      <c r="O495" s="7">
        <v>7.3</v>
      </c>
      <c r="P495" s="7">
        <v>8.2666666699999993</v>
      </c>
      <c r="Q495" s="7">
        <v>5.43333333</v>
      </c>
      <c r="R495" s="7">
        <v>8.5</v>
      </c>
    </row>
    <row r="496" spans="1:18" ht="16" thickBot="1">
      <c r="A496">
        <v>2010</v>
      </c>
      <c r="B496">
        <v>1</v>
      </c>
      <c r="C496" t="s">
        <v>13</v>
      </c>
      <c r="D496" s="6">
        <v>8.8415384615384607</v>
      </c>
      <c r="E496" s="10">
        <v>1644032</v>
      </c>
      <c r="F496" s="11">
        <v>391696</v>
      </c>
      <c r="G496" s="1">
        <v>58041</v>
      </c>
      <c r="H496" s="1">
        <v>12301</v>
      </c>
      <c r="I496" s="1">
        <v>33807529</v>
      </c>
      <c r="J496">
        <v>115.4333333</v>
      </c>
      <c r="K496">
        <v>6003966.666666667</v>
      </c>
      <c r="L496" s="3">
        <v>8.3000000000000007</v>
      </c>
      <c r="M496" s="7">
        <v>15.1333333</v>
      </c>
      <c r="N496" s="7">
        <v>9.2333333300000007</v>
      </c>
      <c r="O496" s="7">
        <v>7.2333333299999998</v>
      </c>
      <c r="P496" s="7">
        <v>8.1333333299999993</v>
      </c>
      <c r="Q496" s="7">
        <v>7.56666667</v>
      </c>
      <c r="R496" s="7">
        <v>8.7333333300000007</v>
      </c>
    </row>
    <row r="497" spans="1:18" ht="16" thickBot="1">
      <c r="A497">
        <v>2010</v>
      </c>
      <c r="B497">
        <v>2</v>
      </c>
      <c r="C497" t="s">
        <v>13</v>
      </c>
      <c r="D497" s="6">
        <v>9.1023076923076918</v>
      </c>
      <c r="E497" s="10">
        <v>1653240</v>
      </c>
      <c r="F497" s="11">
        <v>407594</v>
      </c>
      <c r="G497" s="1">
        <v>80797</v>
      </c>
      <c r="H497" s="1">
        <v>13836</v>
      </c>
      <c r="I497" s="1">
        <v>33889236</v>
      </c>
      <c r="J497">
        <v>116.16666669999999</v>
      </c>
      <c r="K497">
        <v>6082133.333333333</v>
      </c>
      <c r="L497" s="3">
        <v>8.1</v>
      </c>
      <c r="M497" s="7">
        <v>14.7</v>
      </c>
      <c r="N497" s="7">
        <v>8.8000000000000007</v>
      </c>
      <c r="O497" s="7">
        <v>7.3</v>
      </c>
      <c r="P497" s="7">
        <v>8.06666667</v>
      </c>
      <c r="Q497" s="7">
        <v>5.7666666700000002</v>
      </c>
      <c r="R497" s="7">
        <v>6.6</v>
      </c>
    </row>
    <row r="498" spans="1:18" ht="16" thickBot="1">
      <c r="A498">
        <v>2010</v>
      </c>
      <c r="B498">
        <v>3</v>
      </c>
      <c r="C498" t="s">
        <v>13</v>
      </c>
      <c r="D498" s="6">
        <v>9.1638461538461531</v>
      </c>
      <c r="E498" s="10">
        <v>1665372</v>
      </c>
      <c r="F498" s="11">
        <v>430749</v>
      </c>
      <c r="G498" s="1">
        <v>84292</v>
      </c>
      <c r="H498" s="1">
        <v>19826</v>
      </c>
      <c r="I498" s="1">
        <v>34004889</v>
      </c>
      <c r="J498">
        <v>116.8</v>
      </c>
      <c r="K498">
        <v>6274900</v>
      </c>
      <c r="L498" s="3">
        <v>8.1</v>
      </c>
      <c r="M498" s="7">
        <v>14.2666667</v>
      </c>
      <c r="N498" s="7">
        <v>8.7333333300000007</v>
      </c>
      <c r="O498" s="7">
        <v>7.43333333</v>
      </c>
      <c r="P498" s="7">
        <v>7.56666667</v>
      </c>
      <c r="Q498" s="7">
        <v>3.9</v>
      </c>
      <c r="R498" s="7">
        <v>6.0333333299999996</v>
      </c>
    </row>
    <row r="499" spans="1:18" ht="16" thickBot="1">
      <c r="A499">
        <v>2010</v>
      </c>
      <c r="B499">
        <v>4</v>
      </c>
      <c r="C499" t="s">
        <v>13</v>
      </c>
      <c r="D499" s="6">
        <v>9.2638461538461545</v>
      </c>
      <c r="E499" s="10">
        <v>1701548</v>
      </c>
      <c r="F499" s="11">
        <v>436009</v>
      </c>
      <c r="G499" s="1">
        <v>57552</v>
      </c>
      <c r="H499" s="1">
        <v>13725</v>
      </c>
      <c r="I499" s="1">
        <v>34131683</v>
      </c>
      <c r="J499">
        <v>117.4666667</v>
      </c>
      <c r="K499">
        <v>6118266.666666667</v>
      </c>
      <c r="L499" s="3">
        <v>7.8000000000000007</v>
      </c>
      <c r="M499" s="7">
        <v>14.1666667</v>
      </c>
      <c r="N499" s="7">
        <v>8.2666666699999993</v>
      </c>
      <c r="O499" s="7">
        <v>7.2666666700000002</v>
      </c>
      <c r="P499" s="7">
        <v>7.1</v>
      </c>
      <c r="Q499" s="7">
        <v>10.2666667</v>
      </c>
      <c r="R499" s="7">
        <v>5.7666666700000002</v>
      </c>
    </row>
    <row r="500" spans="1:18" ht="16" thickBot="1">
      <c r="A500">
        <v>2011</v>
      </c>
      <c r="B500">
        <v>1</v>
      </c>
      <c r="C500" t="s">
        <v>13</v>
      </c>
      <c r="D500" s="6">
        <v>9.3407692307692312</v>
      </c>
      <c r="E500" s="10">
        <v>1737952</v>
      </c>
      <c r="F500" s="11">
        <v>417217</v>
      </c>
      <c r="G500" s="1">
        <v>49570</v>
      </c>
      <c r="H500" s="1">
        <v>13747</v>
      </c>
      <c r="I500" s="1">
        <v>34166099</v>
      </c>
      <c r="J500">
        <v>118.4333333</v>
      </c>
      <c r="K500">
        <v>6085133.333333333</v>
      </c>
      <c r="L500" s="3">
        <v>7.7333333333333343</v>
      </c>
      <c r="M500" s="7">
        <v>14.1333333</v>
      </c>
      <c r="N500" s="7">
        <v>8.2666666699999993</v>
      </c>
      <c r="O500" s="7">
        <v>7.2</v>
      </c>
      <c r="P500" s="7">
        <v>8.2666666699999993</v>
      </c>
      <c r="Q500" s="7">
        <v>14.1333333</v>
      </c>
      <c r="R500" s="7">
        <v>6.7666666700000002</v>
      </c>
    </row>
    <row r="501" spans="1:18" ht="16" thickBot="1">
      <c r="A501">
        <v>2011</v>
      </c>
      <c r="B501">
        <v>2</v>
      </c>
      <c r="C501" t="s">
        <v>13</v>
      </c>
      <c r="D501" s="6">
        <v>9.5307692307692307</v>
      </c>
      <c r="E501" s="10">
        <v>1759852</v>
      </c>
      <c r="F501" s="11">
        <v>432644</v>
      </c>
      <c r="G501" s="1">
        <v>67696</v>
      </c>
      <c r="H501" s="1">
        <v>14168</v>
      </c>
      <c r="I501" s="1">
        <v>34230378</v>
      </c>
      <c r="J501">
        <v>120.0666667</v>
      </c>
      <c r="K501">
        <v>6147333.333333333</v>
      </c>
      <c r="L501" s="3">
        <v>7.6333333333333329</v>
      </c>
      <c r="M501" s="7">
        <v>13.9</v>
      </c>
      <c r="N501" s="7">
        <v>8.1</v>
      </c>
      <c r="O501" s="7">
        <v>7.06666667</v>
      </c>
      <c r="P501" s="7">
        <v>7.8333333300000003</v>
      </c>
      <c r="Q501" s="7">
        <v>13.9</v>
      </c>
      <c r="R501" s="7">
        <v>5.2</v>
      </c>
    </row>
    <row r="502" spans="1:18" ht="16" thickBot="1">
      <c r="A502">
        <v>2011</v>
      </c>
      <c r="B502">
        <v>3</v>
      </c>
      <c r="C502" t="s">
        <v>13</v>
      </c>
      <c r="D502" s="6">
        <v>9.6000000000000014</v>
      </c>
      <c r="E502" s="10">
        <v>1785748</v>
      </c>
      <c r="F502" s="11">
        <v>461083</v>
      </c>
      <c r="G502" s="1">
        <v>71864</v>
      </c>
      <c r="H502" s="1">
        <v>22222</v>
      </c>
      <c r="I502" s="1">
        <v>34339328</v>
      </c>
      <c r="J502">
        <v>120.3</v>
      </c>
      <c r="K502">
        <v>6314166.666666667</v>
      </c>
      <c r="L502" s="3">
        <v>7.333333333333333</v>
      </c>
      <c r="M502" s="7">
        <v>13.7666667</v>
      </c>
      <c r="N502" s="7">
        <v>7.7666666700000002</v>
      </c>
      <c r="O502" s="7">
        <v>6.9</v>
      </c>
      <c r="P502" s="7">
        <v>6.2</v>
      </c>
      <c r="Q502" s="7">
        <v>13.7666667</v>
      </c>
      <c r="R502" s="7">
        <v>5.1333333300000001</v>
      </c>
    </row>
    <row r="503" spans="1:18" ht="16" thickBot="1">
      <c r="A503">
        <v>2011</v>
      </c>
      <c r="B503">
        <v>4</v>
      </c>
      <c r="C503" t="s">
        <v>13</v>
      </c>
      <c r="D503" s="6">
        <v>9.7730769230769248</v>
      </c>
      <c r="E503" s="10">
        <v>1812700</v>
      </c>
      <c r="F503" s="11">
        <v>463119</v>
      </c>
      <c r="G503" s="1">
        <v>59603</v>
      </c>
      <c r="H503" s="1">
        <v>14988</v>
      </c>
      <c r="I503" s="1">
        <v>34457998</v>
      </c>
      <c r="J503">
        <v>120.6333333</v>
      </c>
      <c r="K503">
        <v>6173766.666666667</v>
      </c>
      <c r="L503" s="3">
        <v>7.5</v>
      </c>
      <c r="M503" s="7">
        <v>14.066666700000001</v>
      </c>
      <c r="N503" s="7">
        <v>7.8</v>
      </c>
      <c r="O503" s="7">
        <v>7.2</v>
      </c>
      <c r="P503" s="7">
        <v>6.4</v>
      </c>
      <c r="Q503" s="7">
        <v>14.066666700000001</v>
      </c>
      <c r="R503" s="7">
        <v>5.2666666700000002</v>
      </c>
    </row>
    <row r="504" spans="1:18" ht="16" thickBot="1">
      <c r="A504">
        <v>2012</v>
      </c>
      <c r="B504">
        <v>1</v>
      </c>
      <c r="C504" t="s">
        <v>13</v>
      </c>
      <c r="D504" s="6">
        <v>9.7730769230769248</v>
      </c>
      <c r="E504" s="10">
        <v>1815120</v>
      </c>
      <c r="F504" s="11">
        <v>432807</v>
      </c>
      <c r="G504" s="1">
        <v>55563</v>
      </c>
      <c r="H504" s="1">
        <v>14120</v>
      </c>
      <c r="I504" s="1">
        <v>34516352</v>
      </c>
      <c r="J504">
        <v>121.2</v>
      </c>
      <c r="K504">
        <v>6113500</v>
      </c>
      <c r="L504" s="3">
        <v>7.5</v>
      </c>
      <c r="M504" s="7">
        <v>14.2333333</v>
      </c>
      <c r="N504" s="7">
        <v>7.8</v>
      </c>
      <c r="O504" s="7">
        <v>7.1333333300000001</v>
      </c>
      <c r="P504" s="7">
        <v>7.8333333300000003</v>
      </c>
      <c r="Q504" s="7">
        <v>14.2333333</v>
      </c>
      <c r="R504" s="7">
        <v>6.1666666699999997</v>
      </c>
    </row>
    <row r="505" spans="1:18" ht="16" thickBot="1">
      <c r="A505">
        <v>2012</v>
      </c>
      <c r="B505">
        <v>2</v>
      </c>
      <c r="C505" t="s">
        <v>13</v>
      </c>
      <c r="D505" s="6">
        <v>10.057692307692308</v>
      </c>
      <c r="E505" s="10">
        <v>1818984</v>
      </c>
      <c r="F505" s="11">
        <v>446954</v>
      </c>
      <c r="G505" s="1">
        <v>73006</v>
      </c>
      <c r="H505" s="1">
        <v>14063</v>
      </c>
      <c r="I505" s="1">
        <v>34592779</v>
      </c>
      <c r="J505">
        <v>121.9666667</v>
      </c>
      <c r="K505">
        <v>6206066.666666667</v>
      </c>
      <c r="L505" s="3">
        <v>7.3000000000000007</v>
      </c>
      <c r="M505" s="7">
        <v>14.1</v>
      </c>
      <c r="N505" s="7">
        <v>7.6666666699999997</v>
      </c>
      <c r="O505" s="7">
        <v>6.93333333</v>
      </c>
      <c r="P505" s="7">
        <v>6.5</v>
      </c>
      <c r="Q505" s="7">
        <v>14.1</v>
      </c>
      <c r="R505" s="7">
        <v>4.8333333300000003</v>
      </c>
    </row>
    <row r="506" spans="1:18" ht="16" thickBot="1">
      <c r="A506">
        <v>2012</v>
      </c>
      <c r="B506">
        <v>3</v>
      </c>
      <c r="C506" t="s">
        <v>13</v>
      </c>
      <c r="D506" s="6">
        <v>10.084615384615384</v>
      </c>
      <c r="E506" s="10">
        <v>1830636</v>
      </c>
      <c r="F506" s="11">
        <v>473592</v>
      </c>
      <c r="G506" s="1">
        <v>66902</v>
      </c>
      <c r="H506" s="1">
        <v>20315</v>
      </c>
      <c r="I506" s="1">
        <v>34714222</v>
      </c>
      <c r="J506">
        <v>121.7666667</v>
      </c>
      <c r="K506">
        <v>6356466.666666667</v>
      </c>
      <c r="L506" s="3">
        <v>7.2999999999999989</v>
      </c>
      <c r="M506" s="7">
        <v>14.3</v>
      </c>
      <c r="N506" s="7">
        <v>7.7333333299999998</v>
      </c>
      <c r="O506" s="7">
        <v>6.7666666700000002</v>
      </c>
      <c r="P506" s="7">
        <v>6.5333333299999996</v>
      </c>
      <c r="Q506" s="7">
        <v>14.3</v>
      </c>
      <c r="R506" s="7">
        <v>4.93333333</v>
      </c>
    </row>
    <row r="507" spans="1:18" ht="16" thickBot="1">
      <c r="A507">
        <v>2012</v>
      </c>
      <c r="B507">
        <v>4</v>
      </c>
      <c r="C507" t="s">
        <v>13</v>
      </c>
      <c r="D507" s="6">
        <v>10.142307692307693</v>
      </c>
      <c r="E507" s="10">
        <v>1844064</v>
      </c>
      <c r="F507" s="11">
        <v>473848</v>
      </c>
      <c r="G507" s="1">
        <v>62338</v>
      </c>
      <c r="H507" s="1">
        <v>13375</v>
      </c>
      <c r="I507" s="1">
        <v>34836008</v>
      </c>
      <c r="J507">
        <v>121.7666667</v>
      </c>
      <c r="K507">
        <v>6256933.333333333</v>
      </c>
      <c r="L507" s="3">
        <v>7.4</v>
      </c>
      <c r="M507" s="7">
        <v>14.033333300000001</v>
      </c>
      <c r="N507" s="7">
        <v>7.9</v>
      </c>
      <c r="O507" s="7">
        <v>6.8</v>
      </c>
      <c r="P507" s="7">
        <v>7.56666667</v>
      </c>
      <c r="Q507" s="7">
        <v>14.033333300000001</v>
      </c>
      <c r="R507" s="7">
        <v>4.7</v>
      </c>
    </row>
    <row r="508" spans="1:18" ht="16" thickBot="1">
      <c r="A508">
        <v>2013</v>
      </c>
      <c r="B508">
        <v>1</v>
      </c>
      <c r="C508" t="s">
        <v>13</v>
      </c>
      <c r="D508" s="6">
        <v>10.142307692307693</v>
      </c>
      <c r="E508" s="10">
        <v>1876844</v>
      </c>
      <c r="F508" s="11">
        <v>443125</v>
      </c>
      <c r="G508" s="1">
        <v>58253</v>
      </c>
      <c r="H508" s="1">
        <v>14286</v>
      </c>
      <c r="I508" s="1">
        <v>34883119</v>
      </c>
      <c r="J508">
        <v>122.3</v>
      </c>
      <c r="K508">
        <v>6195000</v>
      </c>
      <c r="L508" s="3">
        <v>7.1666666666666661</v>
      </c>
      <c r="M508" s="7">
        <v>13.533333300000001</v>
      </c>
      <c r="N508" s="7">
        <v>7.4666666700000004</v>
      </c>
      <c r="O508" s="7">
        <v>6.8</v>
      </c>
      <c r="P508" s="7">
        <v>7.2666666700000002</v>
      </c>
      <c r="Q508" s="7">
        <v>13.533333300000001</v>
      </c>
      <c r="R508" s="7">
        <v>6.1333333300000001</v>
      </c>
    </row>
    <row r="509" spans="1:18" ht="16" thickBot="1">
      <c r="A509">
        <v>2013</v>
      </c>
      <c r="B509">
        <v>2</v>
      </c>
      <c r="C509" t="s">
        <v>13</v>
      </c>
      <c r="D509" s="6">
        <v>10.19153846153846</v>
      </c>
      <c r="E509" s="10">
        <v>1886592</v>
      </c>
      <c r="F509" s="11">
        <v>460401</v>
      </c>
      <c r="G509" s="1">
        <v>75608</v>
      </c>
      <c r="H509" s="1">
        <v>14153</v>
      </c>
      <c r="I509" s="1">
        <v>34958216</v>
      </c>
      <c r="J509">
        <v>122.9</v>
      </c>
      <c r="K509">
        <v>6256400</v>
      </c>
      <c r="L509" s="3">
        <v>7.1</v>
      </c>
      <c r="M509" s="7">
        <v>13.7</v>
      </c>
      <c r="N509" s="7">
        <v>7.56666667</v>
      </c>
      <c r="O509" s="7">
        <v>6.6666666699999997</v>
      </c>
      <c r="P509" s="7">
        <v>6.2666666700000002</v>
      </c>
      <c r="Q509" s="7">
        <v>13.7</v>
      </c>
      <c r="R509" s="7">
        <v>5.2</v>
      </c>
    </row>
    <row r="510" spans="1:18" ht="16" thickBot="1">
      <c r="A510">
        <v>2013</v>
      </c>
      <c r="B510">
        <v>3</v>
      </c>
      <c r="C510" t="s">
        <v>13</v>
      </c>
      <c r="D510" s="6">
        <v>10.206923076923077</v>
      </c>
      <c r="E510" s="10">
        <v>1912428</v>
      </c>
      <c r="F510" s="11">
        <v>500963</v>
      </c>
      <c r="G510" s="1">
        <v>65406</v>
      </c>
      <c r="H510" s="1">
        <v>19902</v>
      </c>
      <c r="I510" s="1">
        <v>35082954</v>
      </c>
      <c r="J510">
        <v>123.16666669999999</v>
      </c>
      <c r="K510">
        <v>6424200</v>
      </c>
      <c r="L510" s="3">
        <v>7.1333333333333329</v>
      </c>
      <c r="M510" s="7">
        <v>13.4</v>
      </c>
      <c r="N510" s="7">
        <v>7.5333333299999996</v>
      </c>
      <c r="O510" s="7">
        <v>6.6666666699999997</v>
      </c>
      <c r="P510" s="7">
        <v>6.4</v>
      </c>
      <c r="Q510" s="7">
        <v>13.4</v>
      </c>
      <c r="R510" s="7">
        <v>4.7333333299999998</v>
      </c>
    </row>
    <row r="511" spans="1:18" ht="16" thickBot="1">
      <c r="A511">
        <v>2013</v>
      </c>
      <c r="B511">
        <v>4</v>
      </c>
      <c r="C511" t="s">
        <v>13</v>
      </c>
      <c r="D511" s="6">
        <v>10.222307692307691</v>
      </c>
      <c r="E511" s="10">
        <v>1933124</v>
      </c>
      <c r="F511" s="11">
        <v>497758</v>
      </c>
      <c r="G511" s="1">
        <v>59771</v>
      </c>
      <c r="H511" s="1">
        <v>14368</v>
      </c>
      <c r="I511" s="1">
        <v>35211866</v>
      </c>
      <c r="J511">
        <v>122.9</v>
      </c>
      <c r="K511">
        <v>6303900</v>
      </c>
      <c r="L511" s="3">
        <v>7.0666666666666664</v>
      </c>
      <c r="M511" s="7">
        <v>13.566666700000001</v>
      </c>
      <c r="N511" s="7">
        <v>7.6666666699999997</v>
      </c>
      <c r="O511" s="7">
        <v>6.5</v>
      </c>
      <c r="P511" s="7">
        <v>6.4666666700000004</v>
      </c>
      <c r="Q511" s="7">
        <v>13.566666700000001</v>
      </c>
      <c r="R511" s="7">
        <v>4.7333333299999998</v>
      </c>
    </row>
    <row r="512" spans="1:18" ht="16" thickBot="1">
      <c r="A512">
        <v>2014</v>
      </c>
      <c r="B512">
        <v>1</v>
      </c>
      <c r="C512" t="s">
        <v>13</v>
      </c>
      <c r="D512" s="6">
        <v>10.222307692307691</v>
      </c>
      <c r="E512" s="10">
        <v>1963452</v>
      </c>
      <c r="F512" s="11">
        <v>467345</v>
      </c>
      <c r="G512" s="1">
        <v>64458</v>
      </c>
      <c r="H512" s="1">
        <v>14680</v>
      </c>
      <c r="I512" s="1">
        <v>35249639</v>
      </c>
      <c r="J512">
        <v>124</v>
      </c>
      <c r="K512">
        <v>6233033.333333333</v>
      </c>
      <c r="L512" s="3">
        <v>7.1</v>
      </c>
      <c r="M512" s="7">
        <v>13.4</v>
      </c>
      <c r="N512" s="7">
        <v>7.5</v>
      </c>
      <c r="O512" s="7">
        <v>6.5333333299999996</v>
      </c>
      <c r="P512" s="7">
        <v>6.9666666700000004</v>
      </c>
      <c r="Q512" s="7">
        <v>13.4</v>
      </c>
      <c r="R512" s="7">
        <v>6.1</v>
      </c>
    </row>
    <row r="513" spans="1:18" ht="16" thickBot="1">
      <c r="A513">
        <v>2014</v>
      </c>
      <c r="B513">
        <v>2</v>
      </c>
      <c r="C513" t="s">
        <v>13</v>
      </c>
      <c r="D513" s="6">
        <v>10.293846153846154</v>
      </c>
      <c r="E513" s="10">
        <v>1988404</v>
      </c>
      <c r="F513" s="11">
        <v>488985</v>
      </c>
      <c r="G513" s="1">
        <v>78289</v>
      </c>
      <c r="H513" s="1">
        <v>14772</v>
      </c>
      <c r="I513" s="1">
        <v>35323533</v>
      </c>
      <c r="J513">
        <v>125.6333333</v>
      </c>
      <c r="K513">
        <v>6279100</v>
      </c>
      <c r="L513" s="3">
        <v>7</v>
      </c>
      <c r="M513" s="7">
        <v>13.2333333</v>
      </c>
      <c r="N513" s="7">
        <v>7.5</v>
      </c>
      <c r="O513" s="7">
        <v>6.6</v>
      </c>
      <c r="P513" s="7">
        <v>6.3</v>
      </c>
      <c r="Q513" s="7">
        <v>13.2333333</v>
      </c>
      <c r="R513" s="7">
        <v>4.8666666699999999</v>
      </c>
    </row>
    <row r="514" spans="1:18" ht="16" thickBot="1">
      <c r="A514">
        <v>2014</v>
      </c>
      <c r="B514">
        <v>3</v>
      </c>
      <c r="C514" t="s">
        <v>13</v>
      </c>
      <c r="D514" s="6">
        <v>10.366923076923078</v>
      </c>
      <c r="E514" s="10">
        <v>2013792</v>
      </c>
      <c r="F514" s="11">
        <v>524490</v>
      </c>
      <c r="G514" s="1">
        <v>65542</v>
      </c>
      <c r="H514" s="1">
        <v>21768</v>
      </c>
      <c r="I514" s="1">
        <v>35437435</v>
      </c>
      <c r="J514">
        <v>125.7333333</v>
      </c>
      <c r="K514">
        <v>6455666.666666667</v>
      </c>
      <c r="L514" s="3">
        <v>6.7</v>
      </c>
      <c r="M514" s="7">
        <v>13.2666667</v>
      </c>
      <c r="N514" s="7">
        <v>7.5</v>
      </c>
      <c r="O514" s="7">
        <v>6.4</v>
      </c>
      <c r="P514" s="7">
        <v>5.8666666699999999</v>
      </c>
      <c r="Q514" s="7">
        <v>13.2666667</v>
      </c>
      <c r="R514" s="7">
        <v>4.2666666700000002</v>
      </c>
    </row>
    <row r="515" spans="1:18" ht="16" thickBot="1">
      <c r="A515">
        <v>2014</v>
      </c>
      <c r="B515">
        <v>4</v>
      </c>
      <c r="C515" t="s">
        <v>13</v>
      </c>
      <c r="D515" s="6">
        <v>10.455384615384617</v>
      </c>
      <c r="E515" s="10">
        <v>2013944</v>
      </c>
      <c r="F515" s="11">
        <v>514078</v>
      </c>
      <c r="G515" s="1">
        <v>52007</v>
      </c>
      <c r="H515" s="1">
        <v>14002</v>
      </c>
      <c r="I515" s="1">
        <v>35559047</v>
      </c>
      <c r="J515">
        <v>125.2666667</v>
      </c>
      <c r="K515">
        <v>6323900</v>
      </c>
      <c r="L515" s="3">
        <v>6.8000000000000007</v>
      </c>
      <c r="M515" s="7">
        <v>12.8333333</v>
      </c>
      <c r="N515" s="7">
        <v>7.1</v>
      </c>
      <c r="O515" s="7">
        <v>6.2666666700000002</v>
      </c>
      <c r="P515" s="7">
        <v>6.0333333299999996</v>
      </c>
      <c r="Q515" s="7">
        <v>12.8333333</v>
      </c>
      <c r="R515" s="7">
        <v>4.2333333299999998</v>
      </c>
    </row>
    <row r="516" spans="1:18" ht="16" thickBot="1">
      <c r="A516">
        <v>2015</v>
      </c>
      <c r="B516">
        <v>1</v>
      </c>
      <c r="C516" t="s">
        <v>13</v>
      </c>
      <c r="D516" s="6">
        <v>10.455384615384617</v>
      </c>
      <c r="E516" s="10">
        <v>1984300</v>
      </c>
      <c r="F516" s="11">
        <v>472379</v>
      </c>
      <c r="G516" s="1">
        <v>51123</v>
      </c>
      <c r="H516" s="1">
        <v>14989</v>
      </c>
      <c r="I516" s="1">
        <v>35575187</v>
      </c>
      <c r="J516">
        <v>125.33333330000001</v>
      </c>
      <c r="K516">
        <v>6239966.666666667</v>
      </c>
      <c r="L516" s="3">
        <v>6.9</v>
      </c>
      <c r="M516" s="7">
        <v>12.7333333</v>
      </c>
      <c r="N516" s="7">
        <v>7.2666666700000002</v>
      </c>
      <c r="O516" s="7">
        <v>6.2333333299999998</v>
      </c>
      <c r="P516" s="7">
        <v>6.9</v>
      </c>
      <c r="Q516" s="7">
        <v>12.7333333</v>
      </c>
      <c r="R516" s="7">
        <v>5.6666666699999997</v>
      </c>
    </row>
    <row r="517" spans="1:18" ht="16" thickBot="1">
      <c r="A517">
        <v>2015</v>
      </c>
      <c r="B517">
        <v>2</v>
      </c>
      <c r="C517" t="s">
        <v>13</v>
      </c>
      <c r="D517" s="6">
        <v>10.496923076923078</v>
      </c>
      <c r="E517" s="10">
        <v>1984920</v>
      </c>
      <c r="F517" s="11">
        <v>487051</v>
      </c>
      <c r="G517" s="1">
        <v>72091</v>
      </c>
      <c r="H517" s="1">
        <v>15078</v>
      </c>
      <c r="I517" s="1">
        <v>35611271</v>
      </c>
      <c r="J517">
        <v>126.7666667</v>
      </c>
      <c r="K517">
        <v>6305933.333333333</v>
      </c>
      <c r="L517" s="3">
        <v>7</v>
      </c>
      <c r="M517" s="7">
        <v>12.933333299999999</v>
      </c>
      <c r="N517" s="7">
        <v>7.43333333</v>
      </c>
      <c r="O517" s="7">
        <v>6.2666666700000002</v>
      </c>
      <c r="P517" s="7">
        <v>7.06666667</v>
      </c>
      <c r="Q517" s="7">
        <v>12.933333299999999</v>
      </c>
      <c r="R517" s="7">
        <v>4.56666667</v>
      </c>
    </row>
    <row r="518" spans="1:18" ht="16" thickBot="1">
      <c r="A518">
        <v>2015</v>
      </c>
      <c r="B518">
        <v>3</v>
      </c>
      <c r="C518" t="s">
        <v>13</v>
      </c>
      <c r="D518" s="6">
        <v>10.700769230769232</v>
      </c>
      <c r="E518" s="10">
        <v>2000864</v>
      </c>
      <c r="F518" s="11">
        <v>521592</v>
      </c>
      <c r="G518" s="1">
        <v>78902</v>
      </c>
      <c r="H518" s="1">
        <v>23493</v>
      </c>
      <c r="I518" s="1">
        <v>35702908</v>
      </c>
      <c r="J518">
        <v>127.2333333</v>
      </c>
      <c r="K518">
        <v>6491100</v>
      </c>
      <c r="L518" s="3">
        <v>7.0666666666666664</v>
      </c>
      <c r="M518" s="7">
        <v>12.966666699999999</v>
      </c>
      <c r="N518" s="7">
        <v>7.56666667</v>
      </c>
      <c r="O518" s="7">
        <v>6.3333333300000003</v>
      </c>
      <c r="P518" s="7">
        <v>6.2</v>
      </c>
      <c r="Q518" s="7">
        <v>12.966666699999999</v>
      </c>
      <c r="R518" s="7">
        <v>4.2333333299999998</v>
      </c>
    </row>
    <row r="519" spans="1:18" ht="16" thickBot="1">
      <c r="A519">
        <v>2015</v>
      </c>
      <c r="B519">
        <v>4</v>
      </c>
      <c r="C519" t="s">
        <v>13</v>
      </c>
      <c r="D519" s="6">
        <v>10.862307692307693</v>
      </c>
      <c r="E519" s="10">
        <v>1991680</v>
      </c>
      <c r="F519" s="11">
        <v>509419</v>
      </c>
      <c r="G519" s="1">
        <v>69741</v>
      </c>
      <c r="H519" s="1">
        <v>15385</v>
      </c>
      <c r="I519" s="1">
        <v>35822894</v>
      </c>
      <c r="J519">
        <v>126.9333333</v>
      </c>
      <c r="K519">
        <v>6379500</v>
      </c>
      <c r="L519" s="3">
        <v>7.1999999999999993</v>
      </c>
      <c r="M519" s="7">
        <v>12.6666667</v>
      </c>
      <c r="N519" s="7">
        <v>7.6666666699999997</v>
      </c>
      <c r="O519" s="7">
        <v>6.4</v>
      </c>
      <c r="P519" s="7">
        <v>6.6666666699999997</v>
      </c>
      <c r="Q519" s="7">
        <v>12.6666667</v>
      </c>
      <c r="R519" s="7">
        <v>4.7666666700000002</v>
      </c>
    </row>
    <row r="520" spans="1:18" ht="16" thickBot="1">
      <c r="A520">
        <v>2016</v>
      </c>
      <c r="B520">
        <v>1</v>
      </c>
      <c r="C520" t="s">
        <v>13</v>
      </c>
      <c r="D520" s="6">
        <v>10.862307692307693</v>
      </c>
      <c r="E520" s="10">
        <v>1998420</v>
      </c>
      <c r="F520" s="11">
        <v>475252</v>
      </c>
      <c r="G520" s="1">
        <v>86247</v>
      </c>
      <c r="H520" s="1">
        <v>15111</v>
      </c>
      <c r="I520" s="1">
        <v>35871136</v>
      </c>
      <c r="J520">
        <v>127.2666667</v>
      </c>
      <c r="K520">
        <v>6308900</v>
      </c>
      <c r="L520" s="3">
        <v>7.0333333333333332</v>
      </c>
      <c r="M520" s="7">
        <v>12.8</v>
      </c>
      <c r="N520" s="7">
        <v>7.9666666700000004</v>
      </c>
      <c r="O520" s="7">
        <v>6.3666666699999999</v>
      </c>
      <c r="P520" s="7">
        <v>7.1333333300000001</v>
      </c>
      <c r="Q520" s="7">
        <v>12.8</v>
      </c>
      <c r="R520" s="7">
        <v>5.7666666700000002</v>
      </c>
    </row>
    <row r="521" spans="1:18" ht="16" thickBot="1">
      <c r="A521">
        <v>2016</v>
      </c>
      <c r="B521">
        <v>2</v>
      </c>
      <c r="C521" t="s">
        <v>13</v>
      </c>
      <c r="D521" s="6">
        <v>11.082307692307692</v>
      </c>
      <c r="E521" s="10">
        <v>2002152</v>
      </c>
      <c r="F521" s="11">
        <v>490410</v>
      </c>
      <c r="G521" s="1">
        <v>88302</v>
      </c>
      <c r="H521" s="1">
        <v>13904</v>
      </c>
      <c r="I521" s="1">
        <v>35970303</v>
      </c>
      <c r="J521">
        <v>128.7333333</v>
      </c>
      <c r="K521">
        <v>6365266.666666667</v>
      </c>
      <c r="L521" s="3">
        <v>7</v>
      </c>
      <c r="M521" s="7">
        <v>12.9</v>
      </c>
      <c r="N521" s="7">
        <v>7.7333333299999998</v>
      </c>
      <c r="O521" s="7">
        <v>6.2666666700000002</v>
      </c>
      <c r="P521" s="7">
        <v>6.7666666700000002</v>
      </c>
      <c r="Q521" s="7">
        <v>12.9</v>
      </c>
      <c r="R521" s="7">
        <v>4.7333333299999998</v>
      </c>
    </row>
    <row r="522" spans="1:18" ht="16" thickBot="1">
      <c r="A522">
        <v>2016</v>
      </c>
      <c r="B522">
        <v>3</v>
      </c>
      <c r="C522" t="s">
        <v>13</v>
      </c>
      <c r="D522" s="6">
        <v>11.132307692307693</v>
      </c>
      <c r="E522" s="10">
        <v>2035420</v>
      </c>
      <c r="F522" s="11">
        <v>530194</v>
      </c>
      <c r="G522" s="1">
        <v>68242</v>
      </c>
      <c r="H522" s="1">
        <v>20517</v>
      </c>
      <c r="I522" s="1">
        <v>36109487</v>
      </c>
      <c r="J522">
        <v>128.80000000000001</v>
      </c>
      <c r="K522">
        <v>6517100</v>
      </c>
      <c r="L522" s="3">
        <v>6.9666666666666668</v>
      </c>
      <c r="M522" s="7">
        <v>13.1</v>
      </c>
      <c r="N522" s="7">
        <v>7.7</v>
      </c>
      <c r="O522" s="7">
        <v>6.2666666700000002</v>
      </c>
      <c r="P522" s="7">
        <v>5.8333333300000003</v>
      </c>
      <c r="Q522" s="7">
        <v>13.1</v>
      </c>
      <c r="R522" s="7">
        <v>4.5333333299999996</v>
      </c>
    </row>
    <row r="523" spans="1:18" ht="16" thickBot="1">
      <c r="A523">
        <v>2016</v>
      </c>
      <c r="B523">
        <v>4</v>
      </c>
      <c r="C523" t="s">
        <v>13</v>
      </c>
      <c r="D523" s="6">
        <v>11.256923076923076</v>
      </c>
      <c r="E523" s="10">
        <v>2066148</v>
      </c>
      <c r="F523" s="11">
        <v>529679</v>
      </c>
      <c r="G523" s="1">
        <v>53614</v>
      </c>
      <c r="H523" s="1">
        <v>13000</v>
      </c>
      <c r="I523" s="1">
        <v>36258726</v>
      </c>
      <c r="J523">
        <v>128.69999999999999</v>
      </c>
      <c r="K523">
        <v>6437466.666666667</v>
      </c>
      <c r="L523" s="3">
        <v>6.7</v>
      </c>
      <c r="M523" s="7">
        <v>12.6666667</v>
      </c>
      <c r="N523" s="7">
        <v>7.5333333299999996</v>
      </c>
      <c r="O523" s="7">
        <v>6.3333333300000003</v>
      </c>
      <c r="P523" s="7">
        <v>6.43333333</v>
      </c>
      <c r="Q523" s="7">
        <v>12.6666667</v>
      </c>
      <c r="R523" s="7">
        <v>4.6333333300000001</v>
      </c>
    </row>
    <row r="524" spans="1:18" ht="16" thickBot="1">
      <c r="A524">
        <v>2017</v>
      </c>
      <c r="B524">
        <v>1</v>
      </c>
      <c r="C524" t="s">
        <v>13</v>
      </c>
      <c r="D524" s="6">
        <v>11.256923076923076</v>
      </c>
      <c r="E524" s="10">
        <v>2107924</v>
      </c>
      <c r="F524" s="11">
        <v>499834</v>
      </c>
      <c r="G524" s="1">
        <v>72839</v>
      </c>
      <c r="H524" s="1">
        <v>13230</v>
      </c>
      <c r="I524" s="1">
        <v>36314099</v>
      </c>
      <c r="J524">
        <v>129.69999999999999</v>
      </c>
      <c r="K524">
        <v>6398266.666666667</v>
      </c>
      <c r="L524" s="3">
        <v>6.5333333333333332</v>
      </c>
      <c r="M524" s="7">
        <v>12.533333300000001</v>
      </c>
      <c r="N524" s="7">
        <v>7.2</v>
      </c>
      <c r="O524" s="7">
        <v>6.1333333300000001</v>
      </c>
      <c r="P524" s="7">
        <v>6.8</v>
      </c>
      <c r="Q524" s="7">
        <v>12.533333300000001</v>
      </c>
      <c r="R524" s="7">
        <v>4.8</v>
      </c>
    </row>
    <row r="525" spans="1:18" ht="16" thickBot="1">
      <c r="A525">
        <v>2017</v>
      </c>
      <c r="B525">
        <v>2</v>
      </c>
      <c r="C525" t="s">
        <v>13</v>
      </c>
      <c r="D525" s="6">
        <v>11.391538461538461</v>
      </c>
      <c r="E525" s="10">
        <v>2130024</v>
      </c>
      <c r="F525" s="11">
        <v>524426</v>
      </c>
      <c r="G525" s="1">
        <v>78012</v>
      </c>
      <c r="H525" s="1">
        <v>11883</v>
      </c>
      <c r="I525" s="1">
        <v>36398040</v>
      </c>
      <c r="J525">
        <v>130.43333329999999</v>
      </c>
      <c r="K525">
        <v>6423900</v>
      </c>
      <c r="L525" s="3">
        <v>6.2333333333333343</v>
      </c>
      <c r="M525" s="7">
        <v>11.6333333</v>
      </c>
      <c r="N525" s="7">
        <v>7</v>
      </c>
      <c r="O525" s="7">
        <v>6</v>
      </c>
      <c r="P525" s="7">
        <v>6.1</v>
      </c>
      <c r="Q525" s="7">
        <v>11.6333333</v>
      </c>
      <c r="R525" s="7">
        <v>3.8</v>
      </c>
    </row>
    <row r="526" spans="1:18" ht="16" thickBot="1">
      <c r="A526">
        <v>2017</v>
      </c>
      <c r="B526">
        <v>3</v>
      </c>
      <c r="C526" t="s">
        <v>13</v>
      </c>
      <c r="D526" s="6">
        <v>11.43</v>
      </c>
      <c r="E526" s="10">
        <v>2141764</v>
      </c>
      <c r="F526" s="11">
        <v>559074</v>
      </c>
      <c r="G526" s="1">
        <v>70109</v>
      </c>
      <c r="H526" s="1">
        <v>16460</v>
      </c>
      <c r="I526" s="1">
        <v>36545295</v>
      </c>
      <c r="J526">
        <v>130.56666670000001</v>
      </c>
      <c r="K526">
        <v>6626066.666666667</v>
      </c>
      <c r="L526" s="3">
        <v>6.0666666666666664</v>
      </c>
      <c r="M526" s="7">
        <v>10.8</v>
      </c>
      <c r="N526" s="7">
        <v>6.56666667</v>
      </c>
      <c r="O526" s="7">
        <v>5.8666666699999999</v>
      </c>
      <c r="P526" s="7">
        <v>4.8333333300000003</v>
      </c>
      <c r="Q526" s="7">
        <v>10.8</v>
      </c>
      <c r="R526" s="7">
        <v>3.4</v>
      </c>
    </row>
    <row r="527" spans="1:18" ht="16" thickBot="1">
      <c r="A527">
        <v>2017</v>
      </c>
      <c r="B527">
        <v>4</v>
      </c>
      <c r="C527" t="s">
        <v>13</v>
      </c>
      <c r="D527" s="6">
        <v>11.602307692307692</v>
      </c>
      <c r="E527" s="10">
        <v>2182852</v>
      </c>
      <c r="F527" s="11">
        <v>557307</v>
      </c>
      <c r="G527" s="1">
        <v>65530</v>
      </c>
      <c r="H527" s="1">
        <v>10641</v>
      </c>
      <c r="I527" s="1">
        <v>36721242</v>
      </c>
      <c r="J527">
        <v>131</v>
      </c>
      <c r="K527">
        <v>6516866.666666667</v>
      </c>
      <c r="L527" s="3">
        <v>5.9333333333333336</v>
      </c>
      <c r="M527" s="7">
        <v>10.7</v>
      </c>
      <c r="N527" s="7">
        <v>6.4</v>
      </c>
      <c r="O527" s="7">
        <v>5.6666666699999997</v>
      </c>
      <c r="P527" s="7">
        <v>5.5333333299999996</v>
      </c>
      <c r="Q527" s="7">
        <v>10.7</v>
      </c>
      <c r="R527" s="7">
        <v>2.8666666699999999</v>
      </c>
    </row>
    <row r="528" spans="1:18" ht="16" thickBot="1">
      <c r="A528">
        <v>2018</v>
      </c>
      <c r="B528">
        <v>1</v>
      </c>
      <c r="C528" t="s">
        <v>13</v>
      </c>
      <c r="D528" s="6">
        <v>11.786923076923076</v>
      </c>
      <c r="E528" s="10">
        <v>2205120</v>
      </c>
      <c r="F528" s="11">
        <v>522856</v>
      </c>
      <c r="G528" s="1">
        <v>80007</v>
      </c>
      <c r="H528" s="1">
        <v>12137</v>
      </c>
      <c r="I528" s="1">
        <v>36798442</v>
      </c>
      <c r="J528">
        <v>132.3666667</v>
      </c>
      <c r="K528">
        <v>6443866.666666667</v>
      </c>
      <c r="L528" s="3">
        <v>6</v>
      </c>
      <c r="M528" s="7">
        <v>10.966666699999999</v>
      </c>
      <c r="N528" s="7">
        <v>6.2</v>
      </c>
      <c r="O528" s="7">
        <v>5.6</v>
      </c>
      <c r="P528" s="7">
        <v>6.3333333300000003</v>
      </c>
      <c r="Q528" s="7">
        <v>10.966666699999999</v>
      </c>
      <c r="R528" s="7">
        <v>4.1666666699999997</v>
      </c>
    </row>
    <row r="529" spans="1:18" ht="16" thickBot="1">
      <c r="A529">
        <v>2018</v>
      </c>
      <c r="B529">
        <v>2</v>
      </c>
      <c r="C529" t="s">
        <v>13</v>
      </c>
      <c r="D529" s="6">
        <v>12.098461538461539</v>
      </c>
      <c r="E529" s="10">
        <v>2232188</v>
      </c>
      <c r="F529" s="11">
        <v>548913</v>
      </c>
      <c r="G529" s="1">
        <v>87679</v>
      </c>
      <c r="H529" s="1">
        <v>11342</v>
      </c>
      <c r="I529" s="1">
        <v>36898490</v>
      </c>
      <c r="J529">
        <v>133.43333329999999</v>
      </c>
      <c r="K529">
        <v>6510766.666666667</v>
      </c>
      <c r="L529" s="3">
        <v>5.9</v>
      </c>
      <c r="M529" s="7">
        <v>11.3</v>
      </c>
      <c r="N529" s="7">
        <v>6.2666666700000002</v>
      </c>
      <c r="O529" s="7">
        <v>5.7</v>
      </c>
      <c r="P529" s="7">
        <v>5.0999999999999996</v>
      </c>
      <c r="Q529" s="7">
        <v>11.3</v>
      </c>
      <c r="R529" s="7">
        <v>3.5</v>
      </c>
    </row>
    <row r="530" spans="1:18" ht="16" thickBot="1">
      <c r="A530">
        <v>2018</v>
      </c>
      <c r="B530">
        <v>3</v>
      </c>
      <c r="C530" t="s">
        <v>13</v>
      </c>
      <c r="D530" s="6">
        <v>12.098461538461539</v>
      </c>
      <c r="E530" s="10">
        <v>2255156</v>
      </c>
      <c r="F530" s="11">
        <v>588247</v>
      </c>
      <c r="G530" s="1">
        <v>82283</v>
      </c>
      <c r="H530" s="1">
        <v>16690</v>
      </c>
      <c r="I530" s="1">
        <v>37065178</v>
      </c>
      <c r="J530">
        <v>134.06666670000001</v>
      </c>
      <c r="K530">
        <v>6690033.333333333</v>
      </c>
      <c r="L530" s="3">
        <v>5.8000000000000007</v>
      </c>
      <c r="M530" s="7">
        <v>10.6</v>
      </c>
      <c r="N530" s="7">
        <v>6.1666666699999997</v>
      </c>
      <c r="O530" s="7">
        <v>5.6333333300000001</v>
      </c>
      <c r="P530" s="7">
        <v>5.1666666699999997</v>
      </c>
      <c r="Q530" s="7">
        <v>10.6</v>
      </c>
      <c r="R530" s="7">
        <v>3.46666667</v>
      </c>
    </row>
    <row r="531" spans="1:18" ht="16" thickBot="1">
      <c r="A531">
        <v>2018</v>
      </c>
      <c r="B531">
        <v>4</v>
      </c>
      <c r="C531" t="s">
        <v>13</v>
      </c>
      <c r="D531" s="6">
        <v>12.229230769230771</v>
      </c>
      <c r="E531" s="10">
        <v>2232208</v>
      </c>
      <c r="F531" s="11">
        <v>571152</v>
      </c>
      <c r="G531" s="1">
        <v>71080</v>
      </c>
      <c r="H531" s="1">
        <v>10792</v>
      </c>
      <c r="I531" s="1">
        <v>37249240</v>
      </c>
      <c r="J531">
        <v>133.66666670000001</v>
      </c>
      <c r="K531">
        <v>6578100</v>
      </c>
      <c r="L531" s="3">
        <v>5.8666666666666671</v>
      </c>
      <c r="M531" s="7">
        <v>10.6666667</v>
      </c>
      <c r="N531" s="7">
        <v>6.06666667</v>
      </c>
      <c r="O531" s="7">
        <v>5.43333333</v>
      </c>
      <c r="P531" s="7">
        <v>5.2333333299999998</v>
      </c>
      <c r="Q531" s="7">
        <v>10.6666667</v>
      </c>
      <c r="R531" s="7">
        <v>3.3</v>
      </c>
    </row>
    <row r="532" spans="1:18" ht="16" thickBot="1">
      <c r="A532">
        <v>2019</v>
      </c>
      <c r="B532">
        <v>1</v>
      </c>
      <c r="C532" t="s">
        <v>13</v>
      </c>
      <c r="D532" s="6">
        <v>12.229230769230771</v>
      </c>
      <c r="E532" s="10">
        <v>2270664</v>
      </c>
      <c r="F532" s="11">
        <v>539597</v>
      </c>
      <c r="G532" s="1">
        <v>65957</v>
      </c>
      <c r="H532" s="1">
        <v>12306</v>
      </c>
      <c r="I532" s="1">
        <v>37324239</v>
      </c>
      <c r="J532">
        <v>134.5</v>
      </c>
      <c r="K532">
        <v>6570900</v>
      </c>
      <c r="L532" s="3">
        <v>5.6</v>
      </c>
      <c r="M532" s="7">
        <v>10.933333299999999</v>
      </c>
      <c r="N532" s="7">
        <v>6.2333333299999998</v>
      </c>
      <c r="O532" s="7">
        <v>5.5</v>
      </c>
      <c r="P532" s="7">
        <v>6.0333333299999996</v>
      </c>
      <c r="Q532" s="7">
        <v>10.933333299999999</v>
      </c>
      <c r="R532" s="7">
        <v>3.8333333299999999</v>
      </c>
    </row>
    <row r="533" spans="1:18" ht="16" thickBot="1">
      <c r="A533">
        <v>2019</v>
      </c>
      <c r="B533">
        <v>2</v>
      </c>
      <c r="C533" t="s">
        <v>13</v>
      </c>
      <c r="D533" s="6">
        <v>12.567692307692308</v>
      </c>
      <c r="E533" s="10">
        <v>2308236</v>
      </c>
      <c r="F533" s="11">
        <v>568622</v>
      </c>
      <c r="G533" s="1">
        <v>94281</v>
      </c>
      <c r="H533" s="1">
        <v>11502</v>
      </c>
      <c r="I533" s="1">
        <v>37417155</v>
      </c>
      <c r="J533">
        <v>136.30000000000001</v>
      </c>
      <c r="K533">
        <v>6660366.666666667</v>
      </c>
      <c r="L533" s="3">
        <v>5.7333333333333334</v>
      </c>
      <c r="M533" s="7">
        <v>10.5</v>
      </c>
      <c r="N533" s="7">
        <v>6.0333333299999996</v>
      </c>
      <c r="O533" s="7">
        <v>5.1666666699999997</v>
      </c>
      <c r="P533" s="7">
        <v>5.6666666699999997</v>
      </c>
      <c r="Q533" s="7">
        <v>10.5</v>
      </c>
      <c r="R533" s="7">
        <v>3.8666666699999999</v>
      </c>
    </row>
    <row r="534" spans="1:18" ht="16" thickBot="1">
      <c r="A534">
        <v>2019</v>
      </c>
      <c r="B534">
        <v>3</v>
      </c>
      <c r="C534" t="s">
        <v>13</v>
      </c>
      <c r="D534" s="6">
        <v>12.567692307692308</v>
      </c>
      <c r="E534" s="10">
        <v>2320440</v>
      </c>
      <c r="F534" s="11">
        <v>603492</v>
      </c>
      <c r="G534" s="1">
        <v>103719</v>
      </c>
      <c r="H534" s="1">
        <v>16932</v>
      </c>
      <c r="I534" s="1">
        <v>37593384</v>
      </c>
      <c r="J534">
        <v>136.66666670000001</v>
      </c>
      <c r="K534">
        <v>6817966.666666667</v>
      </c>
      <c r="L534" s="3">
        <v>5.7333333333333334</v>
      </c>
      <c r="M534" s="7">
        <v>11.566666700000001</v>
      </c>
      <c r="N534" s="7">
        <v>6.06666667</v>
      </c>
      <c r="O534" s="7">
        <v>5.3</v>
      </c>
      <c r="P534" s="7">
        <v>5.7333333299999998</v>
      </c>
      <c r="Q534" s="7">
        <v>11.566666700000001</v>
      </c>
      <c r="R534" s="7">
        <v>3.2</v>
      </c>
    </row>
    <row r="535" spans="1:18" ht="16" thickBot="1">
      <c r="A535">
        <v>2019</v>
      </c>
      <c r="B535">
        <v>4</v>
      </c>
      <c r="C535" t="s">
        <v>13</v>
      </c>
      <c r="D535" s="6">
        <v>12.610769230769233</v>
      </c>
      <c r="E535" s="10">
        <v>2343508</v>
      </c>
      <c r="F535" s="11">
        <v>599001</v>
      </c>
      <c r="G535" s="1">
        <v>77235</v>
      </c>
      <c r="H535" s="1">
        <v>10947</v>
      </c>
      <c r="I535" s="1">
        <v>37802043</v>
      </c>
      <c r="J535">
        <v>136.46666669999999</v>
      </c>
      <c r="K535">
        <v>6730000</v>
      </c>
      <c r="L535" s="3">
        <v>6.4</v>
      </c>
      <c r="M535" s="7">
        <v>11.1666667</v>
      </c>
      <c r="N535" s="7">
        <v>6.1</v>
      </c>
      <c r="O535" s="7">
        <v>5.3666666699999999</v>
      </c>
      <c r="P535" s="7">
        <v>5.0999999999999996</v>
      </c>
      <c r="Q535" s="7">
        <v>11.1666667</v>
      </c>
      <c r="R535" s="7">
        <v>3.8666666699999999</v>
      </c>
    </row>
    <row r="536" spans="1:18" ht="16" thickBot="1">
      <c r="A536">
        <v>2020</v>
      </c>
      <c r="B536">
        <v>1</v>
      </c>
      <c r="C536" t="s">
        <v>13</v>
      </c>
      <c r="D536" s="6">
        <v>12.610769230769233</v>
      </c>
      <c r="E536" s="10">
        <v>2270420</v>
      </c>
      <c r="F536" s="11">
        <v>541989</v>
      </c>
      <c r="G536" s="1">
        <v>69162</v>
      </c>
      <c r="H536" s="1">
        <v>11109</v>
      </c>
      <c r="I536" s="1">
        <v>37899277</v>
      </c>
      <c r="J536">
        <v>136.93333329999999</v>
      </c>
      <c r="K536">
        <v>6649366.666666667</v>
      </c>
      <c r="L536" s="3">
        <v>13.100000000000001</v>
      </c>
      <c r="M536" s="7">
        <v>12.6</v>
      </c>
      <c r="N536" s="7">
        <v>6.3</v>
      </c>
      <c r="O536" s="7">
        <v>6.4666666700000004</v>
      </c>
      <c r="P536" s="7">
        <v>10.3666667</v>
      </c>
      <c r="Q536" s="7">
        <v>12.6</v>
      </c>
      <c r="R536" s="7">
        <v>5.2333333299999998</v>
      </c>
    </row>
    <row r="537" spans="1:18" ht="16" thickBot="1">
      <c r="A537">
        <v>2020</v>
      </c>
      <c r="B537">
        <v>2</v>
      </c>
      <c r="C537" t="s">
        <v>13</v>
      </c>
      <c r="D537" s="6">
        <v>13.19923076923077</v>
      </c>
      <c r="E537" s="10">
        <v>2001596</v>
      </c>
      <c r="F537" s="11">
        <v>489101</v>
      </c>
      <c r="G537" s="1">
        <v>34271</v>
      </c>
      <c r="H537">
        <v>141</v>
      </c>
      <c r="I537" s="1">
        <v>37979854</v>
      </c>
      <c r="J537">
        <v>136.33333329999999</v>
      </c>
      <c r="K537">
        <v>6157533.333333333</v>
      </c>
      <c r="L537" s="3">
        <v>10.1</v>
      </c>
      <c r="M537" s="7">
        <v>27.933333300000001</v>
      </c>
      <c r="N537" s="7">
        <v>12.8</v>
      </c>
      <c r="O537" s="7">
        <v>13.4</v>
      </c>
      <c r="P537" s="7">
        <v>31.8666667</v>
      </c>
      <c r="Q537" s="7">
        <v>27.933333300000001</v>
      </c>
      <c r="R537" s="7">
        <v>12.466666699999999</v>
      </c>
    </row>
    <row r="538" spans="1:18" ht="16" thickBot="1">
      <c r="A538">
        <v>2020</v>
      </c>
      <c r="B538">
        <v>3</v>
      </c>
      <c r="C538" t="s">
        <v>13</v>
      </c>
      <c r="D538" s="6">
        <v>13.19923076923077</v>
      </c>
      <c r="E538" s="10">
        <v>2233052</v>
      </c>
      <c r="F538" s="11">
        <v>582406</v>
      </c>
      <c r="G538" s="1">
        <v>40069</v>
      </c>
      <c r="H538" s="1">
        <v>3824</v>
      </c>
      <c r="I538" s="1">
        <v>38005238</v>
      </c>
      <c r="J538">
        <v>137.03333330000001</v>
      </c>
      <c r="K538">
        <v>6777233.333333333</v>
      </c>
      <c r="L538" s="3">
        <v>8.8000000000000007</v>
      </c>
      <c r="M538" s="7">
        <v>21.766666699999998</v>
      </c>
      <c r="N538" s="7">
        <v>10.6666667</v>
      </c>
      <c r="O538" s="7">
        <v>9.5</v>
      </c>
      <c r="P538" s="7">
        <v>16.7</v>
      </c>
      <c r="Q538" s="7">
        <v>21.766666699999998</v>
      </c>
      <c r="R538" s="7">
        <v>5.7</v>
      </c>
    </row>
    <row r="539" spans="1:18" ht="16" thickBot="1">
      <c r="A539">
        <v>1976</v>
      </c>
      <c r="B539">
        <v>1</v>
      </c>
      <c r="C539" t="s">
        <v>6</v>
      </c>
      <c r="D539" s="2">
        <v>2.6</v>
      </c>
      <c r="E539">
        <v>7861</v>
      </c>
      <c r="F539">
        <f>E539*(F360/E360)</f>
        <v>1852.7543354662537</v>
      </c>
      <c r="G539" s="1">
        <v>1236</v>
      </c>
      <c r="H539">
        <v>521</v>
      </c>
      <c r="I539" s="1">
        <v>1028134</v>
      </c>
      <c r="K539">
        <v>147133.33333333334</v>
      </c>
      <c r="L539">
        <v>4.9666666666666668</v>
      </c>
      <c r="M539" s="7">
        <v>8.1999999999999993</v>
      </c>
      <c r="N539" s="7">
        <v>5.3666666699999999</v>
      </c>
      <c r="O539" s="7">
        <v>4.3</v>
      </c>
      <c r="P539" s="7">
        <v>10.6666667</v>
      </c>
      <c r="Q539" s="7">
        <v>5.9</v>
      </c>
      <c r="R539" s="7">
        <v>6.6666666699999997</v>
      </c>
    </row>
    <row r="540" spans="1:18" ht="16" thickBot="1">
      <c r="A540">
        <v>1976</v>
      </c>
      <c r="B540">
        <v>2</v>
      </c>
      <c r="C540" t="s">
        <v>6</v>
      </c>
      <c r="D540" s="2">
        <v>2.95</v>
      </c>
      <c r="E540">
        <f>(($E$543-$E$539)/4)+E539</f>
        <v>7971.5</v>
      </c>
      <c r="F540">
        <f t="shared" ref="F540:F603" si="6">E540*(F361/E361)</f>
        <v>1937.4948174219946</v>
      </c>
      <c r="G540" s="1">
        <v>1648</v>
      </c>
      <c r="H540">
        <v>614</v>
      </c>
      <c r="I540" s="1">
        <v>1030093</v>
      </c>
      <c r="K540">
        <v>149366.66666666666</v>
      </c>
      <c r="L540">
        <v>4.2666666666666666</v>
      </c>
      <c r="M540" s="7">
        <v>7.7333333299999998</v>
      </c>
      <c r="N540" s="7">
        <v>4.43333333</v>
      </c>
      <c r="O540" s="7">
        <v>4.06666667</v>
      </c>
      <c r="P540" s="7">
        <v>3.43333333</v>
      </c>
      <c r="Q540" s="7">
        <v>5.4</v>
      </c>
      <c r="R540" s="7">
        <v>4.3666666699999999</v>
      </c>
    </row>
    <row r="541" spans="1:18" ht="16" thickBot="1">
      <c r="A541">
        <v>1976</v>
      </c>
      <c r="B541">
        <v>3</v>
      </c>
      <c r="C541" t="s">
        <v>6</v>
      </c>
      <c r="D541" s="2">
        <v>2.95</v>
      </c>
      <c r="E541">
        <f>(($E$543-$E$539)/4)+E540</f>
        <v>8082</v>
      </c>
      <c r="F541">
        <f t="shared" si="6"/>
        <v>2175.5383663366338</v>
      </c>
      <c r="G541" s="1">
        <v>1435</v>
      </c>
      <c r="H541">
        <v>684</v>
      </c>
      <c r="I541" s="1">
        <v>1031758</v>
      </c>
      <c r="K541">
        <v>158833.33333333334</v>
      </c>
      <c r="L541">
        <v>4.5333333333333323</v>
      </c>
      <c r="M541" s="7">
        <v>9.1666666699999997</v>
      </c>
      <c r="N541" s="7">
        <v>4.2333333299999998</v>
      </c>
      <c r="O541" s="7">
        <v>5.06666667</v>
      </c>
      <c r="P541" s="7">
        <v>7.9</v>
      </c>
      <c r="Q541" s="7">
        <v>4.4666666700000004</v>
      </c>
      <c r="R541" s="7">
        <v>4.0999999999999996</v>
      </c>
    </row>
    <row r="542" spans="1:18" ht="16" thickBot="1">
      <c r="A542">
        <v>1976</v>
      </c>
      <c r="B542">
        <v>4</v>
      </c>
      <c r="C542" t="s">
        <v>6</v>
      </c>
      <c r="D542" s="2">
        <v>2.95</v>
      </c>
      <c r="E542">
        <f>(($E$543-$E$539)/4)+E541</f>
        <v>8192.5</v>
      </c>
      <c r="F542">
        <f t="shared" si="6"/>
        <v>2057.4710222151284</v>
      </c>
      <c r="G542" s="1">
        <v>1190</v>
      </c>
      <c r="H542">
        <v>525</v>
      </c>
      <c r="I542" s="1">
        <v>1033171</v>
      </c>
      <c r="K542">
        <v>152700</v>
      </c>
      <c r="L542">
        <v>4.8666666666666663</v>
      </c>
      <c r="M542" s="7">
        <v>8.0333333299999996</v>
      </c>
      <c r="N542" s="7">
        <v>4.56666667</v>
      </c>
      <c r="O542" s="7">
        <v>5.3333333300000003</v>
      </c>
      <c r="P542" s="7">
        <v>5.9</v>
      </c>
      <c r="Q542" s="7">
        <v>4.6333333300000001</v>
      </c>
      <c r="R542" s="7">
        <v>4.1666666699999997</v>
      </c>
    </row>
    <row r="543" spans="1:18" ht="16" thickBot="1">
      <c r="A543">
        <v>1977</v>
      </c>
      <c r="B543">
        <v>1</v>
      </c>
      <c r="C543" t="s">
        <v>6</v>
      </c>
      <c r="D543" s="2">
        <v>2.95</v>
      </c>
      <c r="E543">
        <v>8303</v>
      </c>
      <c r="F543">
        <f t="shared" si="6"/>
        <v>1974.0638131446344</v>
      </c>
      <c r="G543" s="1">
        <v>1132</v>
      </c>
      <c r="H543">
        <v>392</v>
      </c>
      <c r="I543" s="1">
        <v>1034113</v>
      </c>
      <c r="K543">
        <v>148966.66666666666</v>
      </c>
      <c r="L543">
        <v>5.2333333333333334</v>
      </c>
      <c r="M543" s="7">
        <v>8.4666666700000004</v>
      </c>
      <c r="N543" s="7">
        <v>5.0333333299999996</v>
      </c>
      <c r="O543" s="7">
        <v>5.6</v>
      </c>
      <c r="P543" s="7">
        <v>8.3333333300000003</v>
      </c>
      <c r="Q543" s="7">
        <v>6.56666667</v>
      </c>
      <c r="R543" s="7">
        <v>6.6</v>
      </c>
    </row>
    <row r="544" spans="1:18" ht="16" thickBot="1">
      <c r="A544">
        <v>1977</v>
      </c>
      <c r="B544">
        <v>2</v>
      </c>
      <c r="C544" t="s">
        <v>6</v>
      </c>
      <c r="D544" s="2">
        <v>2.95</v>
      </c>
      <c r="E544">
        <f>(($E$547-$E$543)/4)+E543</f>
        <v>8529.25</v>
      </c>
      <c r="F544">
        <f t="shared" si="6"/>
        <v>2080.4400036481411</v>
      </c>
      <c r="G544" s="1">
        <v>1397</v>
      </c>
      <c r="H544">
        <v>495</v>
      </c>
      <c r="I544" s="1">
        <v>1035920</v>
      </c>
      <c r="K544">
        <v>153566.66666666666</v>
      </c>
      <c r="L544">
        <v>5.3999999999999995</v>
      </c>
      <c r="M544" s="7">
        <v>9.06666667</v>
      </c>
      <c r="N544" s="7">
        <v>5</v>
      </c>
      <c r="O544" s="7">
        <v>6</v>
      </c>
      <c r="P544" s="7">
        <v>7</v>
      </c>
      <c r="Q544" s="7">
        <v>7.7</v>
      </c>
      <c r="R544" s="7">
        <v>6.7333333299999998</v>
      </c>
    </row>
    <row r="545" spans="1:18" ht="16" thickBot="1">
      <c r="A545">
        <v>1977</v>
      </c>
      <c r="B545">
        <v>3</v>
      </c>
      <c r="C545" t="s">
        <v>6</v>
      </c>
      <c r="D545" s="2">
        <v>2.95</v>
      </c>
      <c r="E545">
        <f>(($E$547-$E$543)/4)+E544</f>
        <v>8755.5</v>
      </c>
      <c r="F545">
        <f t="shared" si="6"/>
        <v>2342.0649945146797</v>
      </c>
      <c r="G545" s="1">
        <v>1481</v>
      </c>
      <c r="H545">
        <v>752</v>
      </c>
      <c r="I545" s="1">
        <v>1037369</v>
      </c>
      <c r="K545">
        <v>160566.66666666666</v>
      </c>
      <c r="L545">
        <v>5.5666666666666664</v>
      </c>
      <c r="M545" s="7">
        <v>8.8666666700000007</v>
      </c>
      <c r="N545" s="7">
        <v>5.1333333300000001</v>
      </c>
      <c r="O545" s="7">
        <v>6.2666666700000002</v>
      </c>
      <c r="P545" s="7">
        <v>8.56666667</v>
      </c>
      <c r="Q545" s="7">
        <v>6.7333333299999998</v>
      </c>
      <c r="R545" s="7">
        <v>5.06666667</v>
      </c>
    </row>
    <row r="546" spans="1:18" ht="16" thickBot="1">
      <c r="A546">
        <v>1977</v>
      </c>
      <c r="B546">
        <v>4</v>
      </c>
      <c r="C546" t="s">
        <v>6</v>
      </c>
      <c r="D546" s="2">
        <v>2.95</v>
      </c>
      <c r="E546">
        <f>(($E$547-$E$543)/4)+E545</f>
        <v>8981.75</v>
      </c>
      <c r="F546">
        <f t="shared" si="6"/>
        <v>2246.998232661434</v>
      </c>
      <c r="G546" s="1">
        <v>1048</v>
      </c>
      <c r="H546">
        <v>577</v>
      </c>
      <c r="I546" s="1">
        <v>1038470</v>
      </c>
      <c r="K546">
        <v>156133.33333333334</v>
      </c>
      <c r="L546">
        <v>6.3666666666666671</v>
      </c>
      <c r="M546" s="7">
        <v>10.6666667</v>
      </c>
      <c r="N546" s="7">
        <v>5.8666666699999999</v>
      </c>
      <c r="O546" s="7">
        <v>7.1</v>
      </c>
      <c r="P546" s="7">
        <v>11.5</v>
      </c>
      <c r="Q546" s="7">
        <v>5.3</v>
      </c>
      <c r="R546" s="7">
        <v>5.3333333300000003</v>
      </c>
    </row>
    <row r="547" spans="1:18" ht="16" thickBot="1">
      <c r="A547">
        <v>1978</v>
      </c>
      <c r="B547">
        <v>1</v>
      </c>
      <c r="C547" t="s">
        <v>6</v>
      </c>
      <c r="D547" s="2">
        <v>2.95</v>
      </c>
      <c r="E547">
        <v>9208</v>
      </c>
      <c r="F547">
        <f t="shared" si="6"/>
        <v>2188.8538226908031</v>
      </c>
      <c r="G547">
        <v>919</v>
      </c>
      <c r="H547">
        <v>431</v>
      </c>
      <c r="I547" s="1">
        <v>1038859</v>
      </c>
      <c r="K547">
        <v>152666.66666666666</v>
      </c>
      <c r="L547">
        <v>6.4666666666666659</v>
      </c>
      <c r="M547" s="7">
        <v>11</v>
      </c>
      <c r="N547" s="7">
        <v>6</v>
      </c>
      <c r="O547" s="7">
        <v>7.2333333299999998</v>
      </c>
      <c r="P547" s="7">
        <v>10.466666699999999</v>
      </c>
      <c r="Q547" s="7">
        <v>7.93333333</v>
      </c>
      <c r="R547" s="7">
        <v>6.6333333300000001</v>
      </c>
    </row>
    <row r="548" spans="1:18" ht="16" thickBot="1">
      <c r="A548">
        <v>1978</v>
      </c>
      <c r="B548">
        <v>2</v>
      </c>
      <c r="C548" t="s">
        <v>6</v>
      </c>
      <c r="D548" s="2">
        <v>2.95</v>
      </c>
      <c r="E548">
        <f>(($E$551-$E$547)/4)+E547</f>
        <v>9485.75</v>
      </c>
      <c r="F548">
        <f t="shared" si="6"/>
        <v>2326.8028055725363</v>
      </c>
      <c r="G548">
        <v>978</v>
      </c>
      <c r="H548">
        <v>518</v>
      </c>
      <c r="I548" s="1">
        <v>1040028</v>
      </c>
      <c r="K548">
        <v>155166.66666666666</v>
      </c>
      <c r="L548">
        <v>6.3666666666666671</v>
      </c>
      <c r="M548" s="7">
        <v>11.1</v>
      </c>
      <c r="N548" s="7">
        <v>6.1333333300000001</v>
      </c>
      <c r="O548" s="7">
        <v>6.6666666699999997</v>
      </c>
      <c r="P548" s="7">
        <v>9.7333333300000007</v>
      </c>
      <c r="Q548" s="7">
        <v>6.7333333299999998</v>
      </c>
      <c r="R548" s="7">
        <v>4.8333333300000003</v>
      </c>
    </row>
    <row r="549" spans="1:18" ht="16" thickBot="1">
      <c r="A549">
        <v>1978</v>
      </c>
      <c r="B549">
        <v>3</v>
      </c>
      <c r="C549" t="s">
        <v>6</v>
      </c>
      <c r="D549" s="2">
        <v>2.95</v>
      </c>
      <c r="E549">
        <f>(($E$551-$E$547)/4)+E548</f>
        <v>9763.5</v>
      </c>
      <c r="F549">
        <f t="shared" si="6"/>
        <v>2604.3295255039661</v>
      </c>
      <c r="G549">
        <v>915</v>
      </c>
      <c r="H549">
        <v>749</v>
      </c>
      <c r="I549" s="1">
        <v>1040881</v>
      </c>
      <c r="J549">
        <v>12.366666666666667</v>
      </c>
      <c r="K549">
        <v>164233.33333333334</v>
      </c>
      <c r="L549">
        <v>6.666666666666667</v>
      </c>
      <c r="M549" s="7">
        <v>11.7333333</v>
      </c>
      <c r="N549" s="7">
        <v>6.1</v>
      </c>
      <c r="O549" s="7">
        <v>7.6</v>
      </c>
      <c r="P549" s="7">
        <v>9.4666666700000004</v>
      </c>
      <c r="Q549" s="7">
        <v>5.8666666699999999</v>
      </c>
      <c r="R549" s="7">
        <v>4.7333333299999998</v>
      </c>
    </row>
    <row r="550" spans="1:18" ht="16" thickBot="1">
      <c r="A550">
        <v>1978</v>
      </c>
      <c r="B550">
        <v>4</v>
      </c>
      <c r="C550" t="s">
        <v>6</v>
      </c>
      <c r="D550" s="2">
        <v>2.95</v>
      </c>
      <c r="E550">
        <f>(($E$551-$E$547)/4)+E549</f>
        <v>10041.25</v>
      </c>
      <c r="F550">
        <f t="shared" si="6"/>
        <v>2505.0830003877504</v>
      </c>
      <c r="G550">
        <v>762</v>
      </c>
      <c r="H550">
        <v>573</v>
      </c>
      <c r="I550" s="1">
        <v>1038528</v>
      </c>
      <c r="J550">
        <v>37.9</v>
      </c>
      <c r="K550">
        <v>160166.66666666666</v>
      </c>
      <c r="L550">
        <v>6.5333333333333341</v>
      </c>
      <c r="M550" s="7">
        <v>11.566666700000001</v>
      </c>
      <c r="N550" s="7">
        <v>5.93333333</v>
      </c>
      <c r="O550" s="7">
        <v>7.4666666700000004</v>
      </c>
      <c r="P550" s="7">
        <v>8.3333333300000003</v>
      </c>
      <c r="Q550" s="7">
        <v>5.7333333299999998</v>
      </c>
      <c r="R550" s="7">
        <v>4.7333333299999998</v>
      </c>
    </row>
    <row r="551" spans="1:18" ht="16" thickBot="1">
      <c r="A551">
        <v>1979</v>
      </c>
      <c r="B551">
        <v>1</v>
      </c>
      <c r="C551" t="s">
        <v>6</v>
      </c>
      <c r="D551" s="2">
        <v>2.95</v>
      </c>
      <c r="E551">
        <v>10319</v>
      </c>
      <c r="F551">
        <f t="shared" si="6"/>
        <v>2461.2164236858398</v>
      </c>
      <c r="G551">
        <v>758</v>
      </c>
      <c r="H551">
        <v>427</v>
      </c>
      <c r="I551" s="1">
        <v>1037449</v>
      </c>
      <c r="J551">
        <v>38.6</v>
      </c>
      <c r="K551">
        <v>157366.66666666666</v>
      </c>
      <c r="L551">
        <v>5.8999999999999995</v>
      </c>
      <c r="M551" s="7">
        <v>10.8</v>
      </c>
      <c r="N551" s="7">
        <v>5.1666666699999997</v>
      </c>
      <c r="O551" s="7">
        <v>7.0333333299999996</v>
      </c>
      <c r="P551" s="7">
        <v>9.8000000000000007</v>
      </c>
      <c r="Q551" s="7">
        <v>6.6</v>
      </c>
      <c r="R551" s="7">
        <v>4.8666666699999999</v>
      </c>
    </row>
    <row r="552" spans="1:18" ht="16" thickBot="1">
      <c r="A552">
        <v>1979</v>
      </c>
      <c r="B552">
        <v>2</v>
      </c>
      <c r="C552" t="s">
        <v>6</v>
      </c>
      <c r="D552" s="2">
        <v>2.95</v>
      </c>
      <c r="E552">
        <f>(($E$555-$E$551)/4)+E551</f>
        <v>10536.25</v>
      </c>
      <c r="F552">
        <f t="shared" si="6"/>
        <v>2602.2441493967253</v>
      </c>
      <c r="G552">
        <v>975</v>
      </c>
      <c r="H552">
        <v>469</v>
      </c>
      <c r="I552" s="1">
        <v>1037417</v>
      </c>
      <c r="J552">
        <v>39.699999999999996</v>
      </c>
      <c r="K552">
        <v>157333.33333333334</v>
      </c>
      <c r="L552">
        <v>5.833333333333333</v>
      </c>
      <c r="M552" s="7">
        <v>9.6666666699999997</v>
      </c>
      <c r="N552" s="7">
        <v>5</v>
      </c>
      <c r="O552" s="7">
        <v>7.06666667</v>
      </c>
      <c r="P552" s="7">
        <v>7.3</v>
      </c>
      <c r="Q552" s="7">
        <v>5.8333333300000003</v>
      </c>
      <c r="R552" s="7">
        <v>5.1666666699999997</v>
      </c>
    </row>
    <row r="553" spans="1:18" ht="16" thickBot="1">
      <c r="A553">
        <v>1979</v>
      </c>
      <c r="B553">
        <v>3</v>
      </c>
      <c r="C553" t="s">
        <v>6</v>
      </c>
      <c r="D553" s="2">
        <v>3.05</v>
      </c>
      <c r="E553">
        <f>(($E$555-$E$551)/4)+E552</f>
        <v>10753.5</v>
      </c>
      <c r="F553">
        <f t="shared" si="6"/>
        <v>2840.8478081256399</v>
      </c>
      <c r="G553" s="1">
        <v>1290</v>
      </c>
      <c r="H553">
        <v>632</v>
      </c>
      <c r="I553" s="1">
        <v>1037272</v>
      </c>
      <c r="J553">
        <v>40.43333333333333</v>
      </c>
      <c r="K553">
        <v>165233.33333333334</v>
      </c>
      <c r="L553">
        <v>5.2666666666666666</v>
      </c>
      <c r="M553" s="7">
        <v>8.6333333299999993</v>
      </c>
      <c r="N553" s="7">
        <v>4.8</v>
      </c>
      <c r="O553" s="7">
        <v>5.9666666700000004</v>
      </c>
      <c r="P553" s="7">
        <v>9.6999999999999993</v>
      </c>
      <c r="Q553" s="7">
        <v>6.93333333</v>
      </c>
      <c r="R553" s="7">
        <v>4.7333333299999998</v>
      </c>
    </row>
    <row r="554" spans="1:18" ht="16" thickBot="1">
      <c r="A554">
        <v>1979</v>
      </c>
      <c r="B554">
        <v>4</v>
      </c>
      <c r="C554" t="s">
        <v>6</v>
      </c>
      <c r="D554" s="2">
        <v>3.05</v>
      </c>
      <c r="E554">
        <f>(($E$555-$E$551)/4)+E553</f>
        <v>10970.75</v>
      </c>
      <c r="F554">
        <f t="shared" si="6"/>
        <v>2736.2560048224059</v>
      </c>
      <c r="G554" s="1">
        <v>1883</v>
      </c>
      <c r="H554">
        <v>403</v>
      </c>
      <c r="I554" s="1">
        <v>1034189</v>
      </c>
      <c r="J554">
        <v>41.43333333333333</v>
      </c>
      <c r="K554">
        <v>161766.66666666666</v>
      </c>
      <c r="L554">
        <v>4.7333333333333334</v>
      </c>
      <c r="M554" s="7">
        <v>8.2666666699999993</v>
      </c>
      <c r="N554" s="7">
        <v>4.3666666699999999</v>
      </c>
      <c r="O554" s="7">
        <v>5.3333333300000003</v>
      </c>
      <c r="P554" s="7">
        <v>5.5333333299999996</v>
      </c>
      <c r="Q554" s="7">
        <v>6.8</v>
      </c>
      <c r="R554" s="7">
        <v>4.0333333299999996</v>
      </c>
    </row>
    <row r="555" spans="1:18" ht="16" thickBot="1">
      <c r="A555">
        <v>1980</v>
      </c>
      <c r="B555">
        <v>1</v>
      </c>
      <c r="C555" t="s">
        <v>6</v>
      </c>
      <c r="D555" s="2">
        <v>3.15</v>
      </c>
      <c r="E555">
        <v>11188</v>
      </c>
      <c r="F555">
        <f t="shared" si="6"/>
        <v>2677.9887136972325</v>
      </c>
      <c r="G555" s="1">
        <v>1773</v>
      </c>
      <c r="H555">
        <v>326</v>
      </c>
      <c r="I555" s="1">
        <v>1033557</v>
      </c>
      <c r="J555">
        <v>42.233333333333327</v>
      </c>
      <c r="K555">
        <v>157333.33333333334</v>
      </c>
      <c r="L555">
        <v>5.3</v>
      </c>
      <c r="M555" s="7">
        <v>9.2666666699999993</v>
      </c>
      <c r="N555" s="7">
        <v>4.9000000000000004</v>
      </c>
      <c r="O555" s="7">
        <v>5.8333333300000003</v>
      </c>
      <c r="P555" s="7">
        <v>9.7666666699999993</v>
      </c>
      <c r="Q555" s="7">
        <v>7.2</v>
      </c>
      <c r="R555" s="7">
        <v>6.9</v>
      </c>
    </row>
    <row r="556" spans="1:18" ht="16" thickBot="1">
      <c r="A556">
        <v>1980</v>
      </c>
      <c r="B556">
        <v>2</v>
      </c>
      <c r="C556" t="s">
        <v>6</v>
      </c>
      <c r="D556" s="2">
        <v>3.15</v>
      </c>
      <c r="E556">
        <f>(($E$559-$E$555)/4)+E555</f>
        <v>11575.75</v>
      </c>
      <c r="F556">
        <f t="shared" si="6"/>
        <v>2831.9000513858414</v>
      </c>
      <c r="G556" s="1">
        <v>2261</v>
      </c>
      <c r="H556">
        <v>384</v>
      </c>
      <c r="I556" s="1">
        <v>1033985</v>
      </c>
      <c r="J556">
        <v>43.466666666666669</v>
      </c>
      <c r="K556">
        <v>161800</v>
      </c>
      <c r="L556">
        <v>5.7</v>
      </c>
      <c r="M556" s="7">
        <v>10.3</v>
      </c>
      <c r="N556" s="7">
        <v>5</v>
      </c>
      <c r="O556" s="7">
        <v>6.7</v>
      </c>
      <c r="P556" s="7">
        <v>8.6</v>
      </c>
      <c r="Q556" s="7">
        <v>6.7</v>
      </c>
      <c r="R556" s="7">
        <v>5.6333333300000001</v>
      </c>
    </row>
    <row r="557" spans="1:18" ht="16" thickBot="1">
      <c r="A557">
        <v>1980</v>
      </c>
      <c r="B557">
        <v>3</v>
      </c>
      <c r="C557" t="s">
        <v>6</v>
      </c>
      <c r="D557" s="2">
        <v>3.15</v>
      </c>
      <c r="E557">
        <f>(($E$559-$E$555)/4)+E556</f>
        <v>11963.5</v>
      </c>
      <c r="F557">
        <f t="shared" si="6"/>
        <v>3178.8454884207931</v>
      </c>
      <c r="G557" s="1">
        <v>2099</v>
      </c>
      <c r="H557">
        <v>493</v>
      </c>
      <c r="I557" s="1">
        <v>1034435</v>
      </c>
      <c r="J557">
        <v>44.666666666666664</v>
      </c>
      <c r="K557">
        <v>167600</v>
      </c>
      <c r="L557">
        <v>5.4666666666666659</v>
      </c>
      <c r="M557" s="7">
        <v>9.7333333300000007</v>
      </c>
      <c r="N557" s="7">
        <v>5.3</v>
      </c>
      <c r="O557" s="7">
        <v>5.7333333299999998</v>
      </c>
      <c r="P557" s="7">
        <v>7.4666666700000004</v>
      </c>
      <c r="Q557" s="7">
        <v>7.7</v>
      </c>
      <c r="R557" s="7">
        <v>5.8666666699999999</v>
      </c>
    </row>
    <row r="558" spans="1:18" ht="16" thickBot="1">
      <c r="A558">
        <v>1980</v>
      </c>
      <c r="B558">
        <v>4</v>
      </c>
      <c r="C558" t="s">
        <v>6</v>
      </c>
      <c r="D558" s="2">
        <v>3.15</v>
      </c>
      <c r="E558">
        <f>(($E$559-$E$555)/4)+E557</f>
        <v>12351.25</v>
      </c>
      <c r="F558">
        <f t="shared" si="6"/>
        <v>3083.9539174309762</v>
      </c>
      <c r="G558" s="1">
        <v>1580</v>
      </c>
      <c r="H558">
        <v>362</v>
      </c>
      <c r="I558" s="1">
        <v>1034017</v>
      </c>
      <c r="J558">
        <v>45.79999999999999</v>
      </c>
      <c r="K558">
        <v>163566.66666666666</v>
      </c>
      <c r="L558">
        <v>5.4333333333333336</v>
      </c>
      <c r="M558" s="7">
        <v>9.1333333299999993</v>
      </c>
      <c r="N558" s="7">
        <v>5</v>
      </c>
      <c r="O558" s="7">
        <v>6.1</v>
      </c>
      <c r="P558" s="7">
        <v>10</v>
      </c>
      <c r="Q558" s="7">
        <v>7.1333333300000001</v>
      </c>
      <c r="R558" s="7">
        <v>4.93333333</v>
      </c>
    </row>
    <row r="559" spans="1:18" ht="16" thickBot="1">
      <c r="A559">
        <v>1981</v>
      </c>
      <c r="B559">
        <v>1</v>
      </c>
      <c r="C559" t="s">
        <v>6</v>
      </c>
      <c r="D559" s="2">
        <v>3.15</v>
      </c>
      <c r="E559">
        <v>12739</v>
      </c>
      <c r="F559">
        <f t="shared" si="6"/>
        <v>3025.1510764286836</v>
      </c>
      <c r="G559" s="1">
        <v>1329</v>
      </c>
      <c r="H559">
        <v>297</v>
      </c>
      <c r="I559" s="1">
        <v>1033968</v>
      </c>
      <c r="J559">
        <v>46.933333333333337</v>
      </c>
      <c r="K559">
        <v>161433.33333333334</v>
      </c>
      <c r="L559">
        <v>5.833333333333333</v>
      </c>
      <c r="M559" s="7">
        <v>10.199999999999999</v>
      </c>
      <c r="N559" s="7">
        <v>5.6</v>
      </c>
      <c r="O559" s="7">
        <v>6.2</v>
      </c>
      <c r="P559" s="7">
        <v>11.3333333</v>
      </c>
      <c r="Q559" s="7">
        <v>10.3666667</v>
      </c>
      <c r="R559" s="7">
        <v>7.1333333300000001</v>
      </c>
    </row>
    <row r="560" spans="1:18" ht="16" thickBot="1">
      <c r="A560">
        <v>1981</v>
      </c>
      <c r="B560">
        <v>2</v>
      </c>
      <c r="C560" t="s">
        <v>6</v>
      </c>
      <c r="D560" s="2">
        <v>3.35</v>
      </c>
      <c r="E560">
        <f>(($E$563-$E$559)/4)+E559</f>
        <v>12863</v>
      </c>
      <c r="F560">
        <f t="shared" si="6"/>
        <v>3125.6371334159439</v>
      </c>
      <c r="G560" s="1">
        <v>1319</v>
      </c>
      <c r="H560">
        <v>384</v>
      </c>
      <c r="I560" s="1">
        <v>1034805</v>
      </c>
      <c r="J560">
        <v>48.333333333333336</v>
      </c>
      <c r="K560">
        <v>164533.33333333334</v>
      </c>
      <c r="L560">
        <v>5.5666666666666664</v>
      </c>
      <c r="M560" s="7">
        <v>9.2666666699999993</v>
      </c>
      <c r="N560" s="7">
        <v>5.4666666700000004</v>
      </c>
      <c r="O560" s="7">
        <v>5.7333333299999998</v>
      </c>
      <c r="P560" s="7">
        <v>8.1666666699999997</v>
      </c>
      <c r="Q560" s="7">
        <v>8.06666667</v>
      </c>
      <c r="R560" s="7">
        <v>5.7666666700000002</v>
      </c>
    </row>
    <row r="561" spans="1:18" ht="16" thickBot="1">
      <c r="A561">
        <v>1981</v>
      </c>
      <c r="B561">
        <v>3</v>
      </c>
      <c r="C561" t="s">
        <v>6</v>
      </c>
      <c r="D561" s="2">
        <v>3.35</v>
      </c>
      <c r="E561">
        <f>(($E$563-$E$559)/4)+E560</f>
        <v>12987</v>
      </c>
      <c r="F561">
        <f t="shared" si="6"/>
        <v>3457.0459041896897</v>
      </c>
      <c r="G561" s="1">
        <v>1450</v>
      </c>
      <c r="H561">
        <v>831</v>
      </c>
      <c r="I561" s="1">
        <v>1035545</v>
      </c>
      <c r="J561">
        <v>49.9</v>
      </c>
      <c r="K561">
        <v>172400.00000000003</v>
      </c>
      <c r="L561">
        <v>6.2</v>
      </c>
      <c r="M561" s="7">
        <v>10.3666667</v>
      </c>
      <c r="N561" s="7">
        <v>5.6333333300000001</v>
      </c>
      <c r="O561" s="7">
        <v>7.0333333299999996</v>
      </c>
      <c r="P561" s="7">
        <v>8.56666667</v>
      </c>
      <c r="Q561" s="7">
        <v>6.4</v>
      </c>
      <c r="R561" s="7">
        <v>5.93333333</v>
      </c>
    </row>
    <row r="562" spans="1:18" ht="16" thickBot="1">
      <c r="A562">
        <v>1981</v>
      </c>
      <c r="B562">
        <v>4</v>
      </c>
      <c r="C562" t="s">
        <v>6</v>
      </c>
      <c r="D562" s="2">
        <v>3.55</v>
      </c>
      <c r="E562">
        <f>(($E$563-$E$559)/4)+E561</f>
        <v>13111</v>
      </c>
      <c r="F562">
        <f t="shared" si="6"/>
        <v>3312.5963497137755</v>
      </c>
      <c r="G562" s="1">
        <v>1280</v>
      </c>
      <c r="H562">
        <v>456</v>
      </c>
      <c r="I562" s="1">
        <v>1037183</v>
      </c>
      <c r="J562">
        <v>50.633333333333333</v>
      </c>
      <c r="K562">
        <v>165833.33333333334</v>
      </c>
      <c r="L562">
        <v>6.3</v>
      </c>
      <c r="M562" s="7">
        <v>10.7666667</v>
      </c>
      <c r="N562" s="7">
        <v>6.1</v>
      </c>
      <c r="O562" s="7">
        <v>6.5</v>
      </c>
      <c r="P562" s="7">
        <v>12.2333333</v>
      </c>
      <c r="Q562" s="7">
        <v>6.5333333299999996</v>
      </c>
      <c r="R562" s="7">
        <v>5.0333333299999996</v>
      </c>
    </row>
    <row r="563" spans="1:18" ht="16" thickBot="1">
      <c r="A563">
        <v>1982</v>
      </c>
      <c r="B563">
        <v>1</v>
      </c>
      <c r="C563" t="s">
        <v>6</v>
      </c>
      <c r="D563" s="2">
        <v>3.55</v>
      </c>
      <c r="E563">
        <v>13235</v>
      </c>
      <c r="F563">
        <f t="shared" si="6"/>
        <v>3166.3456517425407</v>
      </c>
      <c r="G563" s="1">
        <v>1117</v>
      </c>
      <c r="H563">
        <v>279</v>
      </c>
      <c r="I563" s="1">
        <v>1039300</v>
      </c>
      <c r="J563">
        <v>51.466666666666661</v>
      </c>
      <c r="K563">
        <v>162266.66666666666</v>
      </c>
      <c r="L563">
        <v>6.8666666666666663</v>
      </c>
      <c r="M563" s="7">
        <v>11.1333333</v>
      </c>
      <c r="N563" s="7">
        <v>6.6666666699999997</v>
      </c>
      <c r="O563" s="7">
        <v>7.1</v>
      </c>
      <c r="P563" s="7">
        <v>13.2333333</v>
      </c>
      <c r="Q563" s="7">
        <v>7.56666667</v>
      </c>
      <c r="R563" s="7">
        <v>7.2666666700000002</v>
      </c>
    </row>
    <row r="564" spans="1:18" ht="16" thickBot="1">
      <c r="A564">
        <v>1982</v>
      </c>
      <c r="B564">
        <v>2</v>
      </c>
      <c r="C564" t="s">
        <v>6</v>
      </c>
      <c r="D564" s="2">
        <v>4</v>
      </c>
      <c r="E564">
        <f>(($E$567-$E$563)/4)+E563</f>
        <v>13486</v>
      </c>
      <c r="F564">
        <f t="shared" si="6"/>
        <v>3281.1667304846374</v>
      </c>
      <c r="G564" s="1">
        <v>1318</v>
      </c>
      <c r="H564">
        <v>408</v>
      </c>
      <c r="I564" s="1">
        <v>1042251</v>
      </c>
      <c r="J564">
        <v>52.79999999999999</v>
      </c>
      <c r="K564">
        <v>165666.66666666666</v>
      </c>
      <c r="L564">
        <v>7.9666666666666659</v>
      </c>
      <c r="M564" s="7">
        <v>12.4</v>
      </c>
      <c r="N564" s="7">
        <v>7.7666666700000002</v>
      </c>
      <c r="O564" s="7">
        <v>8.2666666699999993</v>
      </c>
      <c r="P564" s="7">
        <v>12.8666667</v>
      </c>
      <c r="Q564" s="7">
        <v>7.5</v>
      </c>
      <c r="R564" s="7">
        <v>9.06666667</v>
      </c>
    </row>
    <row r="565" spans="1:18" ht="16" thickBot="1">
      <c r="A565">
        <v>1982</v>
      </c>
      <c r="B565">
        <v>3</v>
      </c>
      <c r="C565" t="s">
        <v>6</v>
      </c>
      <c r="D565" s="2">
        <v>4</v>
      </c>
      <c r="E565">
        <f>(($E$567-$E$563)/4)+E564</f>
        <v>13737</v>
      </c>
      <c r="F565">
        <f t="shared" si="6"/>
        <v>3646.7792612177841</v>
      </c>
      <c r="G565" s="1">
        <v>1302</v>
      </c>
      <c r="H565">
        <v>713</v>
      </c>
      <c r="I565" s="1">
        <v>1045224</v>
      </c>
      <c r="J565">
        <v>53.766666666666673</v>
      </c>
      <c r="K565">
        <v>172400.00000000003</v>
      </c>
      <c r="L565">
        <v>9.1</v>
      </c>
      <c r="M565" s="7">
        <v>15.1666667</v>
      </c>
      <c r="N565" s="7">
        <v>9.7666666699999993</v>
      </c>
      <c r="O565" s="7">
        <v>8.1</v>
      </c>
      <c r="P565" s="7">
        <v>12.7666667</v>
      </c>
      <c r="Q565" s="7">
        <v>7.8333333300000003</v>
      </c>
      <c r="R565" s="7">
        <v>12.8333333</v>
      </c>
    </row>
    <row r="566" spans="1:18" ht="16" thickBot="1">
      <c r="A566">
        <v>1982</v>
      </c>
      <c r="B566">
        <v>4</v>
      </c>
      <c r="C566" t="s">
        <v>6</v>
      </c>
      <c r="D566" s="2">
        <v>4</v>
      </c>
      <c r="E566">
        <f>(($E$567-$E$563)/4)+E565</f>
        <v>13988</v>
      </c>
      <c r="F566">
        <f t="shared" si="6"/>
        <v>3521.2701628882951</v>
      </c>
      <c r="G566" s="1">
        <v>1204</v>
      </c>
      <c r="H566">
        <v>323</v>
      </c>
      <c r="I566" s="1">
        <v>1049816</v>
      </c>
      <c r="J566">
        <v>55</v>
      </c>
      <c r="K566">
        <v>167900</v>
      </c>
      <c r="L566">
        <v>10.433333333333334</v>
      </c>
      <c r="M566" s="7">
        <v>16.533333299999999</v>
      </c>
      <c r="N566" s="7">
        <v>11.8333333</v>
      </c>
      <c r="O566" s="7">
        <v>8.56666667</v>
      </c>
      <c r="P566" s="7">
        <v>14</v>
      </c>
      <c r="Q566" s="7">
        <v>4.5333333299999996</v>
      </c>
      <c r="R566" s="7">
        <v>15.533333300000001</v>
      </c>
    </row>
    <row r="567" spans="1:18" ht="16" thickBot="1">
      <c r="A567">
        <v>1983</v>
      </c>
      <c r="B567">
        <v>1</v>
      </c>
      <c r="C567" t="s">
        <v>6</v>
      </c>
      <c r="D567" s="2">
        <v>4</v>
      </c>
      <c r="E567">
        <v>14239</v>
      </c>
      <c r="F567">
        <f t="shared" si="6"/>
        <v>3418.3967552500271</v>
      </c>
      <c r="G567">
        <v>892</v>
      </c>
      <c r="H567">
        <v>306</v>
      </c>
      <c r="I567" s="1">
        <v>1052538</v>
      </c>
      <c r="J567">
        <v>55.300000000000004</v>
      </c>
      <c r="K567">
        <v>167033.33333333334</v>
      </c>
      <c r="L567">
        <v>9.7666666666666675</v>
      </c>
      <c r="M567" s="7">
        <v>14.8333333</v>
      </c>
      <c r="N567" s="7">
        <v>10.3333333</v>
      </c>
      <c r="O567" s="7">
        <v>9.0333333299999996</v>
      </c>
      <c r="P567" s="7">
        <v>16.3666667</v>
      </c>
      <c r="Q567" s="7">
        <v>8.1</v>
      </c>
      <c r="R567" s="7">
        <v>13.3</v>
      </c>
    </row>
    <row r="568" spans="1:18" ht="16" thickBot="1">
      <c r="A568">
        <v>1983</v>
      </c>
      <c r="B568">
        <v>2</v>
      </c>
      <c r="C568" t="s">
        <v>6</v>
      </c>
      <c r="D568" s="2">
        <v>4</v>
      </c>
      <c r="E568">
        <f>(($E$571-$E$567)/4)+E567</f>
        <v>14710</v>
      </c>
      <c r="F568">
        <f t="shared" si="6"/>
        <v>3589.3752825850643</v>
      </c>
      <c r="G568" s="1">
        <v>1117</v>
      </c>
      <c r="H568">
        <v>557</v>
      </c>
      <c r="I568" s="1">
        <v>1055586</v>
      </c>
      <c r="J568">
        <v>56.766666666666673</v>
      </c>
      <c r="K568">
        <v>169133.33333333334</v>
      </c>
      <c r="L568">
        <v>10.166666666666666</v>
      </c>
      <c r="M568" s="7">
        <v>16</v>
      </c>
      <c r="N568" s="7">
        <v>10.8333333</v>
      </c>
      <c r="O568" s="7">
        <v>9.1999999999999993</v>
      </c>
      <c r="P568" s="7">
        <v>11.933333299999999</v>
      </c>
      <c r="Q568" s="7">
        <v>6.3333333300000003</v>
      </c>
      <c r="R568" s="7">
        <v>10.7</v>
      </c>
    </row>
    <row r="569" spans="1:18" ht="16" thickBot="1">
      <c r="A569">
        <v>1983</v>
      </c>
      <c r="B569">
        <v>3</v>
      </c>
      <c r="C569" t="s">
        <v>6</v>
      </c>
      <c r="D569" s="2">
        <v>4</v>
      </c>
      <c r="E569">
        <f>(($E$571-$E$567)/4)+E568</f>
        <v>15181</v>
      </c>
      <c r="F569">
        <f t="shared" si="6"/>
        <v>3999.4517204401341</v>
      </c>
      <c r="G569" s="1">
        <v>1074</v>
      </c>
      <c r="H569">
        <v>789</v>
      </c>
      <c r="I569" s="1">
        <v>1059752</v>
      </c>
      <c r="J569">
        <v>57.433333333333337</v>
      </c>
      <c r="K569">
        <v>177966.66666666666</v>
      </c>
      <c r="L569">
        <v>9.1666666666666661</v>
      </c>
      <c r="M569" s="7">
        <v>14.1</v>
      </c>
      <c r="N569" s="7">
        <v>9.5</v>
      </c>
      <c r="O569" s="7">
        <v>8.7333333300000007</v>
      </c>
      <c r="P569" s="7">
        <v>13.533333300000001</v>
      </c>
      <c r="Q569" s="7">
        <v>5.93333333</v>
      </c>
      <c r="R569" s="7">
        <v>7.8</v>
      </c>
    </row>
    <row r="570" spans="1:18" ht="16" thickBot="1">
      <c r="A570">
        <v>1983</v>
      </c>
      <c r="B570">
        <v>4</v>
      </c>
      <c r="C570" t="s">
        <v>6</v>
      </c>
      <c r="D570" s="2">
        <v>4</v>
      </c>
      <c r="E570">
        <f>(($E$571-$E$567)/4)+E569</f>
        <v>15652</v>
      </c>
      <c r="F570">
        <f t="shared" si="6"/>
        <v>3938.9158037249813</v>
      </c>
      <c r="G570">
        <v>904</v>
      </c>
      <c r="H570">
        <v>494</v>
      </c>
      <c r="I570" s="1">
        <v>1063952</v>
      </c>
      <c r="J570">
        <v>57.733333333333327</v>
      </c>
      <c r="K570">
        <v>173000</v>
      </c>
      <c r="L570">
        <v>8.9</v>
      </c>
      <c r="M570" s="7">
        <v>13.8333333</v>
      </c>
      <c r="N570" s="7">
        <v>8.8000000000000007</v>
      </c>
      <c r="O570" s="7">
        <v>9</v>
      </c>
      <c r="P570" s="7">
        <v>13.7333333</v>
      </c>
      <c r="Q570" s="7">
        <v>5.06666667</v>
      </c>
      <c r="R570" s="7">
        <v>6.7666666700000002</v>
      </c>
    </row>
    <row r="571" spans="1:18" ht="16" thickBot="1">
      <c r="A571">
        <v>1984</v>
      </c>
      <c r="B571">
        <v>1</v>
      </c>
      <c r="C571" t="s">
        <v>6</v>
      </c>
      <c r="D571" s="2">
        <v>4</v>
      </c>
      <c r="E571">
        <v>16123</v>
      </c>
      <c r="F571">
        <f t="shared" si="6"/>
        <v>3868.1303344944622</v>
      </c>
      <c r="G571">
        <v>893</v>
      </c>
      <c r="H571">
        <v>450</v>
      </c>
      <c r="I571" s="1">
        <v>1066222</v>
      </c>
      <c r="J571">
        <v>58.1</v>
      </c>
      <c r="K571">
        <v>169533.33333333334</v>
      </c>
      <c r="L571">
        <v>8.4666666666666668</v>
      </c>
      <c r="M571" s="7">
        <v>13</v>
      </c>
      <c r="N571" s="7">
        <v>8.3000000000000007</v>
      </c>
      <c r="O571" s="7">
        <v>8.7666666699999993</v>
      </c>
      <c r="P571" s="7">
        <v>10.3333333</v>
      </c>
      <c r="Q571" s="7">
        <v>5.2333333299999998</v>
      </c>
      <c r="R571" s="7">
        <v>7.7</v>
      </c>
    </row>
    <row r="572" spans="1:18" ht="16" thickBot="1">
      <c r="A572">
        <v>1984</v>
      </c>
      <c r="B572">
        <v>2</v>
      </c>
      <c r="C572" t="s">
        <v>6</v>
      </c>
      <c r="D572" s="2">
        <v>4</v>
      </c>
      <c r="E572">
        <f>(($E$575-$E$571)/4)+E571</f>
        <v>16489.25</v>
      </c>
      <c r="F572">
        <f t="shared" si="6"/>
        <v>4021.3788510331801</v>
      </c>
      <c r="G572" s="1">
        <v>1087</v>
      </c>
      <c r="H572">
        <v>302</v>
      </c>
      <c r="I572" s="1">
        <v>1069201</v>
      </c>
      <c r="J572">
        <v>58.5</v>
      </c>
      <c r="K572">
        <v>173700</v>
      </c>
      <c r="L572">
        <v>8.2333333333333325</v>
      </c>
      <c r="M572" s="7">
        <v>13</v>
      </c>
      <c r="N572" s="7">
        <v>7.7666666700000002</v>
      </c>
      <c r="O572" s="7">
        <v>8.8666666700000007</v>
      </c>
      <c r="P572" s="7">
        <v>8.9</v>
      </c>
      <c r="Q572" s="7">
        <v>4.8666666699999999</v>
      </c>
      <c r="R572" s="7">
        <v>6.3333333300000003</v>
      </c>
    </row>
    <row r="573" spans="1:18" ht="16" thickBot="1">
      <c r="A573">
        <v>1984</v>
      </c>
      <c r="B573">
        <v>3</v>
      </c>
      <c r="C573" t="s">
        <v>6</v>
      </c>
      <c r="D573" s="2">
        <v>4</v>
      </c>
      <c r="E573">
        <f>(($E$575-$E$571)/4)+E572</f>
        <v>16855.5</v>
      </c>
      <c r="F573">
        <f t="shared" si="6"/>
        <v>4445.1951599380891</v>
      </c>
      <c r="G573" s="1">
        <v>1021</v>
      </c>
      <c r="H573">
        <v>392</v>
      </c>
      <c r="I573" s="1">
        <v>1071810</v>
      </c>
      <c r="J573">
        <v>59.266666666666673</v>
      </c>
      <c r="K573">
        <v>179000</v>
      </c>
      <c r="L573">
        <v>8.6666666666666679</v>
      </c>
      <c r="M573" s="7">
        <v>13.7333333</v>
      </c>
      <c r="N573" s="7">
        <v>8.43333333</v>
      </c>
      <c r="O573" s="7">
        <v>8.9666666700000004</v>
      </c>
      <c r="P573" s="7">
        <v>8.4666666700000004</v>
      </c>
      <c r="Q573" s="7">
        <v>3.6666666700000001</v>
      </c>
      <c r="R573" s="7">
        <v>7.2</v>
      </c>
    </row>
    <row r="574" spans="1:18" ht="16" thickBot="1">
      <c r="A574">
        <v>1984</v>
      </c>
      <c r="B574">
        <v>4</v>
      </c>
      <c r="C574" t="s">
        <v>6</v>
      </c>
      <c r="D574" s="2">
        <v>4</v>
      </c>
      <c r="E574">
        <f>(($E$575-$E$571)/4)+E573</f>
        <v>17221.75</v>
      </c>
      <c r="F574">
        <f t="shared" si="6"/>
        <v>4339.709134635611</v>
      </c>
      <c r="G574">
        <v>907</v>
      </c>
      <c r="H574">
        <v>427</v>
      </c>
      <c r="I574" s="1">
        <v>1075088</v>
      </c>
      <c r="J574">
        <v>59.666666666666664</v>
      </c>
      <c r="K574">
        <v>174366.66666666666</v>
      </c>
      <c r="L574">
        <v>8.7000000000000011</v>
      </c>
      <c r="M574" s="7">
        <v>14.1666667</v>
      </c>
      <c r="N574" s="7">
        <v>8.56666667</v>
      </c>
      <c r="O574" s="7">
        <v>8.9</v>
      </c>
      <c r="P574" s="7">
        <v>12.7333333</v>
      </c>
      <c r="Q574" s="7">
        <v>4</v>
      </c>
      <c r="R574" s="7">
        <v>7.5333333299999996</v>
      </c>
    </row>
    <row r="575" spans="1:18" ht="16" thickBot="1">
      <c r="A575">
        <v>1985</v>
      </c>
      <c r="B575">
        <v>1</v>
      </c>
      <c r="C575" t="s">
        <v>6</v>
      </c>
      <c r="D575" s="2">
        <v>4.3</v>
      </c>
      <c r="E575">
        <v>17588</v>
      </c>
      <c r="F575">
        <f t="shared" si="6"/>
        <v>4219.5265379678085</v>
      </c>
      <c r="G575">
        <v>760</v>
      </c>
      <c r="H575">
        <v>477</v>
      </c>
      <c r="I575" s="1">
        <v>1078327</v>
      </c>
      <c r="J575">
        <v>60.199999999999996</v>
      </c>
      <c r="K575">
        <v>172400.00000000003</v>
      </c>
      <c r="L575">
        <v>8.5666666666666664</v>
      </c>
      <c r="M575" s="7">
        <v>14.1333333</v>
      </c>
      <c r="N575" s="7">
        <v>8.5</v>
      </c>
      <c r="O575" s="7">
        <v>8.6666666699999997</v>
      </c>
      <c r="P575" s="7">
        <v>14.9</v>
      </c>
      <c r="Q575" s="7">
        <v>6.6</v>
      </c>
      <c r="R575" s="7">
        <v>8.9</v>
      </c>
    </row>
    <row r="576" spans="1:18" ht="16" thickBot="1">
      <c r="A576">
        <v>1985</v>
      </c>
      <c r="B576">
        <v>2</v>
      </c>
      <c r="C576" t="s">
        <v>6</v>
      </c>
      <c r="D576" s="2">
        <v>4.3</v>
      </c>
      <c r="E576">
        <f>(($E$579-$E$575)/4)+E575</f>
        <v>17787.25</v>
      </c>
      <c r="F576">
        <f t="shared" si="6"/>
        <v>4322.2106865420956</v>
      </c>
      <c r="G576">
        <v>790</v>
      </c>
      <c r="H576">
        <v>385</v>
      </c>
      <c r="I576" s="1">
        <v>1081013</v>
      </c>
      <c r="J576">
        <v>61.266666666666659</v>
      </c>
      <c r="K576">
        <v>174599.99999999997</v>
      </c>
      <c r="L576">
        <v>8.4333333333333318</v>
      </c>
      <c r="M576" s="7">
        <v>14</v>
      </c>
      <c r="N576" s="7">
        <v>8.2333333300000007</v>
      </c>
      <c r="O576" s="7">
        <v>8.7333333300000007</v>
      </c>
      <c r="P576" s="7">
        <v>14.5</v>
      </c>
      <c r="Q576" s="7">
        <v>5</v>
      </c>
      <c r="R576" s="7">
        <v>9.3000000000000007</v>
      </c>
    </row>
    <row r="577" spans="1:18" ht="16" thickBot="1">
      <c r="A577">
        <v>1985</v>
      </c>
      <c r="B577">
        <v>3</v>
      </c>
      <c r="C577" t="s">
        <v>6</v>
      </c>
      <c r="D577" s="2">
        <v>4.3</v>
      </c>
      <c r="E577">
        <f>(($E$579-$E$575)/4)+E576</f>
        <v>17986.5</v>
      </c>
      <c r="F577">
        <f t="shared" si="6"/>
        <v>4737.3626397180233</v>
      </c>
      <c r="G577" s="1">
        <v>1041</v>
      </c>
      <c r="H577">
        <v>577</v>
      </c>
      <c r="I577" s="1">
        <v>1082495</v>
      </c>
      <c r="J577">
        <v>61.70000000000001</v>
      </c>
      <c r="K577">
        <v>181466.66666666666</v>
      </c>
      <c r="L577">
        <v>8.4333333333333318</v>
      </c>
      <c r="M577" s="7">
        <v>13.466666699999999</v>
      </c>
      <c r="N577" s="7">
        <v>8.4666666700000004</v>
      </c>
      <c r="O577" s="7">
        <v>8.4</v>
      </c>
      <c r="P577" s="7">
        <v>12.033333300000001</v>
      </c>
      <c r="Q577" s="7">
        <v>5.2</v>
      </c>
      <c r="R577" s="7">
        <v>6.2333333299999998</v>
      </c>
    </row>
    <row r="578" spans="1:18" ht="16" thickBot="1">
      <c r="A578">
        <v>1985</v>
      </c>
      <c r="B578">
        <v>4</v>
      </c>
      <c r="C578" t="s">
        <v>6</v>
      </c>
      <c r="D578" s="2">
        <v>4.3</v>
      </c>
      <c r="E578">
        <f>(($E$579-$E$575)/4)+E577</f>
        <v>18185.75</v>
      </c>
      <c r="F578">
        <f t="shared" si="6"/>
        <v>4604.0553120896366</v>
      </c>
      <c r="G578">
        <v>821</v>
      </c>
      <c r="H578">
        <v>350</v>
      </c>
      <c r="I578" s="1">
        <v>1085016</v>
      </c>
      <c r="J578">
        <v>62.366666666666667</v>
      </c>
      <c r="K578">
        <v>177366.66666666666</v>
      </c>
      <c r="L578">
        <v>7.6333333333333329</v>
      </c>
      <c r="M578" s="7">
        <v>12.066666700000001</v>
      </c>
      <c r="N578" s="7">
        <v>7.3666666699999999</v>
      </c>
      <c r="O578" s="7">
        <v>7.93333333</v>
      </c>
      <c r="P578" s="7">
        <v>9.3333333300000003</v>
      </c>
      <c r="Q578" s="7">
        <v>5.5333333299999996</v>
      </c>
      <c r="R578" s="7">
        <v>6.2333333299999998</v>
      </c>
    </row>
    <row r="579" spans="1:18" ht="16" thickBot="1">
      <c r="A579">
        <v>1986</v>
      </c>
      <c r="B579">
        <v>1</v>
      </c>
      <c r="C579" t="s">
        <v>6</v>
      </c>
      <c r="D579" s="2">
        <v>4.3</v>
      </c>
      <c r="E579">
        <v>18385</v>
      </c>
      <c r="F579">
        <f t="shared" si="6"/>
        <v>4423.003922007204</v>
      </c>
      <c r="G579">
        <v>946</v>
      </c>
      <c r="H579">
        <v>224</v>
      </c>
      <c r="I579" s="1">
        <v>1087851</v>
      </c>
      <c r="J579">
        <v>63.033333333333331</v>
      </c>
      <c r="K579">
        <v>176566.66666666666</v>
      </c>
      <c r="L579">
        <v>7.833333333333333</v>
      </c>
      <c r="M579" s="7">
        <v>12.3666667</v>
      </c>
      <c r="N579" s="7">
        <v>7.7666666700000002</v>
      </c>
      <c r="O579" s="7">
        <v>8</v>
      </c>
      <c r="P579" s="7">
        <v>10.7666667</v>
      </c>
      <c r="Q579" s="7">
        <v>5.1666666699999997</v>
      </c>
      <c r="R579" s="7">
        <v>9.0333333299999996</v>
      </c>
    </row>
    <row r="580" spans="1:18" ht="16" thickBot="1">
      <c r="A580">
        <v>1986</v>
      </c>
      <c r="B580">
        <v>2</v>
      </c>
      <c r="C580" t="s">
        <v>6</v>
      </c>
      <c r="D580" s="2">
        <v>4.3</v>
      </c>
      <c r="E580">
        <f>(($E$583-$E$579)/4)+E579</f>
        <v>18624.5</v>
      </c>
      <c r="F580">
        <f t="shared" si="6"/>
        <v>4549.0022334893592</v>
      </c>
      <c r="G580" s="1">
        <v>1098</v>
      </c>
      <c r="H580">
        <v>565</v>
      </c>
      <c r="I580" s="1">
        <v>1090433</v>
      </c>
      <c r="J580">
        <v>63.6</v>
      </c>
      <c r="K580">
        <v>179200</v>
      </c>
      <c r="L580">
        <v>7.7333333333333334</v>
      </c>
      <c r="M580" s="7">
        <v>12.1666667</v>
      </c>
      <c r="N580" s="7">
        <v>8.1666666699999997</v>
      </c>
      <c r="O580" s="7">
        <v>7.1333333300000001</v>
      </c>
      <c r="P580" s="7">
        <v>10.1666667</v>
      </c>
      <c r="Q580" s="7">
        <v>2.7</v>
      </c>
      <c r="R580" s="7">
        <v>7.6</v>
      </c>
    </row>
    <row r="581" spans="1:18" ht="16" thickBot="1">
      <c r="A581">
        <v>1986</v>
      </c>
      <c r="B581">
        <v>3</v>
      </c>
      <c r="C581" t="s">
        <v>6</v>
      </c>
      <c r="D581" s="2">
        <v>4.3</v>
      </c>
      <c r="E581">
        <f>(($E$583-$E$579)/4)+E580</f>
        <v>18864</v>
      </c>
      <c r="F581">
        <f t="shared" si="6"/>
        <v>4938.3605295914904</v>
      </c>
      <c r="G581">
        <v>889</v>
      </c>
      <c r="H581">
        <v>694</v>
      </c>
      <c r="I581" s="1">
        <v>1091552</v>
      </c>
      <c r="J581">
        <v>64.566666666666663</v>
      </c>
      <c r="K581">
        <v>184366.66666666666</v>
      </c>
      <c r="L581">
        <v>7.2666666666666657</v>
      </c>
      <c r="M581" s="7">
        <v>10.3</v>
      </c>
      <c r="N581" s="7">
        <v>7.3333333300000003</v>
      </c>
      <c r="O581" s="7">
        <v>7.2</v>
      </c>
      <c r="P581" s="7">
        <v>9.7666666699999993</v>
      </c>
      <c r="Q581" s="7">
        <v>2.7</v>
      </c>
      <c r="R581" s="7">
        <v>6</v>
      </c>
    </row>
    <row r="582" spans="1:18" ht="16" thickBot="1">
      <c r="A582">
        <v>1986</v>
      </c>
      <c r="B582">
        <v>4</v>
      </c>
      <c r="C582" t="s">
        <v>6</v>
      </c>
      <c r="D582" s="2">
        <v>4.3</v>
      </c>
      <c r="E582">
        <f>(($E$583-$E$579)/4)+E581</f>
        <v>19103.5</v>
      </c>
      <c r="F582">
        <f t="shared" si="6"/>
        <v>4834.9199176163829</v>
      </c>
      <c r="G582">
        <v>816</v>
      </c>
      <c r="H582">
        <v>404</v>
      </c>
      <c r="I582" s="1">
        <v>1092636</v>
      </c>
      <c r="J582">
        <v>65.2</v>
      </c>
      <c r="K582">
        <v>181300</v>
      </c>
      <c r="L582">
        <v>7.5333333333333341</v>
      </c>
      <c r="M582" s="7">
        <v>10.566666700000001</v>
      </c>
      <c r="N582" s="7">
        <v>7.7</v>
      </c>
      <c r="O582" s="7">
        <v>7.3</v>
      </c>
      <c r="P582" s="7">
        <v>8.5333333299999996</v>
      </c>
      <c r="Q582" s="7">
        <v>2.8</v>
      </c>
      <c r="R582" s="7">
        <v>7.3666666699999999</v>
      </c>
    </row>
    <row r="583" spans="1:18" ht="16" thickBot="1">
      <c r="A583">
        <v>1987</v>
      </c>
      <c r="B583">
        <v>1</v>
      </c>
      <c r="C583" t="s">
        <v>6</v>
      </c>
      <c r="D583" s="2">
        <v>4.5</v>
      </c>
      <c r="E583">
        <v>19343</v>
      </c>
      <c r="F583">
        <f t="shared" si="6"/>
        <v>4662.9358587760007</v>
      </c>
      <c r="G583" s="1">
        <v>1185</v>
      </c>
      <c r="H583">
        <v>412</v>
      </c>
      <c r="I583" s="1">
        <v>1094659</v>
      </c>
      <c r="J583">
        <v>65.7</v>
      </c>
      <c r="K583">
        <v>179133.33333333334</v>
      </c>
      <c r="L583">
        <v>7.7333333333333334</v>
      </c>
      <c r="M583" s="7">
        <v>12.1</v>
      </c>
      <c r="N583" s="7">
        <v>8.43333333</v>
      </c>
      <c r="O583" s="7">
        <v>6.8</v>
      </c>
      <c r="P583" s="7">
        <v>13.3</v>
      </c>
      <c r="Q583" s="7">
        <v>4.06666667</v>
      </c>
      <c r="R583" s="7">
        <v>9.1666666699999997</v>
      </c>
    </row>
    <row r="584" spans="1:18" ht="16" thickBot="1">
      <c r="A584">
        <v>1987</v>
      </c>
      <c r="B584">
        <v>2</v>
      </c>
      <c r="C584" t="s">
        <v>6</v>
      </c>
      <c r="D584" s="2">
        <v>4.5</v>
      </c>
      <c r="E584">
        <f>(($E$587-$E$583)/4)+E583</f>
        <v>19724.75</v>
      </c>
      <c r="F584">
        <f t="shared" si="6"/>
        <v>4857.8393231644986</v>
      </c>
      <c r="G584" s="1">
        <v>1188</v>
      </c>
      <c r="H584">
        <v>278</v>
      </c>
      <c r="I584" s="1">
        <v>1097076</v>
      </c>
      <c r="J584">
        <v>66.8</v>
      </c>
      <c r="K584">
        <v>181566.66666666666</v>
      </c>
      <c r="L584">
        <v>7.3999999999999995</v>
      </c>
      <c r="M584" s="7">
        <v>11.433333299999999</v>
      </c>
      <c r="N584" s="7">
        <v>8.06666667</v>
      </c>
      <c r="O584" s="7">
        <v>6.5333333299999996</v>
      </c>
      <c r="P584" s="7">
        <v>11.533333300000001</v>
      </c>
      <c r="Q584" s="7">
        <v>3.8</v>
      </c>
      <c r="R584" s="7">
        <v>6.6333333300000001</v>
      </c>
    </row>
    <row r="585" spans="1:18" ht="16" thickBot="1">
      <c r="A585">
        <v>1987</v>
      </c>
      <c r="B585">
        <v>3</v>
      </c>
      <c r="C585" t="s">
        <v>6</v>
      </c>
      <c r="D585" s="2">
        <v>4.5</v>
      </c>
      <c r="E585">
        <f>(($E$587-$E$583)/4)+E584</f>
        <v>20106.5</v>
      </c>
      <c r="F585">
        <f t="shared" si="6"/>
        <v>5234.0571044216749</v>
      </c>
      <c r="G585" s="1">
        <v>1377</v>
      </c>
      <c r="H585">
        <v>798</v>
      </c>
      <c r="I585" s="1">
        <v>1098373</v>
      </c>
      <c r="J585">
        <v>67.099999999999994</v>
      </c>
      <c r="K585">
        <v>186033.33333333334</v>
      </c>
      <c r="L585">
        <v>7.333333333333333</v>
      </c>
      <c r="M585" s="7">
        <v>11.6</v>
      </c>
      <c r="N585" s="7">
        <v>8</v>
      </c>
      <c r="O585" s="7">
        <v>6.5333333299999996</v>
      </c>
      <c r="P585" s="7">
        <v>10</v>
      </c>
      <c r="Q585" s="7">
        <v>3.2</v>
      </c>
      <c r="R585" s="7">
        <v>5.8</v>
      </c>
    </row>
    <row r="586" spans="1:18" ht="16" thickBot="1">
      <c r="A586">
        <v>1987</v>
      </c>
      <c r="B586">
        <v>4</v>
      </c>
      <c r="C586" t="s">
        <v>6</v>
      </c>
      <c r="D586" s="2">
        <v>4.7</v>
      </c>
      <c r="E586">
        <f>(($E$587-$E$583)/4)+E585</f>
        <v>20488.25</v>
      </c>
      <c r="F586">
        <f t="shared" si="6"/>
        <v>5158.000161558346</v>
      </c>
      <c r="G586" s="1">
        <v>1032</v>
      </c>
      <c r="H586">
        <v>550</v>
      </c>
      <c r="I586" s="1">
        <v>1098195</v>
      </c>
      <c r="J586">
        <v>67.63333333333334</v>
      </c>
      <c r="K586">
        <v>181566.66666666666</v>
      </c>
      <c r="L586">
        <v>7.4666666666666677</v>
      </c>
      <c r="M586" s="7">
        <v>11.7666667</v>
      </c>
      <c r="N586" s="7">
        <v>8.43333333</v>
      </c>
      <c r="O586" s="7">
        <v>6.2666666700000002</v>
      </c>
      <c r="P586" s="7">
        <v>9.7333333300000007</v>
      </c>
      <c r="Q586" s="7">
        <v>3.8333333299999999</v>
      </c>
      <c r="R586" s="7">
        <v>5.6666666699999997</v>
      </c>
    </row>
    <row r="587" spans="1:18" ht="16" thickBot="1">
      <c r="A587">
        <v>1988</v>
      </c>
      <c r="B587">
        <v>1</v>
      </c>
      <c r="C587" t="s">
        <v>6</v>
      </c>
      <c r="D587" s="2">
        <v>4.7</v>
      </c>
      <c r="E587">
        <v>20870</v>
      </c>
      <c r="F587">
        <f t="shared" si="6"/>
        <v>5057.8360351453812</v>
      </c>
      <c r="G587" s="1">
        <v>1066</v>
      </c>
      <c r="H587">
        <v>260</v>
      </c>
      <c r="I587" s="1">
        <v>1099782</v>
      </c>
      <c r="J587">
        <v>68.233333333333334</v>
      </c>
      <c r="K587">
        <v>178933.33333333334</v>
      </c>
      <c r="L587">
        <v>7.7</v>
      </c>
      <c r="M587" s="7">
        <v>12.3333333</v>
      </c>
      <c r="N587" s="7">
        <v>8.6333333299999993</v>
      </c>
      <c r="O587" s="7">
        <v>6.4666666700000004</v>
      </c>
      <c r="P587" s="7">
        <v>12.7666667</v>
      </c>
      <c r="Q587" s="7">
        <v>3.56666667</v>
      </c>
      <c r="R587" s="7">
        <v>6.1666666699999997</v>
      </c>
    </row>
    <row r="588" spans="1:18" ht="16" thickBot="1">
      <c r="A588">
        <v>1988</v>
      </c>
      <c r="B588">
        <v>2</v>
      </c>
      <c r="C588" t="s">
        <v>6</v>
      </c>
      <c r="D588" s="2">
        <v>4.7</v>
      </c>
      <c r="E588">
        <f>(($E$591-$E$587)/4)+E587</f>
        <v>21118</v>
      </c>
      <c r="F588">
        <f t="shared" si="6"/>
        <v>5212.389440537826</v>
      </c>
      <c r="G588" s="1">
        <v>1361</v>
      </c>
      <c r="H588">
        <v>351</v>
      </c>
      <c r="I588" s="1">
        <v>1101404</v>
      </c>
      <c r="J588">
        <v>69.266666666666666</v>
      </c>
      <c r="K588">
        <v>182500</v>
      </c>
      <c r="L588">
        <v>7.5333333333333341</v>
      </c>
      <c r="M588" s="7">
        <v>12.466666699999999</v>
      </c>
      <c r="N588" s="7">
        <v>8.3333333300000003</v>
      </c>
      <c r="O588" s="7">
        <v>6.6333333300000001</v>
      </c>
      <c r="P588" s="7">
        <v>11.1333333</v>
      </c>
      <c r="Q588" s="7">
        <v>4.1333333300000001</v>
      </c>
      <c r="R588" s="7">
        <v>5.93333333</v>
      </c>
    </row>
    <row r="589" spans="1:18" ht="16" thickBot="1">
      <c r="A589">
        <v>1988</v>
      </c>
      <c r="B589">
        <v>3</v>
      </c>
      <c r="C589" t="s">
        <v>6</v>
      </c>
      <c r="D589" s="2">
        <v>4.7</v>
      </c>
      <c r="E589">
        <f>(($E$591-$E$587)/4)+E588</f>
        <v>21366</v>
      </c>
      <c r="F589">
        <f t="shared" si="6"/>
        <v>5536.6524916375247</v>
      </c>
      <c r="G589" s="1">
        <v>1391</v>
      </c>
      <c r="H589">
        <v>894</v>
      </c>
      <c r="I589" s="1">
        <v>1102152</v>
      </c>
      <c r="J589">
        <v>69.966666666666654</v>
      </c>
      <c r="K589">
        <v>186466.66666666666</v>
      </c>
      <c r="L589">
        <v>7.9333333333333327</v>
      </c>
      <c r="M589" s="7">
        <v>12.566666700000001</v>
      </c>
      <c r="N589" s="7">
        <v>8.06666667</v>
      </c>
      <c r="O589" s="7">
        <v>7.6666666699999997</v>
      </c>
      <c r="P589" s="7">
        <v>8.93333333</v>
      </c>
      <c r="Q589" s="7">
        <v>3.43333333</v>
      </c>
      <c r="R589" s="7">
        <v>6.0333333299999996</v>
      </c>
    </row>
    <row r="590" spans="1:18" ht="16" thickBot="1">
      <c r="A590">
        <v>1988</v>
      </c>
      <c r="B590">
        <v>4</v>
      </c>
      <c r="C590" t="s">
        <v>6</v>
      </c>
      <c r="D590" s="2">
        <v>4.7</v>
      </c>
      <c r="E590">
        <f>(($E$591-$E$587)/4)+E589</f>
        <v>21614</v>
      </c>
      <c r="F590">
        <f t="shared" si="6"/>
        <v>5433.0650987162844</v>
      </c>
      <c r="G590" s="1">
        <v>1180</v>
      </c>
      <c r="H590">
        <v>508</v>
      </c>
      <c r="I590" s="1">
        <v>1101074</v>
      </c>
      <c r="J590">
        <v>70.86666666666666</v>
      </c>
      <c r="K590">
        <v>183333.33333333334</v>
      </c>
      <c r="L590">
        <v>7.7333333333333343</v>
      </c>
      <c r="M590" s="7">
        <v>11.9</v>
      </c>
      <c r="N590" s="7">
        <v>7.8333333300000003</v>
      </c>
      <c r="O590" s="7">
        <v>7.5333333299999996</v>
      </c>
      <c r="P590" s="7">
        <v>10.8333333</v>
      </c>
      <c r="Q590" s="7">
        <v>4.1333333300000001</v>
      </c>
      <c r="R590" s="7">
        <v>5.4</v>
      </c>
    </row>
    <row r="591" spans="1:18" ht="16" thickBot="1">
      <c r="A591">
        <v>1989</v>
      </c>
      <c r="B591">
        <v>1</v>
      </c>
      <c r="C591" t="s">
        <v>6</v>
      </c>
      <c r="D591" s="2">
        <v>4.7</v>
      </c>
      <c r="E591">
        <v>21862</v>
      </c>
      <c r="F591">
        <f t="shared" si="6"/>
        <v>5271.4221074128263</v>
      </c>
      <c r="G591" s="1">
        <v>1291</v>
      </c>
      <c r="H591">
        <v>513</v>
      </c>
      <c r="I591" s="1">
        <v>1101544</v>
      </c>
      <c r="J591">
        <v>71.5</v>
      </c>
      <c r="K591">
        <v>182266.66666666666</v>
      </c>
      <c r="L591">
        <v>7.8</v>
      </c>
      <c r="M591" s="7">
        <v>12</v>
      </c>
      <c r="N591" s="7">
        <v>7.7333333299999998</v>
      </c>
      <c r="O591" s="7">
        <v>7.93333333</v>
      </c>
      <c r="P591" s="7">
        <v>11.966666699999999</v>
      </c>
      <c r="Q591" s="7">
        <v>5.6</v>
      </c>
      <c r="R591" s="7">
        <v>4.93333333</v>
      </c>
    </row>
    <row r="592" spans="1:18" ht="16" thickBot="1">
      <c r="A592">
        <v>1989</v>
      </c>
      <c r="B592">
        <v>2</v>
      </c>
      <c r="C592" t="s">
        <v>6</v>
      </c>
      <c r="D592" s="2">
        <v>4.7</v>
      </c>
      <c r="E592">
        <f>(($E$595-$E$591)/4)+E591</f>
        <v>22068</v>
      </c>
      <c r="F592">
        <f t="shared" si="6"/>
        <v>5417.7620037265297</v>
      </c>
      <c r="G592" s="1">
        <v>1432</v>
      </c>
      <c r="H592">
        <v>486</v>
      </c>
      <c r="I592" s="1">
        <v>1102669</v>
      </c>
      <c r="J592">
        <v>72.36666666666666</v>
      </c>
      <c r="K592">
        <v>184000</v>
      </c>
      <c r="L592">
        <v>7.5333333333333341</v>
      </c>
      <c r="M592" s="7">
        <v>10.966666699999999</v>
      </c>
      <c r="N592" s="7">
        <v>7.56666667</v>
      </c>
      <c r="O592" s="7">
        <v>7.5333333299999996</v>
      </c>
      <c r="P592" s="7">
        <v>10.7333333</v>
      </c>
      <c r="Q592" s="7">
        <v>2.93333333</v>
      </c>
      <c r="R592" s="7">
        <v>6.3</v>
      </c>
    </row>
    <row r="593" spans="1:18" ht="16" thickBot="1">
      <c r="A593">
        <v>1989</v>
      </c>
      <c r="B593">
        <v>3</v>
      </c>
      <c r="C593" t="s">
        <v>6</v>
      </c>
      <c r="D593" s="2">
        <v>4.7</v>
      </c>
      <c r="E593">
        <f>(($E$595-$E$591)/4)+E592</f>
        <v>22274</v>
      </c>
      <c r="F593">
        <f t="shared" si="6"/>
        <v>5790.80313400046</v>
      </c>
      <c r="G593" s="1">
        <v>1598</v>
      </c>
      <c r="H593">
        <v>922</v>
      </c>
      <c r="I593" s="1">
        <v>1103792</v>
      </c>
      <c r="J593">
        <v>73.533333333333331</v>
      </c>
      <c r="K593">
        <v>188833.33333333334</v>
      </c>
      <c r="L593">
        <v>6.7</v>
      </c>
      <c r="M593" s="7">
        <v>10.4</v>
      </c>
      <c r="N593" s="7">
        <v>6.5</v>
      </c>
      <c r="O593" s="7">
        <v>6.8333333300000003</v>
      </c>
      <c r="P593" s="7">
        <v>7.43333333</v>
      </c>
      <c r="Q593" s="7">
        <v>2.4</v>
      </c>
      <c r="R593" s="7">
        <v>5</v>
      </c>
    </row>
    <row r="594" spans="1:18" ht="16" thickBot="1">
      <c r="A594">
        <v>1989</v>
      </c>
      <c r="B594">
        <v>4</v>
      </c>
      <c r="C594" t="s">
        <v>6</v>
      </c>
      <c r="D594" s="2">
        <v>4.7</v>
      </c>
      <c r="E594">
        <f>(($E$595-$E$591)/4)+E593</f>
        <v>22480</v>
      </c>
      <c r="F594">
        <f t="shared" si="6"/>
        <v>5687.9450172628422</v>
      </c>
      <c r="G594" s="1">
        <v>1801</v>
      </c>
      <c r="H594">
        <v>509</v>
      </c>
      <c r="I594" s="1">
        <v>1102522</v>
      </c>
      <c r="J594">
        <v>74.066666666666677</v>
      </c>
      <c r="K594">
        <v>183666.66666666666</v>
      </c>
      <c r="L594">
        <v>7.6333333333333329</v>
      </c>
      <c r="M594" s="7">
        <v>12</v>
      </c>
      <c r="N594" s="7">
        <v>7.43333333</v>
      </c>
      <c r="O594" s="7">
        <v>7.9</v>
      </c>
      <c r="P594" s="7">
        <v>9.2666666699999993</v>
      </c>
      <c r="Q594" s="7">
        <v>3.96666667</v>
      </c>
      <c r="R594" s="7">
        <v>6.1333333300000001</v>
      </c>
    </row>
    <row r="595" spans="1:18" ht="16" thickBot="1">
      <c r="A595">
        <v>1990</v>
      </c>
      <c r="B595">
        <v>1</v>
      </c>
      <c r="C595" t="s">
        <v>6</v>
      </c>
      <c r="D595" s="2">
        <v>4.7</v>
      </c>
      <c r="E595">
        <v>22686</v>
      </c>
      <c r="F595">
        <f t="shared" si="6"/>
        <v>5461.5998774438958</v>
      </c>
      <c r="G595" s="1">
        <v>1559</v>
      </c>
      <c r="H595">
        <v>512</v>
      </c>
      <c r="I595" s="1">
        <v>1102752</v>
      </c>
      <c r="J595">
        <v>74.966666666666654</v>
      </c>
      <c r="K595">
        <v>181933.33333333334</v>
      </c>
      <c r="L595">
        <v>6.9333333333333336</v>
      </c>
      <c r="M595" s="7">
        <v>11.8333333</v>
      </c>
      <c r="N595" s="7">
        <v>6.8333333300000003</v>
      </c>
      <c r="O595" s="7">
        <v>7.1</v>
      </c>
      <c r="P595" s="7">
        <v>11.2333333</v>
      </c>
      <c r="Q595" s="7">
        <v>4.06666667</v>
      </c>
      <c r="R595" s="7">
        <v>7.7</v>
      </c>
    </row>
    <row r="596" spans="1:18" ht="16" thickBot="1">
      <c r="A596">
        <v>1990</v>
      </c>
      <c r="B596">
        <v>2</v>
      </c>
      <c r="C596" t="s">
        <v>6</v>
      </c>
      <c r="D596" s="2">
        <v>4.7</v>
      </c>
      <c r="E596">
        <f>(($E$599-$E$595)/4)+E595</f>
        <v>22629</v>
      </c>
      <c r="F596">
        <f t="shared" si="6"/>
        <v>5601.9156110197464</v>
      </c>
      <c r="G596" s="1">
        <v>1808</v>
      </c>
      <c r="H596">
        <v>472</v>
      </c>
      <c r="I596" s="1">
        <v>1103935</v>
      </c>
      <c r="J596">
        <v>75.666666666666671</v>
      </c>
      <c r="K596">
        <v>184766.66666666666</v>
      </c>
      <c r="L596">
        <v>7.5666666666666673</v>
      </c>
      <c r="M596" s="7">
        <v>12.6333333</v>
      </c>
      <c r="N596" s="7">
        <v>7.3333333300000003</v>
      </c>
      <c r="O596" s="7">
        <v>7.9</v>
      </c>
      <c r="P596" s="7">
        <v>10.8666667</v>
      </c>
      <c r="Q596" s="7">
        <v>3.96666667</v>
      </c>
      <c r="R596" s="7">
        <v>9.7333333300000007</v>
      </c>
    </row>
    <row r="597" spans="1:18" ht="16" thickBot="1">
      <c r="A597">
        <v>1990</v>
      </c>
      <c r="B597">
        <v>3</v>
      </c>
      <c r="C597" t="s">
        <v>6</v>
      </c>
      <c r="D597" s="2">
        <v>4.7</v>
      </c>
      <c r="E597">
        <f>(($E$599-$E$595)/4)+E596</f>
        <v>22572</v>
      </c>
      <c r="F597">
        <f t="shared" si="6"/>
        <v>5868.8869402193541</v>
      </c>
      <c r="G597" s="1">
        <v>1667</v>
      </c>
      <c r="H597">
        <v>757</v>
      </c>
      <c r="I597" s="1">
        <v>1105421</v>
      </c>
      <c r="J597">
        <v>76.5</v>
      </c>
      <c r="K597">
        <v>190600</v>
      </c>
      <c r="L597">
        <v>7.3</v>
      </c>
      <c r="M597" s="7">
        <v>12.1666667</v>
      </c>
      <c r="N597" s="7">
        <v>7.3333333300000003</v>
      </c>
      <c r="O597" s="7">
        <v>7.3333333300000003</v>
      </c>
      <c r="P597" s="7">
        <v>7.1666666699999997</v>
      </c>
      <c r="Q597" s="7">
        <v>4.7333333299999998</v>
      </c>
      <c r="R597" s="7">
        <v>7.1</v>
      </c>
    </row>
    <row r="598" spans="1:18" ht="16" thickBot="1">
      <c r="A598">
        <v>1990</v>
      </c>
      <c r="B598">
        <v>4</v>
      </c>
      <c r="C598" t="s">
        <v>6</v>
      </c>
      <c r="D598" s="2">
        <v>4.7</v>
      </c>
      <c r="E598">
        <f>(($E$599-$E$595)/4)+E597</f>
        <v>22515</v>
      </c>
      <c r="F598">
        <f t="shared" si="6"/>
        <v>5664.9734129581147</v>
      </c>
      <c r="G598" s="1">
        <v>1635</v>
      </c>
      <c r="H598">
        <v>336</v>
      </c>
      <c r="I598" s="1">
        <v>1105098</v>
      </c>
      <c r="J598">
        <v>77.666666666666671</v>
      </c>
      <c r="K598">
        <v>182933.33333333334</v>
      </c>
      <c r="L598">
        <v>7.6333333333333329</v>
      </c>
      <c r="M598" s="7">
        <v>13.7</v>
      </c>
      <c r="N598" s="7">
        <v>8.1666666699999997</v>
      </c>
      <c r="O598" s="7">
        <v>7</v>
      </c>
      <c r="P598" s="7">
        <v>10.8333333</v>
      </c>
      <c r="Q598" s="7">
        <v>3.5</v>
      </c>
      <c r="R598" s="7">
        <v>6.3333333300000003</v>
      </c>
    </row>
    <row r="599" spans="1:18" ht="16" thickBot="1">
      <c r="A599">
        <v>1991</v>
      </c>
      <c r="B599">
        <v>1</v>
      </c>
      <c r="C599" t="s">
        <v>6</v>
      </c>
      <c r="D599" s="2">
        <v>4.7</v>
      </c>
      <c r="E599">
        <v>22458</v>
      </c>
      <c r="F599">
        <f t="shared" si="6"/>
        <v>5411.4742538990904</v>
      </c>
      <c r="G599" s="1">
        <v>1452</v>
      </c>
      <c r="H599">
        <v>674</v>
      </c>
      <c r="I599" s="1">
        <v>1106196</v>
      </c>
      <c r="J599">
        <v>79.7</v>
      </c>
      <c r="K599">
        <v>180333.33333333334</v>
      </c>
      <c r="L599">
        <v>8.1666666666666661</v>
      </c>
      <c r="M599" s="7">
        <v>13.566666700000001</v>
      </c>
      <c r="N599" s="7">
        <v>9.1</v>
      </c>
      <c r="O599" s="7">
        <v>7.06666667</v>
      </c>
      <c r="P599" s="7">
        <v>12.3333333</v>
      </c>
      <c r="Q599" s="7">
        <v>5.7666666700000002</v>
      </c>
      <c r="R599" s="7">
        <v>9.3666666700000007</v>
      </c>
    </row>
    <row r="600" spans="1:18" ht="16" thickBot="1">
      <c r="A600">
        <v>1991</v>
      </c>
      <c r="B600">
        <v>2</v>
      </c>
      <c r="C600" t="s">
        <v>6</v>
      </c>
      <c r="D600" s="2">
        <v>5</v>
      </c>
      <c r="E600">
        <f>(($E$603-$E$599)/4)+E599</f>
        <v>22561</v>
      </c>
      <c r="F600">
        <f t="shared" si="6"/>
        <v>5550.3689970523337</v>
      </c>
      <c r="G600" s="1">
        <v>1588</v>
      </c>
      <c r="H600">
        <v>469</v>
      </c>
      <c r="I600" s="1">
        <v>1107757</v>
      </c>
      <c r="J600">
        <v>79.86666666666666</v>
      </c>
      <c r="K600">
        <v>183600</v>
      </c>
      <c r="L600">
        <v>8.4666666666666668</v>
      </c>
      <c r="M600" s="7">
        <v>14.7666667</v>
      </c>
      <c r="N600" s="7">
        <v>9.43333333</v>
      </c>
      <c r="O600" s="7">
        <v>7.2666666700000002</v>
      </c>
      <c r="P600" s="7">
        <v>11.6</v>
      </c>
      <c r="Q600" s="7">
        <v>3.56666667</v>
      </c>
      <c r="R600" s="7">
        <v>8.1666666699999997</v>
      </c>
    </row>
    <row r="601" spans="1:18" ht="16" thickBot="1">
      <c r="A601">
        <v>1991</v>
      </c>
      <c r="B601">
        <v>3</v>
      </c>
      <c r="C601" t="s">
        <v>6</v>
      </c>
      <c r="D601" s="2">
        <v>5</v>
      </c>
      <c r="E601">
        <f>(($E$603-$E$599)/4)+E600</f>
        <v>22664</v>
      </c>
      <c r="F601">
        <f t="shared" si="6"/>
        <v>5873.0577812586898</v>
      </c>
      <c r="G601" s="1">
        <v>1312</v>
      </c>
      <c r="H601">
        <v>694</v>
      </c>
      <c r="I601" s="1">
        <v>1109604</v>
      </c>
      <c r="J601">
        <v>80.400000000000006</v>
      </c>
      <c r="K601">
        <v>189566.66666666666</v>
      </c>
      <c r="L601">
        <v>9.2999999999999989</v>
      </c>
      <c r="M601" s="7">
        <v>15.3666667</v>
      </c>
      <c r="N601" s="7">
        <v>10.1666667</v>
      </c>
      <c r="O601" s="7">
        <v>8.2666666699999993</v>
      </c>
      <c r="P601" s="7">
        <v>7.5333333299999996</v>
      </c>
      <c r="Q601" s="7">
        <v>3.2333333299999998</v>
      </c>
      <c r="R601" s="7">
        <v>9.7333333300000007</v>
      </c>
    </row>
    <row r="602" spans="1:18" ht="16" thickBot="1">
      <c r="A602">
        <v>1991</v>
      </c>
      <c r="B602">
        <v>4</v>
      </c>
      <c r="C602" t="s">
        <v>6</v>
      </c>
      <c r="D602" s="2">
        <v>5</v>
      </c>
      <c r="E602">
        <f>(($E$603-$E$599)/4)+E601</f>
        <v>22767</v>
      </c>
      <c r="F602">
        <f t="shared" si="6"/>
        <v>5776.4759861104039</v>
      </c>
      <c r="G602" s="1">
        <v>1309</v>
      </c>
      <c r="H602">
        <v>327</v>
      </c>
      <c r="I602" s="1">
        <v>1109400</v>
      </c>
      <c r="J602">
        <v>80.466666666666669</v>
      </c>
      <c r="K602">
        <v>186266.66666666666</v>
      </c>
      <c r="L602">
        <v>8.5000000000000018</v>
      </c>
      <c r="M602" s="7">
        <v>13.7333333</v>
      </c>
      <c r="N602" s="7">
        <v>9.1999999999999993</v>
      </c>
      <c r="O602" s="7">
        <v>7.6333333300000001</v>
      </c>
      <c r="P602" s="7">
        <v>9.1999999999999993</v>
      </c>
      <c r="Q602" s="7">
        <v>2.93333333</v>
      </c>
      <c r="R602" s="7">
        <v>9.1333333299999993</v>
      </c>
    </row>
    <row r="603" spans="1:18" ht="16" thickBot="1">
      <c r="A603">
        <v>1992</v>
      </c>
      <c r="B603">
        <v>1</v>
      </c>
      <c r="C603" t="s">
        <v>6</v>
      </c>
      <c r="D603" s="2">
        <v>5</v>
      </c>
      <c r="E603">
        <v>22870</v>
      </c>
      <c r="F603">
        <f t="shared" si="6"/>
        <v>5521.9475977735456</v>
      </c>
      <c r="G603">
        <v>921</v>
      </c>
      <c r="H603">
        <v>464</v>
      </c>
      <c r="I603" s="1">
        <v>1109978</v>
      </c>
      <c r="J603">
        <v>80.5</v>
      </c>
      <c r="K603">
        <v>181666.66666666666</v>
      </c>
      <c r="L603">
        <v>8.8666666666666654</v>
      </c>
      <c r="M603" s="7">
        <v>14.433333299999999</v>
      </c>
      <c r="N603" s="7">
        <v>9.5</v>
      </c>
      <c r="O603" s="7">
        <v>8.06666667</v>
      </c>
      <c r="P603" s="7">
        <v>10.933333299999999</v>
      </c>
      <c r="Q603" s="7">
        <v>4.4666666700000004</v>
      </c>
      <c r="R603" s="7">
        <v>6.8333333300000003</v>
      </c>
    </row>
    <row r="604" spans="1:18" ht="16" thickBot="1">
      <c r="A604">
        <v>1992</v>
      </c>
      <c r="B604">
        <v>2</v>
      </c>
      <c r="C604" t="s">
        <v>6</v>
      </c>
      <c r="D604" s="2">
        <v>5</v>
      </c>
      <c r="E604">
        <f>(($E$607-$E$603)/4)+E603</f>
        <v>22862.25</v>
      </c>
      <c r="F604">
        <f t="shared" ref="F604:F667" si="7">E604*(F425/E425)</f>
        <v>5659.1380893019041</v>
      </c>
      <c r="G604" s="1">
        <v>1250</v>
      </c>
      <c r="H604">
        <v>388</v>
      </c>
      <c r="I604" s="1">
        <v>1111050</v>
      </c>
      <c r="J604">
        <v>80.899999999999991</v>
      </c>
      <c r="K604">
        <v>182233.33333333334</v>
      </c>
      <c r="L604">
        <v>9.1999999999999993</v>
      </c>
      <c r="M604" s="7">
        <v>15.3333333</v>
      </c>
      <c r="N604" s="7">
        <v>10.066666700000001</v>
      </c>
      <c r="O604" s="7">
        <v>8.1</v>
      </c>
      <c r="P604" s="7">
        <v>9.9</v>
      </c>
      <c r="Q604" s="7">
        <v>3.4</v>
      </c>
      <c r="R604" s="7">
        <v>5.9666666700000004</v>
      </c>
    </row>
    <row r="605" spans="1:18" ht="16" thickBot="1">
      <c r="A605">
        <v>1992</v>
      </c>
      <c r="B605">
        <v>3</v>
      </c>
      <c r="C605" t="s">
        <v>6</v>
      </c>
      <c r="D605" s="2">
        <v>5</v>
      </c>
      <c r="E605">
        <f>(($E$607-$E$603)/4)+E604</f>
        <v>22854.5</v>
      </c>
      <c r="F605">
        <f t="shared" si="7"/>
        <v>5901.0125183604468</v>
      </c>
      <c r="G605" s="1">
        <v>1479</v>
      </c>
      <c r="H605">
        <v>841</v>
      </c>
      <c r="I605" s="1">
        <v>1112689</v>
      </c>
      <c r="J605">
        <v>81.63333333333334</v>
      </c>
      <c r="K605">
        <v>187400</v>
      </c>
      <c r="L605">
        <v>9.6666666666666661</v>
      </c>
      <c r="M605" s="7">
        <v>16.033333299999999</v>
      </c>
      <c r="N605" s="7">
        <v>10.9</v>
      </c>
      <c r="O605" s="7">
        <v>8.1666666699999997</v>
      </c>
      <c r="P605" s="7">
        <v>11.033333300000001</v>
      </c>
      <c r="Q605" s="7">
        <v>3.93333333</v>
      </c>
      <c r="R605" s="7">
        <v>6.2333333299999998</v>
      </c>
    </row>
    <row r="606" spans="1:18" ht="16" thickBot="1">
      <c r="A606">
        <v>1992</v>
      </c>
      <c r="B606">
        <v>4</v>
      </c>
      <c r="C606" t="s">
        <v>6</v>
      </c>
      <c r="D606" s="2">
        <v>5</v>
      </c>
      <c r="E606">
        <f>(($E$607-$E$603)/4)+E605</f>
        <v>22846.75</v>
      </c>
      <c r="F606">
        <f t="shared" si="7"/>
        <v>5771.9351812514788</v>
      </c>
      <c r="G606" s="1">
        <v>1451</v>
      </c>
      <c r="H606">
        <v>428</v>
      </c>
      <c r="I606" s="1">
        <v>1113209</v>
      </c>
      <c r="J606">
        <v>81.933333333333337</v>
      </c>
      <c r="K606">
        <v>182700</v>
      </c>
      <c r="L606">
        <v>9.5</v>
      </c>
      <c r="M606" s="7">
        <v>15.7</v>
      </c>
      <c r="N606" s="7">
        <v>10.3333333</v>
      </c>
      <c r="O606" s="7">
        <v>8.3666666700000007</v>
      </c>
      <c r="P606" s="7">
        <v>13.466666699999999</v>
      </c>
      <c r="Q606" s="7">
        <v>3.3666666699999999</v>
      </c>
      <c r="R606" s="7">
        <v>5.9666666700000004</v>
      </c>
    </row>
    <row r="607" spans="1:18" ht="16" thickBot="1">
      <c r="A607">
        <v>1993</v>
      </c>
      <c r="B607">
        <v>1</v>
      </c>
      <c r="C607" t="s">
        <v>6</v>
      </c>
      <c r="D607" s="2">
        <v>5</v>
      </c>
      <c r="E607">
        <v>22839</v>
      </c>
      <c r="F607">
        <f t="shared" si="7"/>
        <v>5512.4006665286015</v>
      </c>
      <c r="G607" s="1">
        <v>1162</v>
      </c>
      <c r="H607">
        <v>501</v>
      </c>
      <c r="I607" s="1">
        <v>1114180</v>
      </c>
      <c r="J607">
        <v>82.733333333333334</v>
      </c>
      <c r="K607">
        <v>180600</v>
      </c>
      <c r="L607">
        <v>8.6333333333333329</v>
      </c>
      <c r="M607" s="7">
        <v>13.466666699999999</v>
      </c>
      <c r="N607" s="7">
        <v>9.5333333299999996</v>
      </c>
      <c r="O607" s="7">
        <v>7.6</v>
      </c>
      <c r="P607" s="7">
        <v>9.4666666700000004</v>
      </c>
      <c r="Q607" s="7">
        <v>3.8666666699999999</v>
      </c>
      <c r="R607" s="7">
        <v>10.1333333</v>
      </c>
    </row>
    <row r="608" spans="1:18" ht="16" thickBot="1">
      <c r="A608">
        <v>1993</v>
      </c>
      <c r="B608">
        <v>2</v>
      </c>
      <c r="C608" t="s">
        <v>6</v>
      </c>
      <c r="D608" s="2">
        <v>5</v>
      </c>
      <c r="E608">
        <f>(($E$611-$E$607)/4)+E607</f>
        <v>23139.75</v>
      </c>
      <c r="F608">
        <f t="shared" si="7"/>
        <v>5749.9807562788446</v>
      </c>
      <c r="G608" s="1">
        <v>1327</v>
      </c>
      <c r="H608">
        <v>425</v>
      </c>
      <c r="I608" s="1">
        <v>1115554</v>
      </c>
      <c r="J608">
        <v>83.300000000000011</v>
      </c>
      <c r="K608">
        <v>182566.66666666666</v>
      </c>
      <c r="L608">
        <v>9.7333333333333325</v>
      </c>
      <c r="M608" s="7">
        <v>15.5</v>
      </c>
      <c r="N608" s="7">
        <v>10.8666667</v>
      </c>
      <c r="O608" s="7">
        <v>8.3666666700000007</v>
      </c>
      <c r="P608" s="7">
        <v>10.8</v>
      </c>
      <c r="Q608" s="7">
        <v>3.2333333299999998</v>
      </c>
      <c r="R608" s="7">
        <v>8.5</v>
      </c>
    </row>
    <row r="609" spans="1:18" ht="16" thickBot="1">
      <c r="A609">
        <v>1993</v>
      </c>
      <c r="B609">
        <v>3</v>
      </c>
      <c r="C609" t="s">
        <v>6</v>
      </c>
      <c r="D609" s="2">
        <v>5</v>
      </c>
      <c r="E609">
        <f>(($E$611-$E$607)/4)+E608</f>
        <v>23440.5</v>
      </c>
      <c r="F609">
        <f t="shared" si="7"/>
        <v>5992.0674252201134</v>
      </c>
      <c r="G609" s="1">
        <v>1341</v>
      </c>
      <c r="H609">
        <v>578</v>
      </c>
      <c r="I609" s="1">
        <v>1117618</v>
      </c>
      <c r="J609">
        <v>83.5</v>
      </c>
      <c r="K609">
        <v>190800</v>
      </c>
      <c r="L609">
        <v>9.5333333333333332</v>
      </c>
      <c r="M609" s="7">
        <v>14.8</v>
      </c>
      <c r="N609" s="7">
        <v>10.2333333</v>
      </c>
      <c r="O609" s="7">
        <v>8.6666666699999997</v>
      </c>
      <c r="P609" s="7">
        <v>5.1333333300000001</v>
      </c>
      <c r="Q609" s="7">
        <v>3.7333333299999998</v>
      </c>
      <c r="R609" s="7">
        <v>5.4666666700000004</v>
      </c>
    </row>
    <row r="610" spans="1:18" ht="16" thickBot="1">
      <c r="A610">
        <v>1993</v>
      </c>
      <c r="B610">
        <v>4</v>
      </c>
      <c r="C610" t="s">
        <v>6</v>
      </c>
      <c r="D610" s="2">
        <v>5</v>
      </c>
      <c r="E610">
        <f>(($E$611-$E$607)/4)+E609</f>
        <v>23741.25</v>
      </c>
      <c r="F610">
        <f t="shared" si="7"/>
        <v>6036.8772701273647</v>
      </c>
      <c r="G610" s="1">
        <v>1030</v>
      </c>
      <c r="H610">
        <v>391</v>
      </c>
      <c r="I610" s="1">
        <v>1118603</v>
      </c>
      <c r="J610">
        <v>84.166666666666671</v>
      </c>
      <c r="K610">
        <v>184666.66666666666</v>
      </c>
      <c r="L610">
        <v>9.4666666666666668</v>
      </c>
      <c r="M610" s="7">
        <v>15.5</v>
      </c>
      <c r="N610" s="7">
        <v>10.066666700000001</v>
      </c>
      <c r="O610" s="7">
        <v>8.6999999999999993</v>
      </c>
      <c r="P610" s="7">
        <v>6.9666666700000004</v>
      </c>
      <c r="Q610" s="7">
        <v>4.3</v>
      </c>
      <c r="R610" s="7">
        <v>5.1666666699999997</v>
      </c>
    </row>
    <row r="611" spans="1:18" ht="16" thickBot="1">
      <c r="A611">
        <v>1994</v>
      </c>
      <c r="B611">
        <v>1</v>
      </c>
      <c r="C611" t="s">
        <v>6</v>
      </c>
      <c r="D611" s="2">
        <v>5</v>
      </c>
      <c r="E611">
        <v>24042</v>
      </c>
      <c r="F611">
        <f t="shared" si="7"/>
        <v>5795.4881189041434</v>
      </c>
      <c r="G611">
        <v>913</v>
      </c>
      <c r="H611">
        <v>275</v>
      </c>
      <c r="I611" s="1">
        <v>1119284</v>
      </c>
      <c r="J611">
        <v>84.1</v>
      </c>
      <c r="K611">
        <v>182233.33333333334</v>
      </c>
      <c r="L611">
        <v>9.8666666666666671</v>
      </c>
      <c r="M611" s="7">
        <v>16.899999999999999</v>
      </c>
      <c r="N611" s="7">
        <v>9.9</v>
      </c>
      <c r="O611" s="7">
        <v>9.7333333300000007</v>
      </c>
      <c r="P611" s="7">
        <v>9.3333333300000003</v>
      </c>
      <c r="Q611" s="7">
        <v>6.1666666699999997</v>
      </c>
      <c r="R611" s="7">
        <v>7.4666666700000004</v>
      </c>
    </row>
    <row r="612" spans="1:18" ht="16" thickBot="1">
      <c r="A612">
        <v>1994</v>
      </c>
      <c r="B612">
        <v>2</v>
      </c>
      <c r="C612" t="s">
        <v>6</v>
      </c>
      <c r="D612" s="2">
        <v>5</v>
      </c>
      <c r="E612">
        <f>(($E$615-$E$611)/4)+E611</f>
        <v>24224.25</v>
      </c>
      <c r="F612">
        <f t="shared" si="7"/>
        <v>6016.464633259322</v>
      </c>
      <c r="G612" s="1">
        <v>1241</v>
      </c>
      <c r="H612">
        <v>387</v>
      </c>
      <c r="I612" s="1">
        <v>1120863</v>
      </c>
      <c r="J612">
        <v>84.2</v>
      </c>
      <c r="K612">
        <v>184466.66666666666</v>
      </c>
      <c r="L612">
        <v>8.7333333333333325</v>
      </c>
      <c r="M612" s="7">
        <v>14.566666700000001</v>
      </c>
      <c r="N612" s="7">
        <v>8.6999999999999993</v>
      </c>
      <c r="O612" s="7">
        <v>8.8000000000000007</v>
      </c>
      <c r="P612" s="7">
        <v>6.56666667</v>
      </c>
      <c r="Q612" s="7">
        <v>4.4666666700000004</v>
      </c>
      <c r="R612" s="7">
        <v>3.46666667</v>
      </c>
    </row>
    <row r="613" spans="1:18" ht="16" thickBot="1">
      <c r="A613">
        <v>1994</v>
      </c>
      <c r="B613">
        <v>3</v>
      </c>
      <c r="C613" t="s">
        <v>6</v>
      </c>
      <c r="D613" s="2">
        <v>5</v>
      </c>
      <c r="E613">
        <f>(($E$615-$E$611)/4)+E612</f>
        <v>24406.5</v>
      </c>
      <c r="F613">
        <f t="shared" si="7"/>
        <v>6268.0362794461435</v>
      </c>
      <c r="G613" s="1">
        <v>1100</v>
      </c>
      <c r="H613">
        <v>826</v>
      </c>
      <c r="I613" s="1">
        <v>1123230</v>
      </c>
      <c r="J613">
        <v>84.733333333333334</v>
      </c>
      <c r="K613">
        <v>187766.66666666666</v>
      </c>
      <c r="L613">
        <v>8.3333333333333339</v>
      </c>
      <c r="M613" s="7">
        <v>14.6666667</v>
      </c>
      <c r="N613" s="7">
        <v>8.8333333300000003</v>
      </c>
      <c r="O613" s="7">
        <v>7.7</v>
      </c>
      <c r="P613" s="7">
        <v>11.9</v>
      </c>
      <c r="Q613" s="7">
        <v>3.1</v>
      </c>
      <c r="R613" s="7">
        <v>3.53333333</v>
      </c>
    </row>
    <row r="614" spans="1:18" ht="16" thickBot="1">
      <c r="A614">
        <v>1994</v>
      </c>
      <c r="B614">
        <v>4</v>
      </c>
      <c r="C614" t="s">
        <v>6</v>
      </c>
      <c r="D614" s="2">
        <v>5</v>
      </c>
      <c r="E614">
        <f>(($E$615-$E$611)/4)+E613</f>
        <v>24588.75</v>
      </c>
      <c r="F614">
        <f t="shared" si="7"/>
        <v>6230.0104774614329</v>
      </c>
      <c r="G614">
        <v>883</v>
      </c>
      <c r="H614">
        <v>468</v>
      </c>
      <c r="I614" s="1">
        <v>1124263</v>
      </c>
      <c r="J614">
        <v>85.266666666666666</v>
      </c>
      <c r="K614">
        <v>185900</v>
      </c>
      <c r="L614">
        <v>8</v>
      </c>
      <c r="M614" s="7">
        <v>13.5</v>
      </c>
      <c r="N614" s="7">
        <v>8.7666666699999993</v>
      </c>
      <c r="O614" s="7">
        <v>7.1</v>
      </c>
      <c r="P614" s="7">
        <v>10.199999999999999</v>
      </c>
      <c r="Q614" s="7">
        <v>3.3</v>
      </c>
      <c r="R614" s="7">
        <v>4.56666667</v>
      </c>
    </row>
    <row r="615" spans="1:18" ht="16" thickBot="1">
      <c r="A615">
        <v>1995</v>
      </c>
      <c r="B615">
        <v>1</v>
      </c>
      <c r="C615" t="s">
        <v>6</v>
      </c>
      <c r="D615" s="2">
        <v>5</v>
      </c>
      <c r="E615">
        <v>24771</v>
      </c>
      <c r="F615">
        <f t="shared" si="7"/>
        <v>5928.6773567548416</v>
      </c>
      <c r="G615">
        <v>801</v>
      </c>
      <c r="H615">
        <v>311</v>
      </c>
      <c r="I615" s="1">
        <v>1124947</v>
      </c>
      <c r="J615">
        <v>86.2</v>
      </c>
      <c r="K615">
        <v>181933.33333333334</v>
      </c>
      <c r="L615">
        <v>7.5</v>
      </c>
      <c r="M615" s="7">
        <v>11.966666699999999</v>
      </c>
      <c r="N615" s="7">
        <v>8.06666667</v>
      </c>
      <c r="O615" s="7">
        <v>6.8333333300000003</v>
      </c>
      <c r="P615" s="7">
        <v>8.3000000000000007</v>
      </c>
      <c r="Q615" s="7">
        <v>4.8</v>
      </c>
      <c r="R615" s="7">
        <v>4.93333333</v>
      </c>
    </row>
    <row r="616" spans="1:18" ht="16" thickBot="1">
      <c r="A616">
        <v>1995</v>
      </c>
      <c r="B616">
        <v>2</v>
      </c>
      <c r="C616" t="s">
        <v>6</v>
      </c>
      <c r="D616" s="2">
        <v>5</v>
      </c>
      <c r="E616">
        <f>(($E$619-$E$615)/4)+E615</f>
        <v>25119.75</v>
      </c>
      <c r="F616">
        <f t="shared" si="7"/>
        <v>6232.8108444048175</v>
      </c>
      <c r="G616" s="1">
        <v>1027</v>
      </c>
      <c r="H616">
        <v>424</v>
      </c>
      <c r="I616" s="1">
        <v>1127234</v>
      </c>
      <c r="J616">
        <v>86.833333333333329</v>
      </c>
      <c r="K616">
        <v>184233.33333333334</v>
      </c>
      <c r="L616">
        <v>7.2333333333333334</v>
      </c>
      <c r="M616" s="7">
        <v>11.5</v>
      </c>
      <c r="N616" s="7">
        <v>7.6333333300000001</v>
      </c>
      <c r="O616" s="7">
        <v>6.7333333299999998</v>
      </c>
      <c r="P616" s="7">
        <v>6.43333333</v>
      </c>
      <c r="Q616" s="7">
        <v>2.9</v>
      </c>
      <c r="R616" s="7">
        <v>5.5333333299999996</v>
      </c>
    </row>
    <row r="617" spans="1:18" ht="16" thickBot="1">
      <c r="A617">
        <v>1995</v>
      </c>
      <c r="B617">
        <v>3</v>
      </c>
      <c r="C617" t="s">
        <v>6</v>
      </c>
      <c r="D617" s="2">
        <v>5.25</v>
      </c>
      <c r="E617">
        <f>(($E$619-$E$615)/4)+E616</f>
        <v>25468.5</v>
      </c>
      <c r="F617">
        <f t="shared" si="7"/>
        <v>6601.6682083277301</v>
      </c>
      <c r="G617">
        <v>871</v>
      </c>
      <c r="H617">
        <v>564</v>
      </c>
      <c r="I617" s="1">
        <v>1129150</v>
      </c>
      <c r="J617">
        <v>87</v>
      </c>
      <c r="K617">
        <v>191366.66666666666</v>
      </c>
      <c r="L617">
        <v>7.166666666666667</v>
      </c>
      <c r="M617" s="7">
        <v>12.3666667</v>
      </c>
      <c r="N617" s="7">
        <v>7.5</v>
      </c>
      <c r="O617" s="7">
        <v>6.7</v>
      </c>
      <c r="P617" s="7">
        <v>4.3666666699999999</v>
      </c>
      <c r="Q617" s="7">
        <v>2.7666666700000002</v>
      </c>
      <c r="R617" s="7">
        <v>5.4666666700000004</v>
      </c>
    </row>
    <row r="618" spans="1:18" ht="16" thickBot="1">
      <c r="A618">
        <v>1995</v>
      </c>
      <c r="B618">
        <v>4</v>
      </c>
      <c r="C618" t="s">
        <v>6</v>
      </c>
      <c r="D618" s="2">
        <v>5.25</v>
      </c>
      <c r="E618">
        <f>(($E$619-$E$615)/4)+E617</f>
        <v>25817.25</v>
      </c>
      <c r="F618">
        <f t="shared" si="7"/>
        <v>6536.2466759052195</v>
      </c>
      <c r="G618">
        <v>906</v>
      </c>
      <c r="H618">
        <v>308</v>
      </c>
      <c r="I618" s="1">
        <v>1129547</v>
      </c>
      <c r="J618">
        <v>87.366666666666674</v>
      </c>
      <c r="K618">
        <v>185033.33333333334</v>
      </c>
      <c r="L618">
        <v>7.0666666666666673</v>
      </c>
      <c r="M618" s="7">
        <v>12.7666667</v>
      </c>
      <c r="N618" s="7">
        <v>7.3</v>
      </c>
      <c r="O618" s="7">
        <v>6.8333333300000003</v>
      </c>
      <c r="P618" s="7">
        <v>6.3</v>
      </c>
      <c r="Q618" s="7">
        <v>3.3333333299999999</v>
      </c>
      <c r="R618" s="7">
        <v>5.7666666700000002</v>
      </c>
    </row>
    <row r="619" spans="1:18" ht="16" thickBot="1">
      <c r="A619">
        <v>1996</v>
      </c>
      <c r="B619">
        <v>1</v>
      </c>
      <c r="C619" t="s">
        <v>6</v>
      </c>
      <c r="D619" s="2">
        <v>5.4</v>
      </c>
      <c r="E619">
        <v>26166</v>
      </c>
      <c r="F619">
        <f t="shared" si="7"/>
        <v>6282.6630001137164</v>
      </c>
      <c r="G619">
        <v>828</v>
      </c>
      <c r="H619">
        <v>199</v>
      </c>
      <c r="I619" s="1">
        <v>1130288</v>
      </c>
      <c r="J619">
        <v>87.7</v>
      </c>
      <c r="K619">
        <v>182733.33333333334</v>
      </c>
      <c r="L619">
        <v>7.3666666666666663</v>
      </c>
      <c r="M619" s="7">
        <v>12.3333333</v>
      </c>
      <c r="N619" s="7">
        <v>7.4</v>
      </c>
      <c r="O619" s="7">
        <v>7.3666666699999999</v>
      </c>
      <c r="P619" s="7">
        <v>7.7333333299999998</v>
      </c>
      <c r="Q619" s="7">
        <v>3.7333333299999998</v>
      </c>
      <c r="R619" s="7">
        <v>6.7</v>
      </c>
    </row>
    <row r="620" spans="1:18" ht="16" thickBot="1">
      <c r="A620">
        <v>1996</v>
      </c>
      <c r="B620">
        <v>2</v>
      </c>
      <c r="C620" t="s">
        <v>6</v>
      </c>
      <c r="D620" s="2">
        <v>5.4</v>
      </c>
      <c r="E620">
        <f>(($E$623-$E$619)/4)+E619</f>
        <v>26494</v>
      </c>
      <c r="F620">
        <f t="shared" si="7"/>
        <v>6480.9816485794418</v>
      </c>
      <c r="G620" s="1">
        <v>1061</v>
      </c>
      <c r="H620">
        <v>281</v>
      </c>
      <c r="I620" s="1">
        <v>1132025</v>
      </c>
      <c r="J620">
        <v>88.633333333333326</v>
      </c>
      <c r="K620">
        <v>184500</v>
      </c>
      <c r="L620">
        <v>7.3666666666666671</v>
      </c>
      <c r="M620" s="7">
        <v>12.6666667</v>
      </c>
      <c r="N620" s="7">
        <v>7.6666666699999997</v>
      </c>
      <c r="O620" s="7">
        <v>7</v>
      </c>
      <c r="P620" s="7">
        <v>7.9</v>
      </c>
      <c r="Q620" s="7">
        <v>2.53333333</v>
      </c>
      <c r="R620" s="7">
        <v>5.0999999999999996</v>
      </c>
    </row>
    <row r="621" spans="1:18" ht="16" thickBot="1">
      <c r="A621">
        <v>1996</v>
      </c>
      <c r="B621">
        <v>3</v>
      </c>
      <c r="C621" t="s">
        <v>6</v>
      </c>
      <c r="D621" s="2">
        <v>5.4</v>
      </c>
      <c r="E621">
        <f>(($E$623-$E$619)/4)+E620</f>
        <v>26822</v>
      </c>
      <c r="F621">
        <f t="shared" si="7"/>
        <v>6986.240226061369</v>
      </c>
      <c r="G621">
        <v>944</v>
      </c>
      <c r="H621">
        <v>666</v>
      </c>
      <c r="I621" s="1">
        <v>1134196</v>
      </c>
      <c r="J621">
        <v>89.066666666666663</v>
      </c>
      <c r="K621">
        <v>191000</v>
      </c>
      <c r="L621">
        <v>7.0333333333333341</v>
      </c>
      <c r="M621" s="7">
        <v>11.3666667</v>
      </c>
      <c r="N621" s="7">
        <v>7.1333333300000001</v>
      </c>
      <c r="O621" s="7">
        <v>6.8666666699999999</v>
      </c>
      <c r="P621" s="7">
        <v>7.56666667</v>
      </c>
      <c r="Q621" s="7">
        <v>3.56666667</v>
      </c>
      <c r="R621" s="7">
        <v>3.8333333299999999</v>
      </c>
    </row>
    <row r="622" spans="1:18" ht="16" thickBot="1">
      <c r="A622">
        <v>1996</v>
      </c>
      <c r="B622">
        <v>4</v>
      </c>
      <c r="C622" t="s">
        <v>6</v>
      </c>
      <c r="D622" s="2">
        <v>5.4</v>
      </c>
      <c r="E622">
        <f>(($E$623-$E$619)/4)+E621</f>
        <v>27150</v>
      </c>
      <c r="F622">
        <f t="shared" si="7"/>
        <v>6907.8325813508345</v>
      </c>
      <c r="G622" s="1">
        <v>1095</v>
      </c>
      <c r="H622">
        <v>410</v>
      </c>
      <c r="I622" s="1">
        <v>1134619</v>
      </c>
      <c r="J622">
        <v>89.7</v>
      </c>
      <c r="K622">
        <v>185433.33333333334</v>
      </c>
      <c r="L622">
        <v>7.166666666666667</v>
      </c>
      <c r="M622" s="7">
        <v>11.2333333</v>
      </c>
      <c r="N622" s="7">
        <v>7.3</v>
      </c>
      <c r="O622" s="7">
        <v>7.06666667</v>
      </c>
      <c r="P622" s="7">
        <v>6.8</v>
      </c>
      <c r="Q622" s="7">
        <v>3.8666666699999999</v>
      </c>
      <c r="R622" s="7">
        <v>3.9</v>
      </c>
    </row>
    <row r="623" spans="1:18" ht="16" thickBot="1">
      <c r="A623">
        <v>1997</v>
      </c>
      <c r="B623">
        <v>1</v>
      </c>
      <c r="C623" t="s">
        <v>6</v>
      </c>
      <c r="D623" s="2">
        <v>5.4</v>
      </c>
      <c r="E623">
        <v>27478</v>
      </c>
      <c r="F623">
        <f t="shared" si="7"/>
        <v>6606.9986184437757</v>
      </c>
      <c r="G623">
        <v>875</v>
      </c>
      <c r="H623">
        <v>324</v>
      </c>
      <c r="I623" s="1">
        <v>1134997</v>
      </c>
      <c r="J623">
        <v>90.333333333333329</v>
      </c>
      <c r="K623">
        <v>185033.33333333334</v>
      </c>
      <c r="L623">
        <v>6.9000000000000012</v>
      </c>
      <c r="M623" s="7">
        <v>11.4</v>
      </c>
      <c r="N623" s="7">
        <v>7.1666666699999997</v>
      </c>
      <c r="O623" s="7">
        <v>6.6333333300000001</v>
      </c>
      <c r="P623" s="7">
        <v>9.1999999999999993</v>
      </c>
      <c r="Q623" s="7">
        <v>4.2333333299999998</v>
      </c>
      <c r="R623" s="7">
        <v>4.1333333300000001</v>
      </c>
    </row>
    <row r="624" spans="1:18" ht="16" thickBot="1">
      <c r="A624">
        <v>1997</v>
      </c>
      <c r="B624">
        <v>2</v>
      </c>
      <c r="C624" t="s">
        <v>6</v>
      </c>
      <c r="D624" s="2">
        <v>5.4</v>
      </c>
      <c r="E624">
        <f>(($E$627-$E$623)/4)+E623</f>
        <v>27762.75</v>
      </c>
      <c r="F624">
        <f t="shared" si="7"/>
        <v>6866.6977024989656</v>
      </c>
      <c r="G624" s="1">
        <v>1116</v>
      </c>
      <c r="H624">
        <v>453</v>
      </c>
      <c r="I624" s="1">
        <v>1135846</v>
      </c>
      <c r="J624">
        <v>90.733333333333334</v>
      </c>
      <c r="K624">
        <v>184533.33333333334</v>
      </c>
      <c r="L624">
        <v>6.7333333333333334</v>
      </c>
      <c r="M624" s="7">
        <v>11.5</v>
      </c>
      <c r="N624" s="7">
        <v>6.93333333</v>
      </c>
      <c r="O624" s="7">
        <v>6.5</v>
      </c>
      <c r="P624" s="7">
        <v>5.0999999999999996</v>
      </c>
      <c r="Q624" s="7">
        <v>3.43333333</v>
      </c>
      <c r="R624" s="7">
        <v>4.3666666699999999</v>
      </c>
    </row>
    <row r="625" spans="1:18" ht="16" thickBot="1">
      <c r="A625">
        <v>1997</v>
      </c>
      <c r="B625">
        <v>3</v>
      </c>
      <c r="C625" t="s">
        <v>6</v>
      </c>
      <c r="D625" s="2">
        <v>5.4</v>
      </c>
      <c r="E625">
        <f>(($E$627-$E$623)/4)+E624</f>
        <v>28047.5</v>
      </c>
      <c r="F625">
        <f t="shared" si="7"/>
        <v>7253.5429734243298</v>
      </c>
      <c r="G625">
        <v>958</v>
      </c>
      <c r="H625">
        <v>688</v>
      </c>
      <c r="I625" s="1">
        <v>1136128</v>
      </c>
      <c r="J625">
        <v>90.7</v>
      </c>
      <c r="K625">
        <v>189833.33333333334</v>
      </c>
      <c r="L625">
        <v>6.333333333333333</v>
      </c>
      <c r="M625" s="7">
        <v>11.7333333</v>
      </c>
      <c r="N625" s="7">
        <v>6.3333333300000003</v>
      </c>
      <c r="O625" s="7">
        <v>6.3</v>
      </c>
      <c r="P625" s="7">
        <v>5.1333333300000001</v>
      </c>
      <c r="Q625" s="7">
        <v>3.56666667</v>
      </c>
      <c r="R625" s="7">
        <v>2.7666666700000002</v>
      </c>
    </row>
    <row r="626" spans="1:18" ht="16" thickBot="1">
      <c r="A626">
        <v>1997</v>
      </c>
      <c r="B626">
        <v>4</v>
      </c>
      <c r="C626" t="s">
        <v>6</v>
      </c>
      <c r="D626" s="2">
        <v>5.4</v>
      </c>
      <c r="E626">
        <f>(($E$627-$E$623)/4)+E625</f>
        <v>28332.25</v>
      </c>
      <c r="F626">
        <f t="shared" si="7"/>
        <v>7176.6774692092904</v>
      </c>
      <c r="G626">
        <v>766</v>
      </c>
      <c r="H626">
        <v>406</v>
      </c>
      <c r="I626" s="1">
        <v>1135649</v>
      </c>
      <c r="J626">
        <v>90.8</v>
      </c>
      <c r="K626">
        <v>186933.33333333334</v>
      </c>
      <c r="L626">
        <v>5.9000000000000012</v>
      </c>
      <c r="M626" s="7">
        <v>11.5</v>
      </c>
      <c r="N626" s="7">
        <v>5.3666666699999999</v>
      </c>
      <c r="O626" s="7">
        <v>6.6</v>
      </c>
      <c r="P626" s="7">
        <v>9.0333333299999996</v>
      </c>
      <c r="Q626" s="7">
        <v>3.6333333300000001</v>
      </c>
      <c r="R626" s="7">
        <v>3.6333333300000001</v>
      </c>
    </row>
    <row r="627" spans="1:18" ht="16" thickBot="1">
      <c r="A627">
        <v>1998</v>
      </c>
      <c r="B627">
        <v>1</v>
      </c>
      <c r="C627" t="s">
        <v>6</v>
      </c>
      <c r="D627" s="2">
        <v>5.4</v>
      </c>
      <c r="E627">
        <v>28617</v>
      </c>
      <c r="F627">
        <f t="shared" si="7"/>
        <v>6842.3636107818002</v>
      </c>
      <c r="G627">
        <v>623</v>
      </c>
      <c r="H627">
        <v>292</v>
      </c>
      <c r="I627" s="1">
        <v>1135770</v>
      </c>
      <c r="J627">
        <v>91.033333333333317</v>
      </c>
      <c r="K627">
        <v>184200</v>
      </c>
      <c r="L627">
        <v>5.5</v>
      </c>
      <c r="M627" s="7">
        <v>11.2666667</v>
      </c>
      <c r="N627" s="7">
        <v>5.1666666699999997</v>
      </c>
      <c r="O627" s="7">
        <v>5.9666666700000004</v>
      </c>
      <c r="P627" s="7">
        <v>7.4</v>
      </c>
      <c r="Q627" s="7">
        <v>4.0333333299999996</v>
      </c>
      <c r="R627" s="7">
        <v>4.9000000000000004</v>
      </c>
    </row>
    <row r="628" spans="1:18" ht="16" thickBot="1">
      <c r="A628">
        <v>1998</v>
      </c>
      <c r="B628">
        <v>2</v>
      </c>
      <c r="C628" t="s">
        <v>6</v>
      </c>
      <c r="D628" s="2">
        <v>5.4</v>
      </c>
      <c r="E628">
        <f>(($E$631-$E$627)/4)+E627</f>
        <v>28885.5</v>
      </c>
      <c r="F628">
        <f t="shared" si="7"/>
        <v>7169.4855460580065</v>
      </c>
      <c r="G628">
        <v>746</v>
      </c>
      <c r="H628">
        <v>379</v>
      </c>
      <c r="I628" s="1">
        <v>1136177</v>
      </c>
      <c r="J628">
        <v>91.666666666666671</v>
      </c>
      <c r="K628">
        <v>186933.33333333334</v>
      </c>
      <c r="L628">
        <v>5.5999999999999988</v>
      </c>
      <c r="M628" s="7">
        <v>11.2</v>
      </c>
      <c r="N628" s="7">
        <v>5.3333333300000003</v>
      </c>
      <c r="O628" s="7">
        <v>5.8666666699999999</v>
      </c>
      <c r="P628" s="7">
        <v>6.1666666699999997</v>
      </c>
      <c r="Q628" s="7">
        <v>4.5</v>
      </c>
      <c r="R628" s="7">
        <v>4.3333333300000003</v>
      </c>
    </row>
    <row r="629" spans="1:18" ht="16" thickBot="1">
      <c r="A629">
        <v>1998</v>
      </c>
      <c r="B629">
        <v>3</v>
      </c>
      <c r="C629" t="s">
        <v>6</v>
      </c>
      <c r="D629" s="2">
        <v>5.4</v>
      </c>
      <c r="E629">
        <f>(($E$631-$E$627)/4)+E628</f>
        <v>29154</v>
      </c>
      <c r="F629">
        <f t="shared" si="7"/>
        <v>7537.1967190415735</v>
      </c>
      <c r="G629">
        <v>874</v>
      </c>
      <c r="H629">
        <v>714</v>
      </c>
      <c r="I629" s="1">
        <v>1137489</v>
      </c>
      <c r="J629">
        <v>91.966666666666654</v>
      </c>
      <c r="K629">
        <v>192500</v>
      </c>
      <c r="L629">
        <v>5.3999999999999995</v>
      </c>
      <c r="M629" s="7">
        <v>9.93333333</v>
      </c>
      <c r="N629" s="7">
        <v>5.2666666700000002</v>
      </c>
      <c r="O629" s="7">
        <v>5.5333333299999996</v>
      </c>
      <c r="P629" s="7">
        <v>5.9</v>
      </c>
      <c r="Q629" s="7">
        <v>3.6333333300000001</v>
      </c>
      <c r="R629" s="7">
        <v>2.5</v>
      </c>
    </row>
    <row r="630" spans="1:18" ht="16" thickBot="1">
      <c r="A630">
        <v>1998</v>
      </c>
      <c r="B630">
        <v>4</v>
      </c>
      <c r="C630" t="s">
        <v>6</v>
      </c>
      <c r="D630" s="2">
        <v>5.4</v>
      </c>
      <c r="E630">
        <f>(($E$631-$E$627)/4)+E629</f>
        <v>29422.5</v>
      </c>
      <c r="F630">
        <f t="shared" si="7"/>
        <v>7474.6423660927785</v>
      </c>
      <c r="G630">
        <v>761</v>
      </c>
      <c r="H630">
        <v>372</v>
      </c>
      <c r="I630" s="1">
        <v>1138328</v>
      </c>
      <c r="J630">
        <v>92.466666666666654</v>
      </c>
      <c r="K630">
        <v>189700</v>
      </c>
      <c r="L630">
        <v>5.7</v>
      </c>
      <c r="M630" s="7">
        <v>10.2333333</v>
      </c>
      <c r="N630" s="7">
        <v>6.5333333299999996</v>
      </c>
      <c r="O630" s="7">
        <v>4.7333333299999998</v>
      </c>
      <c r="P630" s="7">
        <v>8.8333333300000003</v>
      </c>
      <c r="Q630" s="7">
        <v>4.3666666699999999</v>
      </c>
      <c r="R630" s="7">
        <v>4.6333333300000001</v>
      </c>
    </row>
    <row r="631" spans="1:18" ht="16" thickBot="1">
      <c r="A631">
        <v>1999</v>
      </c>
      <c r="B631">
        <v>1</v>
      </c>
      <c r="C631" t="s">
        <v>6</v>
      </c>
      <c r="D631" s="2">
        <v>5.4</v>
      </c>
      <c r="E631">
        <v>29691</v>
      </c>
      <c r="F631">
        <f t="shared" si="7"/>
        <v>7127.496197858989</v>
      </c>
      <c r="G631">
        <v>746</v>
      </c>
      <c r="H631">
        <v>266</v>
      </c>
      <c r="I631" s="1">
        <v>1138946</v>
      </c>
      <c r="J631">
        <v>92.533333333333346</v>
      </c>
      <c r="K631">
        <v>186700</v>
      </c>
      <c r="L631">
        <v>5.5333333333333341</v>
      </c>
      <c r="M631" s="7">
        <v>9.56666667</v>
      </c>
      <c r="N631" s="7">
        <v>6.1333333300000001</v>
      </c>
      <c r="O631" s="7">
        <v>4.8333333300000003</v>
      </c>
      <c r="P631" s="7">
        <v>8.3000000000000007</v>
      </c>
      <c r="Q631" s="7">
        <v>4.2666666700000002</v>
      </c>
      <c r="R631" s="7">
        <v>6.8</v>
      </c>
    </row>
    <row r="632" spans="1:18" ht="16" thickBot="1">
      <c r="A632">
        <v>1999</v>
      </c>
      <c r="B632">
        <v>2</v>
      </c>
      <c r="C632" t="s">
        <v>6</v>
      </c>
      <c r="D632" s="2">
        <v>6</v>
      </c>
      <c r="E632">
        <f>(($E$635-$E$631)/4)+E631</f>
        <v>30162</v>
      </c>
      <c r="F632">
        <f t="shared" si="7"/>
        <v>7525.9677078010645</v>
      </c>
      <c r="G632">
        <v>912</v>
      </c>
      <c r="H632">
        <v>379</v>
      </c>
      <c r="I632" s="1">
        <v>1140502</v>
      </c>
      <c r="J632">
        <v>93.399999999999991</v>
      </c>
      <c r="K632">
        <v>189500</v>
      </c>
      <c r="L632">
        <v>5.6333333333333329</v>
      </c>
      <c r="M632" s="7">
        <v>10.1333333</v>
      </c>
      <c r="N632" s="7">
        <v>6.2333333299999998</v>
      </c>
      <c r="O632" s="7">
        <v>4.9000000000000004</v>
      </c>
      <c r="P632" s="7">
        <v>8.1666666699999997</v>
      </c>
      <c r="Q632" s="7">
        <v>4.5333333299999996</v>
      </c>
      <c r="R632" s="7">
        <v>6.0333333299999996</v>
      </c>
    </row>
    <row r="633" spans="1:18" ht="16" thickBot="1">
      <c r="A633">
        <v>1999</v>
      </c>
      <c r="B633">
        <v>3</v>
      </c>
      <c r="C633" t="s">
        <v>6</v>
      </c>
      <c r="D633" s="2">
        <v>6</v>
      </c>
      <c r="E633">
        <f>(($E$635-$E$631)/4)+E632</f>
        <v>30633</v>
      </c>
      <c r="F633">
        <f t="shared" si="7"/>
        <v>7872.3463881610633</v>
      </c>
      <c r="G633" s="1">
        <v>1105</v>
      </c>
      <c r="H633">
        <v>639</v>
      </c>
      <c r="I633" s="1">
        <v>1142448</v>
      </c>
      <c r="J633">
        <v>94.100000000000009</v>
      </c>
      <c r="K633">
        <v>194800</v>
      </c>
      <c r="L633">
        <v>5.8666666666666671</v>
      </c>
      <c r="M633" s="7">
        <v>10.566666700000001</v>
      </c>
      <c r="N633" s="7">
        <v>6.43333333</v>
      </c>
      <c r="O633" s="7">
        <v>5.1666666699999997</v>
      </c>
      <c r="P633" s="7">
        <v>5.93333333</v>
      </c>
      <c r="Q633" s="7">
        <v>5.4</v>
      </c>
      <c r="R633" s="7">
        <v>4.8333333300000003</v>
      </c>
    </row>
    <row r="634" spans="1:18" ht="16" thickBot="1">
      <c r="A634">
        <v>1999</v>
      </c>
      <c r="B634">
        <v>4</v>
      </c>
      <c r="C634" t="s">
        <v>6</v>
      </c>
      <c r="D634" s="2">
        <v>6</v>
      </c>
      <c r="E634">
        <f>(($E$635-$E$631)/4)+E633</f>
        <v>31104</v>
      </c>
      <c r="F634">
        <f t="shared" si="7"/>
        <v>7866.8032138699009</v>
      </c>
      <c r="G634">
        <v>962</v>
      </c>
      <c r="H634">
        <v>367</v>
      </c>
      <c r="I634" s="1">
        <v>1143618</v>
      </c>
      <c r="J634">
        <v>94.466666666666654</v>
      </c>
      <c r="K634">
        <v>190866.66666666666</v>
      </c>
      <c r="L634">
        <v>5.4000000000000012</v>
      </c>
      <c r="M634" s="7">
        <v>10.566666700000001</v>
      </c>
      <c r="N634" s="7">
        <v>5.6333333300000001</v>
      </c>
      <c r="O634" s="7">
        <v>5.1333333300000001</v>
      </c>
      <c r="P634" s="7">
        <v>6.8</v>
      </c>
      <c r="Q634" s="7">
        <v>2.8666666699999999</v>
      </c>
      <c r="R634" s="7">
        <v>4.7333333299999998</v>
      </c>
    </row>
    <row r="635" spans="1:18" ht="16" thickBot="1">
      <c r="A635">
        <v>2000</v>
      </c>
      <c r="B635">
        <v>1</v>
      </c>
      <c r="C635" t="s">
        <v>6</v>
      </c>
      <c r="D635" s="2">
        <v>6</v>
      </c>
      <c r="E635">
        <v>31575</v>
      </c>
      <c r="F635">
        <f t="shared" si="7"/>
        <v>7608.4742587283727</v>
      </c>
      <c r="G635">
        <v>855</v>
      </c>
      <c r="H635">
        <v>266</v>
      </c>
      <c r="I635" s="1">
        <v>1144428</v>
      </c>
      <c r="J635">
        <v>94.933333333333323</v>
      </c>
      <c r="K635">
        <v>189433.33333333334</v>
      </c>
      <c r="L635">
        <v>5.333333333333333</v>
      </c>
      <c r="M635" s="7">
        <v>10.466666699999999</v>
      </c>
      <c r="N635" s="7">
        <v>5.56666667</v>
      </c>
      <c r="O635" s="7">
        <v>5.0333333299999996</v>
      </c>
      <c r="P635" s="7">
        <v>8.43333333</v>
      </c>
      <c r="Q635" s="7">
        <v>3.6333333300000001</v>
      </c>
      <c r="R635" s="7">
        <v>3.93333333</v>
      </c>
    </row>
    <row r="636" spans="1:18" ht="16" thickBot="1">
      <c r="A636">
        <v>2000</v>
      </c>
      <c r="B636">
        <v>2</v>
      </c>
      <c r="C636" t="s">
        <v>6</v>
      </c>
      <c r="D636" s="2">
        <v>6</v>
      </c>
      <c r="E636">
        <f>(($E$639-$E$635)/4)+E635</f>
        <v>31813.5</v>
      </c>
      <c r="F636">
        <f t="shared" si="7"/>
        <v>7943.5078634914971</v>
      </c>
      <c r="G636" s="1">
        <v>1285</v>
      </c>
      <c r="H636">
        <v>361</v>
      </c>
      <c r="I636" s="1">
        <v>1145873</v>
      </c>
      <c r="J636">
        <v>95.433333333333337</v>
      </c>
      <c r="K636">
        <v>193200</v>
      </c>
      <c r="L636">
        <v>4.666666666666667</v>
      </c>
      <c r="M636" s="7">
        <v>9.0333333299999996</v>
      </c>
      <c r="N636" s="7">
        <v>4.9666666700000004</v>
      </c>
      <c r="O636" s="7">
        <v>4.3</v>
      </c>
      <c r="P636" s="7">
        <v>5.2666666700000002</v>
      </c>
      <c r="Q636" s="7">
        <v>4.3</v>
      </c>
      <c r="R636" s="7">
        <v>4.7333333299999998</v>
      </c>
    </row>
    <row r="637" spans="1:18" ht="16" thickBot="1">
      <c r="A637">
        <v>2000</v>
      </c>
      <c r="B637">
        <v>3</v>
      </c>
      <c r="C637" t="s">
        <v>6</v>
      </c>
      <c r="D637" s="2">
        <v>6</v>
      </c>
      <c r="E637">
        <f>(($E$639-$E$635)/4)+E636</f>
        <v>32052</v>
      </c>
      <c r="F637">
        <f t="shared" si="7"/>
        <v>8221.3525149585294</v>
      </c>
      <c r="G637" s="1">
        <v>1386</v>
      </c>
      <c r="H637">
        <v>658</v>
      </c>
      <c r="I637" s="1">
        <v>1147313</v>
      </c>
      <c r="J637">
        <v>96.399999999999991</v>
      </c>
      <c r="K637">
        <v>197433.33333333334</v>
      </c>
      <c r="L637">
        <v>4.833333333333333</v>
      </c>
      <c r="M637" s="7">
        <v>9.2333333300000007</v>
      </c>
      <c r="N637" s="7">
        <v>4.9666666700000004</v>
      </c>
      <c r="O637" s="7">
        <v>4.6333333300000001</v>
      </c>
      <c r="P637" s="7">
        <v>5.2333333299999998</v>
      </c>
      <c r="Q637" s="7">
        <v>3.7333333299999998</v>
      </c>
      <c r="R637" s="7">
        <v>3.46666667</v>
      </c>
    </row>
    <row r="638" spans="1:18" ht="16" thickBot="1">
      <c r="A638">
        <v>2000</v>
      </c>
      <c r="B638">
        <v>4</v>
      </c>
      <c r="C638" t="s">
        <v>6</v>
      </c>
      <c r="D638" s="2">
        <v>6</v>
      </c>
      <c r="E638">
        <f>(($E$639-$E$635)/4)+E637</f>
        <v>32290.5</v>
      </c>
      <c r="F638">
        <f t="shared" si="7"/>
        <v>8150.0962052468049</v>
      </c>
      <c r="G638" s="1">
        <v>1121</v>
      </c>
      <c r="H638">
        <v>363</v>
      </c>
      <c r="I638" s="1">
        <v>1148183</v>
      </c>
      <c r="J638">
        <v>96.90000000000002</v>
      </c>
      <c r="K638">
        <v>193200</v>
      </c>
      <c r="L638">
        <v>4.8666666666666663</v>
      </c>
      <c r="M638" s="7">
        <v>8.5</v>
      </c>
      <c r="N638" s="7">
        <v>4.8666666699999999</v>
      </c>
      <c r="O638" s="7">
        <v>4.8666666699999999</v>
      </c>
      <c r="P638" s="7">
        <v>4.93333333</v>
      </c>
      <c r="Q638" s="7">
        <v>4.3</v>
      </c>
      <c r="R638" s="7">
        <v>2.1666666700000001</v>
      </c>
    </row>
    <row r="639" spans="1:18" ht="16" thickBot="1">
      <c r="A639">
        <v>2001</v>
      </c>
      <c r="B639">
        <v>1</v>
      </c>
      <c r="C639" t="s">
        <v>6</v>
      </c>
      <c r="D639" s="2">
        <v>6</v>
      </c>
      <c r="E639">
        <v>32529</v>
      </c>
      <c r="F639">
        <f t="shared" si="7"/>
        <v>7843.7977083702926</v>
      </c>
      <c r="G639" s="1">
        <v>1095</v>
      </c>
      <c r="H639">
        <v>257</v>
      </c>
      <c r="I639" s="1">
        <v>1148456</v>
      </c>
      <c r="J639">
        <v>97.59999999999998</v>
      </c>
      <c r="K639">
        <v>189233.33333333334</v>
      </c>
      <c r="L639">
        <v>4.7333333333333334</v>
      </c>
      <c r="M639" s="7">
        <v>8.6999999999999993</v>
      </c>
      <c r="N639" s="7">
        <v>4.8</v>
      </c>
      <c r="O639" s="7">
        <v>4.7</v>
      </c>
      <c r="P639" s="7">
        <v>8.0333333299999996</v>
      </c>
      <c r="Q639" s="7">
        <v>4.3</v>
      </c>
      <c r="R639" s="7">
        <v>2.1</v>
      </c>
    </row>
    <row r="640" spans="1:18" ht="16" thickBot="1">
      <c r="A640">
        <v>2001</v>
      </c>
      <c r="B640">
        <v>2</v>
      </c>
      <c r="C640" t="s">
        <v>6</v>
      </c>
      <c r="D640" s="2">
        <v>6.25</v>
      </c>
      <c r="E640">
        <f>(($E$643-$E$639)/4)+E639</f>
        <v>32800.25</v>
      </c>
      <c r="F640">
        <f t="shared" si="7"/>
        <v>8173.2330187533616</v>
      </c>
      <c r="G640" s="1">
        <v>1235</v>
      </c>
      <c r="H640">
        <v>326</v>
      </c>
      <c r="I640" s="1">
        <v>1149684</v>
      </c>
      <c r="J640">
        <v>99.13333333333334</v>
      </c>
      <c r="K640">
        <v>191033.33333333334</v>
      </c>
      <c r="L640">
        <v>5.3666666666666671</v>
      </c>
      <c r="M640" s="7">
        <v>10.199999999999999</v>
      </c>
      <c r="N640" s="7">
        <v>5.2</v>
      </c>
      <c r="O640" s="7">
        <v>5.5333333299999996</v>
      </c>
      <c r="P640" s="7">
        <v>6.7</v>
      </c>
      <c r="Q640" s="7">
        <v>3.06666667</v>
      </c>
      <c r="R640" s="7">
        <v>4.5</v>
      </c>
    </row>
    <row r="641" spans="1:18" ht="16" thickBot="1">
      <c r="A641">
        <v>2001</v>
      </c>
      <c r="B641">
        <v>3</v>
      </c>
      <c r="C641" t="s">
        <v>6</v>
      </c>
      <c r="D641" s="2">
        <v>6.25</v>
      </c>
      <c r="E641">
        <f>(($E$643-$E$639)/4)+E640</f>
        <v>33071.5</v>
      </c>
      <c r="F641">
        <f t="shared" si="7"/>
        <v>8476.6475486563086</v>
      </c>
      <c r="G641" s="1">
        <v>1164</v>
      </c>
      <c r="H641">
        <v>703</v>
      </c>
      <c r="I641" s="1">
        <v>1151454</v>
      </c>
      <c r="J641">
        <v>99.266666666666666</v>
      </c>
      <c r="K641">
        <v>195700</v>
      </c>
      <c r="L641">
        <v>5.3</v>
      </c>
      <c r="M641" s="7">
        <v>11.466666699999999</v>
      </c>
      <c r="N641" s="7">
        <v>5.3</v>
      </c>
      <c r="O641" s="7">
        <v>5.3666666699999999</v>
      </c>
      <c r="P641" s="7">
        <v>6.5333333299999996</v>
      </c>
      <c r="Q641" s="7">
        <v>2.43333333</v>
      </c>
      <c r="R641" s="7">
        <v>4.0333333299999996</v>
      </c>
    </row>
    <row r="642" spans="1:18" ht="16" thickBot="1">
      <c r="A642">
        <v>2001</v>
      </c>
      <c r="B642">
        <v>4</v>
      </c>
      <c r="C642" t="s">
        <v>6</v>
      </c>
      <c r="D642" s="2">
        <v>6.25</v>
      </c>
      <c r="E642">
        <f>(($E$643-$E$639)/4)+E641</f>
        <v>33342.75</v>
      </c>
      <c r="F642">
        <f t="shared" si="7"/>
        <v>8451.59376407727</v>
      </c>
      <c r="G642" s="1">
        <v>1098</v>
      </c>
      <c r="H642">
        <v>360</v>
      </c>
      <c r="I642" s="1">
        <v>1152150</v>
      </c>
      <c r="J642">
        <v>98</v>
      </c>
      <c r="K642">
        <v>194133.33333333334</v>
      </c>
      <c r="L642">
        <v>4.9666666666666659</v>
      </c>
      <c r="M642" s="7">
        <v>9.6999999999999993</v>
      </c>
      <c r="N642" s="7">
        <v>5.1666666699999997</v>
      </c>
      <c r="O642" s="7">
        <v>4.7</v>
      </c>
      <c r="P642" s="7">
        <v>4.9666666700000004</v>
      </c>
      <c r="Q642" s="7">
        <v>2.1333333300000001</v>
      </c>
      <c r="R642" s="7">
        <v>3.3</v>
      </c>
    </row>
    <row r="643" spans="1:18" ht="16" thickBot="1">
      <c r="A643">
        <v>2002</v>
      </c>
      <c r="B643">
        <v>1</v>
      </c>
      <c r="C643" t="s">
        <v>6</v>
      </c>
      <c r="D643" s="2">
        <v>6.25</v>
      </c>
      <c r="E643">
        <v>33614</v>
      </c>
      <c r="F643">
        <f t="shared" si="7"/>
        <v>8079.7015345577574</v>
      </c>
      <c r="G643" s="1">
        <v>1036</v>
      </c>
      <c r="H643">
        <v>147</v>
      </c>
      <c r="I643" s="1">
        <v>1152837</v>
      </c>
      <c r="J643">
        <v>98.233333333333334</v>
      </c>
      <c r="K643">
        <v>193233.33333333334</v>
      </c>
      <c r="L643">
        <v>5.2666666666666666</v>
      </c>
      <c r="M643" s="7">
        <v>11.3333333</v>
      </c>
      <c r="N643" s="7">
        <v>5.8333333300000003</v>
      </c>
      <c r="O643" s="7">
        <v>4.6333333300000001</v>
      </c>
      <c r="P643" s="7">
        <v>8.06666667</v>
      </c>
      <c r="Q643" s="7">
        <v>2.6666666700000001</v>
      </c>
      <c r="R643" s="7">
        <v>4.5333333299999996</v>
      </c>
    </row>
    <row r="644" spans="1:18" ht="16" thickBot="1">
      <c r="A644">
        <v>2002</v>
      </c>
      <c r="B644">
        <v>2</v>
      </c>
      <c r="C644" t="s">
        <v>6</v>
      </c>
      <c r="D644" s="2">
        <v>6.5</v>
      </c>
      <c r="E644">
        <f>(($E$647-$E$643)/4)+E643</f>
        <v>33851</v>
      </c>
      <c r="F644">
        <f t="shared" si="7"/>
        <v>8480.4762946372848</v>
      </c>
      <c r="G644" s="1">
        <v>1527</v>
      </c>
      <c r="H644">
        <v>160</v>
      </c>
      <c r="I644" s="1">
        <v>1154737</v>
      </c>
      <c r="J644">
        <v>100.03333333333335</v>
      </c>
      <c r="K644">
        <v>195866.66666666666</v>
      </c>
      <c r="L644">
        <v>5.0999999999999996</v>
      </c>
      <c r="M644" s="7">
        <v>10.2666667</v>
      </c>
      <c r="N644" s="7">
        <v>5.56666667</v>
      </c>
      <c r="O644" s="7">
        <v>4.56666667</v>
      </c>
      <c r="P644" s="7">
        <v>5.7666666700000002</v>
      </c>
      <c r="Q644" s="7">
        <v>4.0999999999999996</v>
      </c>
      <c r="R644" s="7">
        <v>4.7666666700000002</v>
      </c>
    </row>
    <row r="645" spans="1:18" ht="16" thickBot="1">
      <c r="A645">
        <v>2002</v>
      </c>
      <c r="B645">
        <v>3</v>
      </c>
      <c r="C645" t="s">
        <v>6</v>
      </c>
      <c r="D645" s="2">
        <v>6.5</v>
      </c>
      <c r="E645">
        <f>(($E$647-$E$643)/4)+E644</f>
        <v>34088</v>
      </c>
      <c r="F645">
        <f t="shared" si="7"/>
        <v>8745.3855817908825</v>
      </c>
      <c r="G645" s="1">
        <v>1048</v>
      </c>
      <c r="H645">
        <v>722</v>
      </c>
      <c r="I645" s="1">
        <v>1156680</v>
      </c>
      <c r="J645">
        <v>100.69999999999999</v>
      </c>
      <c r="K645">
        <v>201766.66666666666</v>
      </c>
      <c r="L645">
        <v>4.8</v>
      </c>
      <c r="M645" s="7">
        <v>9.56666667</v>
      </c>
      <c r="N645" s="7">
        <v>5.2333333299999998</v>
      </c>
      <c r="O645" s="7">
        <v>4.3333333300000003</v>
      </c>
      <c r="P645" s="7">
        <v>6.5333333299999996</v>
      </c>
      <c r="Q645" s="7">
        <v>2.7</v>
      </c>
      <c r="R645" s="7">
        <v>5.0999999999999996</v>
      </c>
    </row>
    <row r="646" spans="1:18" ht="16" thickBot="1">
      <c r="A646">
        <v>2002</v>
      </c>
      <c r="B646">
        <v>4</v>
      </c>
      <c r="C646" t="s">
        <v>6</v>
      </c>
      <c r="D646" s="2">
        <v>6.5</v>
      </c>
      <c r="E646">
        <f>(($E$647-$E$643)/4)+E645</f>
        <v>34325</v>
      </c>
      <c r="F646">
        <f t="shared" si="7"/>
        <v>8655.4094690482016</v>
      </c>
      <c r="G646" s="1">
        <v>1004</v>
      </c>
      <c r="H646">
        <v>382</v>
      </c>
      <c r="I646" s="1">
        <v>1157298</v>
      </c>
      <c r="J646">
        <v>101.06666666666666</v>
      </c>
      <c r="K646">
        <v>199333.33333333334</v>
      </c>
      <c r="L646">
        <v>5.1000000000000005</v>
      </c>
      <c r="M646" s="7">
        <v>9.8666666700000007</v>
      </c>
      <c r="N646" s="7">
        <v>5.2</v>
      </c>
      <c r="O646" s="7">
        <v>5</v>
      </c>
      <c r="P646" s="7">
        <v>6.06666667</v>
      </c>
      <c r="Q646" s="7">
        <v>2.4</v>
      </c>
      <c r="R646" s="7">
        <v>3.5</v>
      </c>
    </row>
    <row r="647" spans="1:18" ht="16" thickBot="1">
      <c r="A647">
        <v>2003</v>
      </c>
      <c r="B647">
        <v>1</v>
      </c>
      <c r="C647" t="s">
        <v>6</v>
      </c>
      <c r="D647" s="2">
        <v>6.5</v>
      </c>
      <c r="E647">
        <v>34562</v>
      </c>
      <c r="F647">
        <f t="shared" si="7"/>
        <v>8329.9615547065478</v>
      </c>
      <c r="G647" s="1">
        <v>1047</v>
      </c>
      <c r="H647">
        <v>283</v>
      </c>
      <c r="I647" s="1">
        <v>1158369</v>
      </c>
      <c r="J647">
        <v>101.89999999999999</v>
      </c>
      <c r="K647">
        <v>194833.33333333334</v>
      </c>
      <c r="L647">
        <v>4.8999999999999995</v>
      </c>
      <c r="M647" s="7">
        <v>9</v>
      </c>
      <c r="N647" s="7">
        <v>4.8333333300000003</v>
      </c>
      <c r="O647" s="7">
        <v>5</v>
      </c>
      <c r="P647" s="7">
        <v>8</v>
      </c>
      <c r="Q647" s="7">
        <v>4.1666666699999997</v>
      </c>
      <c r="R647" s="7">
        <v>3.9</v>
      </c>
    </row>
    <row r="648" spans="1:18" ht="16" thickBot="1">
      <c r="A648">
        <v>2003</v>
      </c>
      <c r="B648">
        <v>2</v>
      </c>
      <c r="C648" t="s">
        <v>6</v>
      </c>
      <c r="D648" s="2">
        <v>6.75</v>
      </c>
      <c r="E648">
        <f>(($E$651-$E$647)/4)+E647</f>
        <v>35135.5</v>
      </c>
      <c r="F648">
        <f t="shared" si="7"/>
        <v>8773.0594476133538</v>
      </c>
      <c r="G648" s="1">
        <v>1803</v>
      </c>
      <c r="H648">
        <v>378</v>
      </c>
      <c r="I648" s="1">
        <v>1160863</v>
      </c>
      <c r="J648">
        <v>101.7</v>
      </c>
      <c r="K648">
        <v>196700</v>
      </c>
      <c r="L648">
        <v>4.5333333333333323</v>
      </c>
      <c r="M648" s="7">
        <v>8.93333333</v>
      </c>
      <c r="N648" s="7">
        <v>4.9000000000000004</v>
      </c>
      <c r="O648" s="7">
        <v>4.0999999999999996</v>
      </c>
      <c r="P648" s="7">
        <v>6.7333333299999998</v>
      </c>
      <c r="Q648" s="7">
        <v>3.3666666699999999</v>
      </c>
      <c r="R648" s="7">
        <v>4.06666667</v>
      </c>
    </row>
    <row r="649" spans="1:18" ht="16" thickBot="1">
      <c r="A649">
        <v>2003</v>
      </c>
      <c r="B649">
        <v>3</v>
      </c>
      <c r="C649" t="s">
        <v>6</v>
      </c>
      <c r="D649" s="2">
        <v>6.75</v>
      </c>
      <c r="E649">
        <f>(($E$651-$E$647)/4)+E648</f>
        <v>35709</v>
      </c>
      <c r="F649">
        <f t="shared" si="7"/>
        <v>9166.1715820442878</v>
      </c>
      <c r="G649" s="1">
        <v>1919</v>
      </c>
      <c r="H649">
        <v>579</v>
      </c>
      <c r="I649" s="1">
        <v>1163596</v>
      </c>
      <c r="J649">
        <v>101.86666666666667</v>
      </c>
      <c r="K649">
        <v>202500</v>
      </c>
      <c r="L649">
        <v>5</v>
      </c>
      <c r="M649" s="7">
        <v>9.7333333300000007</v>
      </c>
      <c r="N649" s="7">
        <v>5.4666666700000004</v>
      </c>
      <c r="O649" s="7">
        <v>4.5</v>
      </c>
      <c r="P649" s="7">
        <v>8.1333333299999993</v>
      </c>
      <c r="Q649" s="7">
        <v>3.2666666700000002</v>
      </c>
      <c r="R649" s="7">
        <v>3.1666666700000001</v>
      </c>
    </row>
    <row r="650" spans="1:18" ht="16" thickBot="1">
      <c r="A650">
        <v>2003</v>
      </c>
      <c r="B650">
        <v>4</v>
      </c>
      <c r="C650" t="s">
        <v>6</v>
      </c>
      <c r="D650" s="2">
        <v>6.75</v>
      </c>
      <c r="E650">
        <f>(($E$651-$E$647)/4)+E649</f>
        <v>36282.5</v>
      </c>
      <c r="F650">
        <f t="shared" si="7"/>
        <v>9161.667314146458</v>
      </c>
      <c r="G650" s="1">
        <v>1734</v>
      </c>
      <c r="H650">
        <v>403</v>
      </c>
      <c r="I650" s="1">
        <v>1165530</v>
      </c>
      <c r="J650">
        <v>101.83333333333333</v>
      </c>
      <c r="K650">
        <v>199666.66666666666</v>
      </c>
      <c r="L650">
        <v>5.3666666666666671</v>
      </c>
      <c r="M650" s="7">
        <v>10.2666667</v>
      </c>
      <c r="N650" s="7">
        <v>5.7333333299999998</v>
      </c>
      <c r="O650" s="7">
        <v>4.8666666699999999</v>
      </c>
      <c r="P650" s="7">
        <v>6.2666666700000002</v>
      </c>
      <c r="Q650" s="7">
        <v>2.1666666700000001</v>
      </c>
      <c r="R650" s="7">
        <v>3.7</v>
      </c>
    </row>
    <row r="651" spans="1:18" ht="16" thickBot="1">
      <c r="A651">
        <v>2004</v>
      </c>
      <c r="B651">
        <v>1</v>
      </c>
      <c r="C651" t="s">
        <v>6</v>
      </c>
      <c r="D651" s="2">
        <v>6.75</v>
      </c>
      <c r="E651">
        <v>36856</v>
      </c>
      <c r="F651">
        <f t="shared" si="7"/>
        <v>8891.9049417689639</v>
      </c>
      <c r="G651" s="1">
        <v>1530</v>
      </c>
      <c r="H651">
        <v>291</v>
      </c>
      <c r="I651" s="1">
        <v>1167656</v>
      </c>
      <c r="J651">
        <v>102.10000000000001</v>
      </c>
      <c r="K651">
        <v>197366.66666666666</v>
      </c>
      <c r="L651">
        <v>5.1000000000000005</v>
      </c>
      <c r="M651" s="7">
        <v>9.56666667</v>
      </c>
      <c r="N651" s="7">
        <v>5.3333333300000003</v>
      </c>
      <c r="O651" s="7">
        <v>4.8666666699999999</v>
      </c>
      <c r="P651" s="7">
        <v>7.1</v>
      </c>
      <c r="Q651" s="7">
        <v>3.7</v>
      </c>
      <c r="R651" s="7">
        <v>5.06666667</v>
      </c>
    </row>
    <row r="652" spans="1:18" ht="16" thickBot="1">
      <c r="A652">
        <v>2004</v>
      </c>
      <c r="B652">
        <v>2</v>
      </c>
      <c r="C652" t="s">
        <v>6</v>
      </c>
      <c r="D652" s="2">
        <v>7</v>
      </c>
      <c r="E652">
        <f>(($E$655-$E$651)/4)+E651</f>
        <v>37341.5</v>
      </c>
      <c r="F652">
        <f t="shared" si="7"/>
        <v>9290.5027161882554</v>
      </c>
      <c r="G652" s="1">
        <v>2234</v>
      </c>
      <c r="H652">
        <v>344</v>
      </c>
      <c r="I652" s="1">
        <v>1170347</v>
      </c>
      <c r="J652">
        <v>103.73333333333335</v>
      </c>
      <c r="K652">
        <v>200000</v>
      </c>
      <c r="L652">
        <v>5.4666666666666659</v>
      </c>
      <c r="M652" s="7">
        <v>11.533333300000001</v>
      </c>
      <c r="N652" s="7">
        <v>5.4666666700000004</v>
      </c>
      <c r="O652" s="7">
        <v>5.3666666699999999</v>
      </c>
      <c r="P652" s="7">
        <v>8.2666666699999993</v>
      </c>
      <c r="Q652" s="7">
        <v>3</v>
      </c>
      <c r="R652" s="7">
        <v>3.3</v>
      </c>
    </row>
    <row r="653" spans="1:18" ht="16" thickBot="1">
      <c r="A653">
        <v>2004</v>
      </c>
      <c r="B653">
        <v>3</v>
      </c>
      <c r="C653" t="s">
        <v>6</v>
      </c>
      <c r="D653" s="2">
        <v>7</v>
      </c>
      <c r="E653">
        <f>(($E$655-$E$651)/4)+E652</f>
        <v>37827</v>
      </c>
      <c r="F653">
        <f t="shared" si="7"/>
        <v>9716.8267188563659</v>
      </c>
      <c r="G653" s="1">
        <v>2062</v>
      </c>
      <c r="H653">
        <v>459</v>
      </c>
      <c r="I653" s="1">
        <v>1173238</v>
      </c>
      <c r="J653">
        <v>104.23333333333333</v>
      </c>
      <c r="K653">
        <v>203600</v>
      </c>
      <c r="L653">
        <v>5.4666666666666659</v>
      </c>
      <c r="M653" s="7">
        <v>11.4</v>
      </c>
      <c r="N653" s="7">
        <v>5.7666666700000002</v>
      </c>
      <c r="O653" s="7">
        <v>5.1666666699999997</v>
      </c>
      <c r="P653" s="7">
        <v>8.56666667</v>
      </c>
      <c r="Q653" s="7">
        <v>3.7666666700000002</v>
      </c>
      <c r="R653" s="7">
        <v>3.6</v>
      </c>
    </row>
    <row r="654" spans="1:18" ht="16" thickBot="1">
      <c r="A654">
        <v>2004</v>
      </c>
      <c r="B654">
        <v>4</v>
      </c>
      <c r="C654" t="s">
        <v>6</v>
      </c>
      <c r="D654" s="2">
        <v>7</v>
      </c>
      <c r="E654">
        <f>(($E$655-$E$651)/4)+E653</f>
        <v>38312.5</v>
      </c>
      <c r="F654">
        <f t="shared" si="7"/>
        <v>9679.9120205108702</v>
      </c>
      <c r="G654" s="1">
        <v>1600</v>
      </c>
      <c r="H654">
        <v>321</v>
      </c>
      <c r="I654" s="1">
        <v>1174675</v>
      </c>
      <c r="J654">
        <v>105.06666666666666</v>
      </c>
      <c r="K654">
        <v>203000</v>
      </c>
      <c r="L654">
        <v>5.1333333333333337</v>
      </c>
      <c r="M654" s="7">
        <v>11.3</v>
      </c>
      <c r="N654" s="7">
        <v>5.7</v>
      </c>
      <c r="O654" s="7">
        <v>4.5</v>
      </c>
      <c r="P654" s="7">
        <v>4.9666666700000004</v>
      </c>
      <c r="Q654" s="7">
        <v>2.46666667</v>
      </c>
      <c r="R654" s="7">
        <v>3.96666667</v>
      </c>
    </row>
    <row r="655" spans="1:18" ht="16" thickBot="1">
      <c r="A655">
        <v>2005</v>
      </c>
      <c r="B655">
        <v>1</v>
      </c>
      <c r="C655" t="s">
        <v>6</v>
      </c>
      <c r="D655" s="2">
        <v>7</v>
      </c>
      <c r="E655">
        <v>38798</v>
      </c>
      <c r="F655">
        <f t="shared" si="7"/>
        <v>9392.8709897096633</v>
      </c>
      <c r="G655" s="1">
        <v>1668</v>
      </c>
      <c r="H655">
        <v>262</v>
      </c>
      <c r="I655" s="1">
        <v>1176051</v>
      </c>
      <c r="J655">
        <v>105.26666666666665</v>
      </c>
      <c r="K655">
        <v>199233.33333333334</v>
      </c>
      <c r="L655">
        <v>5.1000000000000005</v>
      </c>
      <c r="M655" s="7">
        <v>11.933333299999999</v>
      </c>
      <c r="N655" s="7">
        <v>5.6666666699999997</v>
      </c>
      <c r="O655" s="7">
        <v>4.3666666699999999</v>
      </c>
      <c r="P655" s="7">
        <v>7.5333333299999996</v>
      </c>
      <c r="Q655" s="7">
        <v>3.53333333</v>
      </c>
      <c r="R655" s="7">
        <v>4.1666666699999997</v>
      </c>
    </row>
    <row r="656" spans="1:18" ht="16" thickBot="1">
      <c r="A656">
        <v>2005</v>
      </c>
      <c r="B656">
        <v>2</v>
      </c>
      <c r="C656" t="s">
        <v>6</v>
      </c>
      <c r="D656" s="2">
        <v>7.25</v>
      </c>
      <c r="E656">
        <f>(($E$659-$E$655)/4)+E655</f>
        <v>39599.5</v>
      </c>
      <c r="F656">
        <f t="shared" si="7"/>
        <v>9881.0882625706636</v>
      </c>
      <c r="G656" s="1">
        <v>2356</v>
      </c>
      <c r="H656">
        <v>434</v>
      </c>
      <c r="I656" s="1">
        <v>1177285</v>
      </c>
      <c r="J656">
        <v>106.5</v>
      </c>
      <c r="K656">
        <v>199266.66666666666</v>
      </c>
      <c r="L656">
        <v>4.9333333333333336</v>
      </c>
      <c r="M656" s="7">
        <v>9.4</v>
      </c>
      <c r="N656" s="7">
        <v>5.0999999999999996</v>
      </c>
      <c r="O656" s="7">
        <v>4.6666666699999997</v>
      </c>
      <c r="P656" s="7">
        <v>7.3666666699999999</v>
      </c>
      <c r="Q656" s="7">
        <v>3.8</v>
      </c>
      <c r="R656" s="7">
        <v>3.6</v>
      </c>
    </row>
    <row r="657" spans="1:18" ht="16" thickBot="1">
      <c r="A657">
        <v>2005</v>
      </c>
      <c r="B657">
        <v>3</v>
      </c>
      <c r="C657" t="s">
        <v>6</v>
      </c>
      <c r="D657" s="2">
        <v>7.25</v>
      </c>
      <c r="E657">
        <f>(($E$659-$E$655)/4)+E656</f>
        <v>40401</v>
      </c>
      <c r="F657">
        <f t="shared" si="7"/>
        <v>10356.068194534138</v>
      </c>
      <c r="G657" s="1">
        <v>2493</v>
      </c>
      <c r="H657">
        <v>732</v>
      </c>
      <c r="I657" s="1">
        <v>1178264</v>
      </c>
      <c r="J657">
        <v>107.39999999999999</v>
      </c>
      <c r="K657">
        <v>204466.66666666666</v>
      </c>
      <c r="L657">
        <v>4.5333333333333341</v>
      </c>
      <c r="M657" s="7">
        <v>9</v>
      </c>
      <c r="N657" s="7">
        <v>4.7666666700000002</v>
      </c>
      <c r="O657" s="7">
        <v>4.3333333300000003</v>
      </c>
      <c r="P657" s="7">
        <v>5.7</v>
      </c>
      <c r="Q657" s="7">
        <v>4</v>
      </c>
      <c r="R657" s="7">
        <v>2.1333333300000001</v>
      </c>
    </row>
    <row r="658" spans="1:18" ht="16" thickBot="1">
      <c r="A658">
        <v>2005</v>
      </c>
      <c r="B658">
        <v>4</v>
      </c>
      <c r="C658" t="s">
        <v>6</v>
      </c>
      <c r="D658" s="2">
        <v>7.25</v>
      </c>
      <c r="E658">
        <f>(($E$659-$E$655)/4)+E657</f>
        <v>41202.5</v>
      </c>
      <c r="F658">
        <f t="shared" si="7"/>
        <v>10369.995142694203</v>
      </c>
      <c r="G658" s="1">
        <v>1580</v>
      </c>
      <c r="H658">
        <v>423</v>
      </c>
      <c r="I658" s="1">
        <v>1179086</v>
      </c>
      <c r="J658">
        <v>107.23333333333335</v>
      </c>
      <c r="K658">
        <v>201100</v>
      </c>
      <c r="L658">
        <v>4.333333333333333</v>
      </c>
      <c r="M658" s="7">
        <v>8.3666666700000007</v>
      </c>
      <c r="N658" s="7">
        <v>4.5999999999999996</v>
      </c>
      <c r="O658" s="7">
        <v>4.06666667</v>
      </c>
      <c r="P658" s="7">
        <v>6.1666666699999997</v>
      </c>
      <c r="Q658" s="7">
        <v>3.4</v>
      </c>
      <c r="R658" s="7">
        <v>2.8666666699999999</v>
      </c>
    </row>
    <row r="659" spans="1:18" ht="16" thickBot="1">
      <c r="A659">
        <v>2006</v>
      </c>
      <c r="B659">
        <v>1</v>
      </c>
      <c r="C659" t="s">
        <v>6</v>
      </c>
      <c r="D659" s="2">
        <v>7.25</v>
      </c>
      <c r="E659">
        <v>42004</v>
      </c>
      <c r="F659">
        <f t="shared" si="7"/>
        <v>10107.909720867208</v>
      </c>
      <c r="G659" s="1">
        <v>2160</v>
      </c>
      <c r="H659">
        <v>326</v>
      </c>
      <c r="I659" s="1">
        <v>1179920</v>
      </c>
      <c r="J659">
        <v>107.40000000000002</v>
      </c>
      <c r="K659">
        <v>200133.33333333334</v>
      </c>
      <c r="L659">
        <v>4.3</v>
      </c>
      <c r="M659" s="7">
        <v>8.43333333</v>
      </c>
      <c r="N659" s="7">
        <v>4.43333333</v>
      </c>
      <c r="O659" s="7">
        <v>4.1333333300000001</v>
      </c>
      <c r="P659" s="7">
        <v>5.2</v>
      </c>
      <c r="Q659" s="7">
        <v>3.7666666700000002</v>
      </c>
      <c r="R659" s="7">
        <v>3.2</v>
      </c>
    </row>
    <row r="660" spans="1:18" ht="16" thickBot="1">
      <c r="A660">
        <v>2006</v>
      </c>
      <c r="B660">
        <v>2</v>
      </c>
      <c r="C660" t="s">
        <v>6</v>
      </c>
      <c r="D660" s="2">
        <v>7.6</v>
      </c>
      <c r="E660">
        <f>(($E$663-$E$659)/4)+E659</f>
        <v>42859</v>
      </c>
      <c r="F660">
        <f t="shared" si="7"/>
        <v>10674.872898660778</v>
      </c>
      <c r="G660" s="1">
        <v>2647</v>
      </c>
      <c r="H660">
        <v>323</v>
      </c>
      <c r="I660" s="1">
        <v>1181635</v>
      </c>
      <c r="J660">
        <v>109</v>
      </c>
      <c r="K660">
        <v>202866.66666666666</v>
      </c>
      <c r="L660">
        <v>4.1000000000000005</v>
      </c>
      <c r="M660" s="7">
        <v>8.3000000000000007</v>
      </c>
      <c r="N660" s="7">
        <v>4.1666666699999997</v>
      </c>
      <c r="O660" s="7">
        <v>4</v>
      </c>
      <c r="P660" s="7">
        <v>3.7666666700000002</v>
      </c>
      <c r="Q660" s="7">
        <v>3.7666666700000002</v>
      </c>
      <c r="R660" s="7">
        <v>2.4</v>
      </c>
    </row>
    <row r="661" spans="1:18" ht="16" thickBot="1">
      <c r="A661">
        <v>2006</v>
      </c>
      <c r="B661">
        <v>3</v>
      </c>
      <c r="C661" t="s">
        <v>6</v>
      </c>
      <c r="D661" s="2">
        <v>7.6</v>
      </c>
      <c r="E661">
        <f>(($E$663-$E$659)/4)+E660</f>
        <v>43714</v>
      </c>
      <c r="F661">
        <f t="shared" si="7"/>
        <v>11222.688850555771</v>
      </c>
      <c r="G661" s="1">
        <v>3052</v>
      </c>
      <c r="H661">
        <v>700</v>
      </c>
      <c r="I661" s="1">
        <v>1183562</v>
      </c>
      <c r="J661">
        <v>109.39999999999999</v>
      </c>
      <c r="K661">
        <v>206000</v>
      </c>
      <c r="L661">
        <v>4.4666666666666668</v>
      </c>
      <c r="M661" s="7">
        <v>9.6</v>
      </c>
      <c r="N661" s="7">
        <v>4.7666666700000002</v>
      </c>
      <c r="O661" s="7">
        <v>4.1333333300000001</v>
      </c>
      <c r="P661" s="7">
        <v>6.6</v>
      </c>
      <c r="Q661" s="7">
        <v>3.3</v>
      </c>
      <c r="R661" s="7">
        <v>3</v>
      </c>
    </row>
    <row r="662" spans="1:18" ht="16" thickBot="1">
      <c r="A662">
        <v>2006</v>
      </c>
      <c r="B662">
        <v>4</v>
      </c>
      <c r="C662" t="s">
        <v>6</v>
      </c>
      <c r="D662" s="2">
        <v>7.6</v>
      </c>
      <c r="E662">
        <f>(($E$663-$E$659)/4)+E661</f>
        <v>44569</v>
      </c>
      <c r="F662">
        <f t="shared" si="7"/>
        <v>11291.483786913341</v>
      </c>
      <c r="G662" s="1">
        <v>2188</v>
      </c>
      <c r="H662">
        <v>385</v>
      </c>
      <c r="I662" s="1">
        <v>1183981</v>
      </c>
      <c r="J662">
        <v>108.86666666666667</v>
      </c>
      <c r="K662">
        <v>202466.66666666666</v>
      </c>
      <c r="L662">
        <v>4.4333333333333336</v>
      </c>
      <c r="M662" s="7">
        <v>9.2666666699999993</v>
      </c>
      <c r="N662" s="7">
        <v>4.8</v>
      </c>
      <c r="O662" s="7">
        <v>4</v>
      </c>
      <c r="P662" s="7">
        <v>5.4</v>
      </c>
      <c r="Q662" s="7">
        <v>1.8</v>
      </c>
      <c r="R662" s="7">
        <v>3.1</v>
      </c>
    </row>
    <row r="663" spans="1:18" ht="16" thickBot="1">
      <c r="A663">
        <v>2007</v>
      </c>
      <c r="B663">
        <v>1</v>
      </c>
      <c r="C663" t="s">
        <v>6</v>
      </c>
      <c r="D663" s="2">
        <v>7.6</v>
      </c>
      <c r="E663">
        <v>45424</v>
      </c>
      <c r="F663">
        <f t="shared" si="7"/>
        <v>10904.776766394618</v>
      </c>
      <c r="G663" s="1">
        <v>2313</v>
      </c>
      <c r="H663">
        <v>264</v>
      </c>
      <c r="I663" s="1">
        <v>1184503</v>
      </c>
      <c r="J663">
        <v>109.63333333333333</v>
      </c>
      <c r="K663">
        <v>202066.66666666666</v>
      </c>
      <c r="L663">
        <v>4.5333333333333341</v>
      </c>
      <c r="M663" s="7">
        <v>9.2333333300000007</v>
      </c>
      <c r="N663" s="7">
        <v>4.8666666699999999</v>
      </c>
      <c r="O663" s="7">
        <v>4.1333333300000001</v>
      </c>
      <c r="P663" s="7">
        <v>8.1333333299999993</v>
      </c>
      <c r="Q663" s="7">
        <v>4.2</v>
      </c>
      <c r="R663" s="7">
        <v>3.3</v>
      </c>
    </row>
    <row r="664" spans="1:18" ht="16" thickBot="1">
      <c r="A664">
        <v>2007</v>
      </c>
      <c r="B664">
        <v>2</v>
      </c>
      <c r="C664" t="s">
        <v>6</v>
      </c>
      <c r="D664" s="2">
        <v>8</v>
      </c>
      <c r="E664">
        <f>(($E$667-$E$663)/4)+E663</f>
        <v>46074.25</v>
      </c>
      <c r="F664">
        <f t="shared" si="7"/>
        <v>11440.681654078493</v>
      </c>
      <c r="G664" s="1">
        <v>3236</v>
      </c>
      <c r="H664">
        <v>362</v>
      </c>
      <c r="I664" s="1">
        <v>1186430</v>
      </c>
      <c r="J664">
        <v>111.43333333333334</v>
      </c>
      <c r="K664">
        <v>204700</v>
      </c>
      <c r="L664">
        <v>4.833333333333333</v>
      </c>
      <c r="M664" s="7">
        <v>9.6666666699999997</v>
      </c>
      <c r="N664" s="7">
        <v>5.0999999999999996</v>
      </c>
      <c r="O664" s="7">
        <v>4.5</v>
      </c>
      <c r="P664" s="7">
        <v>7.6333333300000001</v>
      </c>
      <c r="Q664" s="7">
        <v>4.9666666700000004</v>
      </c>
      <c r="R664" s="7">
        <v>3.7333333299999998</v>
      </c>
    </row>
    <row r="665" spans="1:18" ht="16" thickBot="1">
      <c r="A665">
        <v>2007</v>
      </c>
      <c r="B665">
        <v>3</v>
      </c>
      <c r="C665" t="s">
        <v>6</v>
      </c>
      <c r="D665" s="2">
        <v>8</v>
      </c>
      <c r="E665">
        <f>(($E$667-$E$663)/4)+E664</f>
        <v>46724.5</v>
      </c>
      <c r="F665">
        <f t="shared" si="7"/>
        <v>12085.131125778007</v>
      </c>
      <c r="G665" s="1">
        <v>3101</v>
      </c>
      <c r="H665">
        <v>664</v>
      </c>
      <c r="I665" s="1">
        <v>1189451</v>
      </c>
      <c r="J665">
        <v>111.7</v>
      </c>
      <c r="K665">
        <v>207833.33333333334</v>
      </c>
      <c r="L665">
        <v>4.166666666666667</v>
      </c>
      <c r="M665" s="7">
        <v>8.1666666699999997</v>
      </c>
      <c r="N665" s="7">
        <v>4.0999999999999996</v>
      </c>
      <c r="O665" s="7">
        <v>4.2333333299999998</v>
      </c>
      <c r="P665" s="7">
        <v>6.7</v>
      </c>
      <c r="Q665" s="7">
        <v>3.03333333</v>
      </c>
      <c r="R665" s="7">
        <v>1.73333333</v>
      </c>
    </row>
    <row r="666" spans="1:18" ht="16" thickBot="1">
      <c r="A666">
        <v>2007</v>
      </c>
      <c r="B666">
        <v>4</v>
      </c>
      <c r="C666" t="s">
        <v>6</v>
      </c>
      <c r="D666" s="2">
        <v>8</v>
      </c>
      <c r="E666">
        <f>(($E$667-$E$663)/4)+E665</f>
        <v>47374.75</v>
      </c>
      <c r="F666">
        <f t="shared" si="7"/>
        <v>11972.243830974978</v>
      </c>
      <c r="G666" s="1">
        <v>2305</v>
      </c>
      <c r="H666">
        <v>416</v>
      </c>
      <c r="I666" s="1">
        <v>1191690</v>
      </c>
      <c r="J666">
        <v>110.90000000000002</v>
      </c>
      <c r="K666">
        <v>206533.33333333334</v>
      </c>
      <c r="L666">
        <v>4.3666666666666671</v>
      </c>
      <c r="M666" s="7">
        <v>9.7333333300000007</v>
      </c>
      <c r="N666" s="7">
        <v>4.2</v>
      </c>
      <c r="O666" s="7">
        <v>4.5333333299999996</v>
      </c>
      <c r="P666" s="7">
        <v>4.2333333299999998</v>
      </c>
      <c r="Q666" s="7">
        <v>2.46666667</v>
      </c>
      <c r="R666" s="7">
        <v>1.8</v>
      </c>
    </row>
    <row r="667" spans="1:18" ht="16" thickBot="1">
      <c r="A667">
        <v>2008</v>
      </c>
      <c r="B667">
        <v>1</v>
      </c>
      <c r="C667" t="s">
        <v>6</v>
      </c>
      <c r="D667" s="2">
        <v>8</v>
      </c>
      <c r="E667">
        <v>48025</v>
      </c>
      <c r="F667">
        <f t="shared" si="7"/>
        <v>11429.467548934341</v>
      </c>
      <c r="G667" s="1">
        <v>2063</v>
      </c>
      <c r="H667">
        <v>262</v>
      </c>
      <c r="I667" s="1">
        <v>1193408</v>
      </c>
      <c r="J667">
        <v>111.26666666666667</v>
      </c>
      <c r="K667">
        <v>203466.66666666666</v>
      </c>
      <c r="L667">
        <v>4.2</v>
      </c>
      <c r="M667" s="7">
        <v>9.4666666700000004</v>
      </c>
      <c r="N667" s="7">
        <v>4.2333333299999998</v>
      </c>
      <c r="O667" s="7">
        <v>4.2</v>
      </c>
      <c r="P667" s="7">
        <v>4.5999999999999996</v>
      </c>
      <c r="Q667" s="7">
        <v>3.56666667</v>
      </c>
      <c r="R667" s="7">
        <v>4.1333333300000001</v>
      </c>
    </row>
    <row r="668" spans="1:18" ht="16" thickBot="1">
      <c r="A668">
        <v>2008</v>
      </c>
      <c r="B668">
        <v>2</v>
      </c>
      <c r="C668" t="s">
        <v>6</v>
      </c>
      <c r="D668" s="2">
        <v>8.5</v>
      </c>
      <c r="E668">
        <f>(($E$671-$E$667)/4)+E667</f>
        <v>48022</v>
      </c>
      <c r="F668">
        <f t="shared" ref="F668:F715" si="8">E668*(F489/E489)</f>
        <v>11786.066294752505</v>
      </c>
      <c r="G668" s="1">
        <v>3270</v>
      </c>
      <c r="H668">
        <v>401</v>
      </c>
      <c r="I668" s="1">
        <v>1194662</v>
      </c>
      <c r="J668">
        <v>113.53333333333335</v>
      </c>
      <c r="K668">
        <v>208866.66666666666</v>
      </c>
      <c r="L668">
        <v>4.0999999999999996</v>
      </c>
      <c r="M668" s="7">
        <v>9</v>
      </c>
      <c r="N668" s="7">
        <v>4.3333333300000003</v>
      </c>
      <c r="O668" s="7">
        <v>3.8333333299999999</v>
      </c>
      <c r="P668" s="7">
        <v>6.5333333299999996</v>
      </c>
      <c r="Q668" s="7">
        <v>4</v>
      </c>
      <c r="R668" s="7">
        <v>3.2</v>
      </c>
    </row>
    <row r="669" spans="1:18" ht="16" thickBot="1">
      <c r="A669">
        <v>2008</v>
      </c>
      <c r="B669">
        <v>3</v>
      </c>
      <c r="C669" t="s">
        <v>6</v>
      </c>
      <c r="D669" s="2">
        <v>8.5</v>
      </c>
      <c r="E669">
        <f>(($E$671-$E$667)/4)+E668</f>
        <v>48019</v>
      </c>
      <c r="F669">
        <f t="shared" si="8"/>
        <v>12536.993417573909</v>
      </c>
      <c r="G669" s="1">
        <v>3264</v>
      </c>
      <c r="H669">
        <v>557</v>
      </c>
      <c r="I669" s="1">
        <v>1197775</v>
      </c>
      <c r="J669">
        <v>115.06666666666666</v>
      </c>
      <c r="K669">
        <v>211800</v>
      </c>
      <c r="L669">
        <v>4.0666666666666664</v>
      </c>
      <c r="M669" s="7">
        <v>8.1666666699999997</v>
      </c>
      <c r="N669" s="7">
        <v>3.8333333299999999</v>
      </c>
      <c r="O669" s="7">
        <v>4.3666666699999999</v>
      </c>
      <c r="P669" s="7">
        <v>4.5</v>
      </c>
      <c r="Q669" s="7">
        <v>3.5</v>
      </c>
      <c r="R669" s="7">
        <v>2.6</v>
      </c>
    </row>
    <row r="670" spans="1:18" ht="16" thickBot="1">
      <c r="A670">
        <v>2008</v>
      </c>
      <c r="B670">
        <v>4</v>
      </c>
      <c r="C670" t="s">
        <v>6</v>
      </c>
      <c r="D670" s="2">
        <v>8.5</v>
      </c>
      <c r="E670">
        <f>(($E$671-$E$667)/4)+E669</f>
        <v>48016</v>
      </c>
      <c r="F670">
        <f t="shared" si="8"/>
        <v>12257.499736859661</v>
      </c>
      <c r="G670" s="1">
        <v>2622</v>
      </c>
      <c r="H670">
        <v>432</v>
      </c>
      <c r="I670" s="1">
        <v>1199548</v>
      </c>
      <c r="J670">
        <v>113.7</v>
      </c>
      <c r="K670">
        <v>208333.33333333334</v>
      </c>
      <c r="L670">
        <v>4.3666666666666663</v>
      </c>
      <c r="M670" s="7">
        <v>8.8000000000000007</v>
      </c>
      <c r="N670" s="7">
        <v>4.4000000000000004</v>
      </c>
      <c r="O670" s="7">
        <v>4.3333333300000003</v>
      </c>
      <c r="P670" s="7">
        <v>6.1</v>
      </c>
      <c r="Q670" s="7">
        <v>2.96666667</v>
      </c>
      <c r="R670" s="7">
        <v>2.5</v>
      </c>
    </row>
    <row r="671" spans="1:18" ht="16" thickBot="1">
      <c r="A671">
        <v>2009</v>
      </c>
      <c r="B671">
        <v>1</v>
      </c>
      <c r="C671" t="s">
        <v>6</v>
      </c>
      <c r="D671" s="2">
        <v>8.5</v>
      </c>
      <c r="E671">
        <v>48013</v>
      </c>
      <c r="F671">
        <f t="shared" si="8"/>
        <v>11563.180987161835</v>
      </c>
      <c r="G671" s="1">
        <v>2752</v>
      </c>
      <c r="H671">
        <v>287</v>
      </c>
      <c r="I671" s="1">
        <v>1201702</v>
      </c>
      <c r="J671">
        <v>112.83333333333333</v>
      </c>
      <c r="K671">
        <v>206600</v>
      </c>
      <c r="L671">
        <v>5.0666666666666673</v>
      </c>
      <c r="M671" s="7">
        <v>9.06666667</v>
      </c>
      <c r="N671" s="7">
        <v>5.0999999999999996</v>
      </c>
      <c r="O671" s="7">
        <v>5.0999999999999996</v>
      </c>
      <c r="P671" s="7">
        <v>6.7666666700000002</v>
      </c>
      <c r="Q671" s="7">
        <v>4.5999999999999996</v>
      </c>
      <c r="R671" s="7">
        <v>5.1333333300000001</v>
      </c>
    </row>
    <row r="672" spans="1:18" ht="16" thickBot="1">
      <c r="A672">
        <v>2009</v>
      </c>
      <c r="B672">
        <v>2</v>
      </c>
      <c r="C672" t="s">
        <v>6</v>
      </c>
      <c r="D672" s="2">
        <v>8.75</v>
      </c>
      <c r="E672">
        <f>(($E$675-$E$671)/4)+E671</f>
        <v>48662.25</v>
      </c>
      <c r="F672">
        <f t="shared" si="8"/>
        <v>12027.446745308973</v>
      </c>
      <c r="G672" s="1">
        <v>4325</v>
      </c>
      <c r="H672">
        <v>297</v>
      </c>
      <c r="I672" s="1">
        <v>1204014</v>
      </c>
      <c r="J672">
        <v>114.40000000000002</v>
      </c>
      <c r="K672">
        <v>208433.33333333334</v>
      </c>
      <c r="L672">
        <v>4.9999999999999991</v>
      </c>
      <c r="M672" s="7">
        <v>8.9</v>
      </c>
      <c r="N672" s="7">
        <v>5.06666667</v>
      </c>
      <c r="O672" s="7">
        <v>4.9666666700000004</v>
      </c>
      <c r="P672" s="7">
        <v>5.2</v>
      </c>
      <c r="Q672" s="7">
        <v>11.033333300000001</v>
      </c>
      <c r="R672" s="7">
        <v>3.7</v>
      </c>
    </row>
    <row r="673" spans="1:18" ht="16" thickBot="1">
      <c r="A673">
        <v>2009</v>
      </c>
      <c r="B673">
        <v>3</v>
      </c>
      <c r="C673" t="s">
        <v>6</v>
      </c>
      <c r="D673" s="2">
        <v>8.75</v>
      </c>
      <c r="E673">
        <f>(($E$675-$E$671)/4)+E672</f>
        <v>49311.5</v>
      </c>
      <c r="F673">
        <f t="shared" si="8"/>
        <v>12800.288230169321</v>
      </c>
      <c r="G673" s="1">
        <v>3583</v>
      </c>
      <c r="H673">
        <v>563</v>
      </c>
      <c r="I673" s="1">
        <v>1208556</v>
      </c>
      <c r="J673">
        <v>114.66666666666667</v>
      </c>
      <c r="K673">
        <v>213800</v>
      </c>
      <c r="L673">
        <v>5.3</v>
      </c>
      <c r="M673" s="7">
        <v>10.3333333</v>
      </c>
      <c r="N673" s="7">
        <v>5.4666666700000004</v>
      </c>
      <c r="O673" s="7">
        <v>5.1333333300000001</v>
      </c>
      <c r="P673" s="7">
        <v>6.3666666699999999</v>
      </c>
      <c r="Q673" s="7">
        <v>7.06666667</v>
      </c>
      <c r="R673" s="7">
        <v>5.2333333299999998</v>
      </c>
    </row>
    <row r="674" spans="1:18" ht="16" thickBot="1">
      <c r="A674">
        <v>2009</v>
      </c>
      <c r="B674">
        <v>4</v>
      </c>
      <c r="C674" t="s">
        <v>6</v>
      </c>
      <c r="D674" s="2">
        <v>9</v>
      </c>
      <c r="E674">
        <f>(($E$675-$E$671)/4)+E673</f>
        <v>49960.75</v>
      </c>
      <c r="F674">
        <f t="shared" si="8"/>
        <v>12603.240648647508</v>
      </c>
      <c r="G674" s="1">
        <v>2860</v>
      </c>
      <c r="H674">
        <v>401</v>
      </c>
      <c r="I674" s="1">
        <v>1211875</v>
      </c>
      <c r="J674">
        <v>114.43333333333334</v>
      </c>
      <c r="K674">
        <v>210933.33333333334</v>
      </c>
      <c r="L674">
        <v>5.5666666666666664</v>
      </c>
      <c r="M674" s="7">
        <v>10.7333333</v>
      </c>
      <c r="N674" s="7">
        <v>5.9666666700000004</v>
      </c>
      <c r="O674" s="7">
        <v>5.0999999999999996</v>
      </c>
      <c r="P674" s="7">
        <v>6.7</v>
      </c>
      <c r="Q674" s="7">
        <v>4.2</v>
      </c>
      <c r="R674" s="7">
        <v>4.8666666699999999</v>
      </c>
    </row>
    <row r="675" spans="1:18" ht="16" thickBot="1">
      <c r="A675">
        <v>2010</v>
      </c>
      <c r="B675">
        <v>1</v>
      </c>
      <c r="C675" t="s">
        <v>6</v>
      </c>
      <c r="D675" s="2">
        <v>9</v>
      </c>
      <c r="E675" s="9">
        <v>50610</v>
      </c>
      <c r="F675">
        <f t="shared" si="8"/>
        <v>12057.997995172844</v>
      </c>
      <c r="G675" s="1">
        <v>3223</v>
      </c>
      <c r="H675">
        <v>306</v>
      </c>
      <c r="I675" s="1">
        <v>1213933</v>
      </c>
      <c r="J675">
        <v>114.53333333333332</v>
      </c>
      <c r="K675">
        <v>209666.66666666666</v>
      </c>
      <c r="L675">
        <v>5.5666666666666673</v>
      </c>
      <c r="M675" s="7">
        <v>10.5</v>
      </c>
      <c r="N675" s="7">
        <v>5.7333333299999998</v>
      </c>
      <c r="O675" s="7">
        <v>5.43333333</v>
      </c>
      <c r="P675" s="7">
        <v>8.3000000000000007</v>
      </c>
      <c r="Q675" s="7">
        <v>4.7666666700000002</v>
      </c>
      <c r="R675" s="7">
        <v>4.4000000000000004</v>
      </c>
    </row>
    <row r="676" spans="1:18" ht="16" thickBot="1">
      <c r="A676">
        <v>2010</v>
      </c>
      <c r="B676">
        <v>2</v>
      </c>
      <c r="C676" t="s">
        <v>6</v>
      </c>
      <c r="D676" s="2">
        <v>9</v>
      </c>
      <c r="E676">
        <f>(($E$679-$E$675)/4)+E675</f>
        <v>51295.988915000002</v>
      </c>
      <c r="F676">
        <f t="shared" si="8"/>
        <v>12646.643745506104</v>
      </c>
      <c r="G676" s="1">
        <v>4451</v>
      </c>
      <c r="H676">
        <v>393</v>
      </c>
      <c r="I676" s="1">
        <v>1216610</v>
      </c>
      <c r="J676">
        <v>114.90000000000002</v>
      </c>
      <c r="K676">
        <v>211766.66666666666</v>
      </c>
      <c r="L676">
        <v>5.5</v>
      </c>
      <c r="M676" s="7">
        <v>11.966666699999999</v>
      </c>
      <c r="N676" s="7">
        <v>5.4</v>
      </c>
      <c r="O676" s="7">
        <v>5.6666666699999997</v>
      </c>
      <c r="P676" s="7">
        <v>7.2333333299999998</v>
      </c>
      <c r="Q676" s="7">
        <v>3.9</v>
      </c>
      <c r="R676" s="7">
        <v>5.0333333299999996</v>
      </c>
    </row>
    <row r="677" spans="1:18" ht="16" thickBot="1">
      <c r="A677">
        <v>2010</v>
      </c>
      <c r="B677">
        <v>3</v>
      </c>
      <c r="C677" t="s">
        <v>6</v>
      </c>
      <c r="D677" s="2">
        <v>9</v>
      </c>
      <c r="E677">
        <f>(($E$679-$E$675)/4)+E676</f>
        <v>51981.977830000003</v>
      </c>
      <c r="F677">
        <f t="shared" si="8"/>
        <v>13445.155177518698</v>
      </c>
      <c r="G677" s="1">
        <v>4676</v>
      </c>
      <c r="H677">
        <v>506</v>
      </c>
      <c r="I677" s="1">
        <v>1220780</v>
      </c>
      <c r="J677">
        <v>114.86666666666667</v>
      </c>
      <c r="K677">
        <v>218300</v>
      </c>
      <c r="L677">
        <v>5.4666666666666659</v>
      </c>
      <c r="M677" s="7">
        <v>11.1666667</v>
      </c>
      <c r="N677" s="7">
        <v>5.9666666700000004</v>
      </c>
      <c r="O677" s="7">
        <v>4.8666666699999999</v>
      </c>
      <c r="P677" s="7">
        <v>6.8333333300000003</v>
      </c>
      <c r="Q677" s="7">
        <v>2.8666666699999999</v>
      </c>
      <c r="R677" s="7">
        <v>4.9666666700000004</v>
      </c>
    </row>
    <row r="678" spans="1:18" ht="16" thickBot="1">
      <c r="A678">
        <v>2010</v>
      </c>
      <c r="B678">
        <v>4</v>
      </c>
      <c r="C678" t="s">
        <v>6</v>
      </c>
      <c r="D678" s="2">
        <v>9.5</v>
      </c>
      <c r="E678">
        <f>(($E$679-$E$675)/4)+E677</f>
        <v>52667.966745000005</v>
      </c>
      <c r="F678">
        <f t="shared" si="8"/>
        <v>13495.774149492525</v>
      </c>
      <c r="G678" s="1">
        <v>3458</v>
      </c>
      <c r="H678">
        <v>443</v>
      </c>
      <c r="I678" s="1">
        <v>1224662</v>
      </c>
      <c r="J678">
        <v>115.8</v>
      </c>
      <c r="K678">
        <v>215433.33333333334</v>
      </c>
      <c r="L678">
        <v>5.2</v>
      </c>
      <c r="M678" s="7">
        <v>10.4</v>
      </c>
      <c r="N678" s="7">
        <v>5.5</v>
      </c>
      <c r="O678" s="7">
        <v>4.8</v>
      </c>
      <c r="P678" s="7">
        <v>6.2</v>
      </c>
      <c r="Q678" s="7">
        <v>7.7</v>
      </c>
      <c r="R678" s="7">
        <v>3.3</v>
      </c>
    </row>
    <row r="679" spans="1:18" ht="16" thickBot="1">
      <c r="A679">
        <v>2011</v>
      </c>
      <c r="B679">
        <v>1</v>
      </c>
      <c r="C679" t="s">
        <v>6</v>
      </c>
      <c r="D679" s="2">
        <v>9.5</v>
      </c>
      <c r="E679" s="9">
        <v>53353.95566</v>
      </c>
      <c r="F679">
        <f t="shared" si="8"/>
        <v>12808.28084929746</v>
      </c>
      <c r="G679" s="1">
        <v>3090</v>
      </c>
      <c r="H679">
        <v>301</v>
      </c>
      <c r="I679" s="1">
        <v>1227212</v>
      </c>
      <c r="J679">
        <v>117.16666666666667</v>
      </c>
      <c r="K679">
        <v>212600</v>
      </c>
      <c r="L679">
        <v>5.3999999999999995</v>
      </c>
      <c r="M679" s="7">
        <v>11.6666667</v>
      </c>
      <c r="N679" s="7">
        <v>5.9</v>
      </c>
      <c r="O679" s="7">
        <v>4.93333333</v>
      </c>
      <c r="P679" s="7">
        <v>5.5</v>
      </c>
      <c r="Q679" s="7">
        <v>11.6666667</v>
      </c>
      <c r="R679" s="7">
        <v>4.1666666699999997</v>
      </c>
    </row>
    <row r="680" spans="1:18" ht="16" thickBot="1">
      <c r="A680">
        <v>2011</v>
      </c>
      <c r="B680">
        <v>2</v>
      </c>
      <c r="C680" t="s">
        <v>6</v>
      </c>
      <c r="D680" s="2">
        <v>9.5</v>
      </c>
      <c r="E680">
        <f>(($E$683-$E$679)/4)+E679</f>
        <v>54206.640117499999</v>
      </c>
      <c r="F680">
        <f t="shared" si="8"/>
        <v>13326.221527148686</v>
      </c>
      <c r="G680" s="1">
        <v>4615</v>
      </c>
      <c r="H680">
        <v>354</v>
      </c>
      <c r="I680" s="1">
        <v>1229063</v>
      </c>
      <c r="J680">
        <v>118.8</v>
      </c>
      <c r="K680">
        <v>214000</v>
      </c>
      <c r="L680">
        <v>5.4666666666666659</v>
      </c>
      <c r="M680" s="7">
        <v>10.8666667</v>
      </c>
      <c r="N680" s="7">
        <v>5.9666666700000004</v>
      </c>
      <c r="O680" s="7">
        <v>4.93333333</v>
      </c>
      <c r="P680" s="7">
        <v>7.06666667</v>
      </c>
      <c r="Q680" s="7">
        <v>10.8666667</v>
      </c>
      <c r="R680" s="7">
        <v>2.3666666699999999</v>
      </c>
    </row>
    <row r="681" spans="1:18" ht="16" thickBot="1">
      <c r="A681">
        <v>2011</v>
      </c>
      <c r="B681">
        <v>3</v>
      </c>
      <c r="C681" t="s">
        <v>6</v>
      </c>
      <c r="D681" s="2">
        <v>9.5</v>
      </c>
      <c r="E681">
        <f>(($E$683-$E$679)/4)+E680</f>
        <v>55059.324574999999</v>
      </c>
      <c r="F681">
        <f t="shared" si="8"/>
        <v>14216.40598394327</v>
      </c>
      <c r="G681" s="1">
        <v>4528</v>
      </c>
      <c r="H681">
        <v>562</v>
      </c>
      <c r="I681" s="1">
        <v>1233649</v>
      </c>
      <c r="J681">
        <v>118.53333333333335</v>
      </c>
      <c r="K681">
        <v>219200</v>
      </c>
      <c r="L681">
        <v>5.5</v>
      </c>
      <c r="M681" s="7">
        <v>10.966666699999999</v>
      </c>
      <c r="N681" s="7">
        <v>5.6666666699999997</v>
      </c>
      <c r="O681" s="7">
        <v>5.2666666700000002</v>
      </c>
      <c r="P681" s="7">
        <v>6.7666666700000002</v>
      </c>
      <c r="Q681" s="7">
        <v>10.966666699999999</v>
      </c>
      <c r="R681" s="7">
        <v>2.8666666699999999</v>
      </c>
    </row>
    <row r="682" spans="1:18" ht="16" thickBot="1">
      <c r="A682">
        <v>2011</v>
      </c>
      <c r="B682">
        <v>4</v>
      </c>
      <c r="C682" t="s">
        <v>6</v>
      </c>
      <c r="D682" s="2">
        <v>10</v>
      </c>
      <c r="E682">
        <f>(($E$683-$E$679)/4)+E681</f>
        <v>55912.009032499998</v>
      </c>
      <c r="F682">
        <f t="shared" si="8"/>
        <v>14284.720974856495</v>
      </c>
      <c r="G682" s="1">
        <v>3742</v>
      </c>
      <c r="H682">
        <v>335</v>
      </c>
      <c r="I682" s="1">
        <v>1238019</v>
      </c>
      <c r="J682">
        <v>119.16666666666667</v>
      </c>
      <c r="K682">
        <v>214866.66666666666</v>
      </c>
      <c r="L682">
        <v>5.5666666666666664</v>
      </c>
      <c r="M682" s="7">
        <v>11.533333300000001</v>
      </c>
      <c r="N682" s="7">
        <v>5.3</v>
      </c>
      <c r="O682" s="7">
        <v>5.8333333300000003</v>
      </c>
      <c r="P682" s="7">
        <v>4.6333333300000001</v>
      </c>
      <c r="Q682" s="7">
        <v>11.533333300000001</v>
      </c>
      <c r="R682" s="7">
        <v>3.2</v>
      </c>
    </row>
    <row r="683" spans="1:18" ht="16" thickBot="1">
      <c r="A683">
        <v>2012</v>
      </c>
      <c r="B683">
        <v>1</v>
      </c>
      <c r="C683" t="s">
        <v>6</v>
      </c>
      <c r="D683" s="2">
        <v>10</v>
      </c>
      <c r="E683" s="9">
        <v>56764.693489999998</v>
      </c>
      <c r="F683">
        <f t="shared" si="8"/>
        <v>13535.279593264593</v>
      </c>
      <c r="G683" s="1">
        <v>3246</v>
      </c>
      <c r="H683">
        <v>287</v>
      </c>
      <c r="I683" s="1">
        <v>1242141</v>
      </c>
      <c r="J683">
        <v>119.13333333333333</v>
      </c>
      <c r="K683">
        <v>213366.66666666666</v>
      </c>
      <c r="L683">
        <v>5.5</v>
      </c>
      <c r="M683" s="7">
        <v>12.1333333</v>
      </c>
      <c r="N683" s="7">
        <v>5.4</v>
      </c>
      <c r="O683" s="7">
        <v>5.56666667</v>
      </c>
      <c r="P683" s="7">
        <v>7.7</v>
      </c>
      <c r="Q683" s="7">
        <v>12.1333333</v>
      </c>
      <c r="R683" s="7">
        <v>3.06666667</v>
      </c>
    </row>
    <row r="684" spans="1:18" ht="16" thickBot="1">
      <c r="A684">
        <v>2012</v>
      </c>
      <c r="B684">
        <v>2</v>
      </c>
      <c r="C684" t="s">
        <v>6</v>
      </c>
      <c r="D684" s="2">
        <v>10</v>
      </c>
      <c r="E684">
        <f>(($E$687-$E$683)/4)+E683</f>
        <v>57366.504712499998</v>
      </c>
      <c r="F684">
        <f t="shared" si="8"/>
        <v>14095.884706666317</v>
      </c>
      <c r="G684" s="1">
        <v>3575</v>
      </c>
      <c r="H684">
        <v>360</v>
      </c>
      <c r="I684" s="1">
        <v>1245692</v>
      </c>
      <c r="J684">
        <v>120.5</v>
      </c>
      <c r="K684">
        <v>216733.33333333334</v>
      </c>
      <c r="L684">
        <v>5.166666666666667</v>
      </c>
      <c r="M684" s="7">
        <v>11.2333333</v>
      </c>
      <c r="N684" s="7">
        <v>4.8666666699999999</v>
      </c>
      <c r="O684" s="7">
        <v>5.56666667</v>
      </c>
      <c r="P684" s="7">
        <v>6.5</v>
      </c>
      <c r="Q684" s="7">
        <v>11.2333333</v>
      </c>
      <c r="R684" s="7">
        <v>2.4</v>
      </c>
    </row>
    <row r="685" spans="1:18" ht="16" thickBot="1">
      <c r="A685">
        <v>2012</v>
      </c>
      <c r="B685">
        <v>3</v>
      </c>
      <c r="C685" t="s">
        <v>6</v>
      </c>
      <c r="D685" s="2">
        <v>10</v>
      </c>
      <c r="E685">
        <f>(($E$687-$E$683)/4)+E684</f>
        <v>57968.315934999999</v>
      </c>
      <c r="F685">
        <f t="shared" si="8"/>
        <v>14996.60810794091</v>
      </c>
      <c r="G685" s="1">
        <v>3232</v>
      </c>
      <c r="H685">
        <v>506</v>
      </c>
      <c r="I685" s="1">
        <v>1249975</v>
      </c>
      <c r="J685">
        <v>120.60000000000001</v>
      </c>
      <c r="K685">
        <v>219800</v>
      </c>
      <c r="L685">
        <v>5.3999999999999995</v>
      </c>
      <c r="M685" s="7">
        <v>10.8333333</v>
      </c>
      <c r="N685" s="7">
        <v>5.1666666699999997</v>
      </c>
      <c r="O685" s="7">
        <v>5.56666667</v>
      </c>
      <c r="P685" s="7">
        <v>5.6</v>
      </c>
      <c r="Q685" s="7">
        <v>10.8333333</v>
      </c>
      <c r="R685" s="7">
        <v>2.06666667</v>
      </c>
    </row>
    <row r="686" spans="1:18" ht="16" thickBot="1">
      <c r="A686">
        <v>2012</v>
      </c>
      <c r="B686">
        <v>4</v>
      </c>
      <c r="C686" t="s">
        <v>6</v>
      </c>
      <c r="D686" s="2">
        <v>10.25</v>
      </c>
      <c r="E686">
        <f>(($E$687-$E$683)/4)+E685</f>
        <v>58570.127157499999</v>
      </c>
      <c r="F686">
        <f t="shared" si="8"/>
        <v>15050.094580951127</v>
      </c>
      <c r="G686" s="1">
        <v>3273</v>
      </c>
      <c r="H686">
        <v>384</v>
      </c>
      <c r="I686" s="1">
        <v>1254178</v>
      </c>
      <c r="J686">
        <v>120.86666666666666</v>
      </c>
      <c r="K686">
        <v>217500</v>
      </c>
      <c r="L686">
        <v>5.3</v>
      </c>
      <c r="M686" s="7">
        <v>10.6666667</v>
      </c>
      <c r="N686" s="7">
        <v>5.3333333300000003</v>
      </c>
      <c r="O686" s="7">
        <v>5.2333333299999998</v>
      </c>
      <c r="P686" s="7">
        <v>5.3333333300000003</v>
      </c>
      <c r="Q686" s="7">
        <v>10.6666667</v>
      </c>
      <c r="R686" s="7">
        <v>2.56666667</v>
      </c>
    </row>
    <row r="687" spans="1:18" ht="16" thickBot="1">
      <c r="A687">
        <v>2013</v>
      </c>
      <c r="B687">
        <v>1</v>
      </c>
      <c r="C687" t="s">
        <v>6</v>
      </c>
      <c r="D687" s="2">
        <v>10.25</v>
      </c>
      <c r="E687" s="9">
        <v>59171.93838</v>
      </c>
      <c r="F687">
        <f t="shared" si="8"/>
        <v>13970.561855240767</v>
      </c>
      <c r="G687" s="1">
        <v>2606</v>
      </c>
      <c r="H687">
        <v>278</v>
      </c>
      <c r="I687" s="1">
        <v>1257940</v>
      </c>
      <c r="J687">
        <v>121.39999999999999</v>
      </c>
      <c r="K687">
        <v>216833.33333333334</v>
      </c>
      <c r="L687">
        <v>4.833333333333333</v>
      </c>
      <c r="M687" s="7">
        <v>9.6</v>
      </c>
      <c r="N687" s="7">
        <v>4.7666666700000002</v>
      </c>
      <c r="O687" s="7">
        <v>4.9000000000000004</v>
      </c>
      <c r="P687" s="7">
        <v>4.7666666700000002</v>
      </c>
      <c r="Q687" s="7">
        <v>9.6</v>
      </c>
      <c r="R687" s="7">
        <v>3.46666667</v>
      </c>
    </row>
    <row r="688" spans="1:18" ht="16" thickBot="1">
      <c r="A688">
        <v>2013</v>
      </c>
      <c r="B688">
        <v>2</v>
      </c>
      <c r="C688" t="s">
        <v>6</v>
      </c>
      <c r="D688" s="2">
        <v>10.25</v>
      </c>
      <c r="E688">
        <f>(($E$691-$E$687)/4)+E687</f>
        <v>59626.972159999998</v>
      </c>
      <c r="F688">
        <f t="shared" si="8"/>
        <v>14551.274260378586</v>
      </c>
      <c r="G688" s="1">
        <v>3590</v>
      </c>
      <c r="H688">
        <v>327</v>
      </c>
      <c r="I688" s="1">
        <v>1260834</v>
      </c>
      <c r="J688">
        <v>123.06666666666666</v>
      </c>
      <c r="K688">
        <v>216900</v>
      </c>
      <c r="L688">
        <v>5.5333333333333341</v>
      </c>
      <c r="M688" s="7">
        <v>10.566666700000001</v>
      </c>
      <c r="N688" s="7">
        <v>5.7666666700000002</v>
      </c>
      <c r="O688" s="7">
        <v>5.2666666700000002</v>
      </c>
      <c r="P688" s="7">
        <v>5.3</v>
      </c>
      <c r="Q688" s="7">
        <v>10.566666700000001</v>
      </c>
      <c r="R688" s="7">
        <v>3.1666666700000001</v>
      </c>
    </row>
    <row r="689" spans="1:18" ht="16" thickBot="1">
      <c r="A689">
        <v>2013</v>
      </c>
      <c r="B689">
        <v>3</v>
      </c>
      <c r="C689" t="s">
        <v>6</v>
      </c>
      <c r="D689" s="2">
        <v>10.25</v>
      </c>
      <c r="E689">
        <f>(($E$691-$E$687)/4)+E688</f>
        <v>60082.005939999995</v>
      </c>
      <c r="F689">
        <f t="shared" si="8"/>
        <v>15738.559538827196</v>
      </c>
      <c r="G689" s="1">
        <v>3414</v>
      </c>
      <c r="H689">
        <v>501</v>
      </c>
      <c r="I689" s="1">
        <v>1264620</v>
      </c>
      <c r="J689">
        <v>123.89999999999999</v>
      </c>
      <c r="K689">
        <v>223200</v>
      </c>
      <c r="L689">
        <v>5.6000000000000005</v>
      </c>
      <c r="M689" s="7">
        <v>11.3</v>
      </c>
      <c r="N689" s="7">
        <v>5.5333333299999996</v>
      </c>
      <c r="O689" s="7">
        <v>5.6666666699999997</v>
      </c>
      <c r="P689" s="7">
        <v>6.3666666699999999</v>
      </c>
      <c r="Q689" s="7">
        <v>11.3</v>
      </c>
      <c r="R689" s="7">
        <v>3.03333333</v>
      </c>
    </row>
    <row r="690" spans="1:18" ht="16" thickBot="1">
      <c r="A690">
        <v>2013</v>
      </c>
      <c r="B690">
        <v>4</v>
      </c>
      <c r="C690" t="s">
        <v>6</v>
      </c>
      <c r="D690" s="2">
        <v>10.45</v>
      </c>
      <c r="E690">
        <f>(($E$691-$E$687)/4)+E689</f>
        <v>60537.039719999993</v>
      </c>
      <c r="F690">
        <f t="shared" si="8"/>
        <v>15587.616633463636</v>
      </c>
      <c r="G690" s="1">
        <v>3517</v>
      </c>
      <c r="H690">
        <v>379</v>
      </c>
      <c r="I690" s="1">
        <v>1268428</v>
      </c>
      <c r="J690">
        <v>123.56666666666666</v>
      </c>
      <c r="K690">
        <v>218633.33333333334</v>
      </c>
      <c r="L690">
        <v>5.8</v>
      </c>
      <c r="M690" s="7">
        <v>10.7666667</v>
      </c>
      <c r="N690" s="7">
        <v>5.6666666699999997</v>
      </c>
      <c r="O690" s="7">
        <v>5.9</v>
      </c>
      <c r="P690" s="7">
        <v>4.43333333</v>
      </c>
      <c r="Q690" s="7">
        <v>10.7666667</v>
      </c>
      <c r="R690" s="7">
        <v>4.0999999999999996</v>
      </c>
    </row>
    <row r="691" spans="1:18" ht="16" thickBot="1">
      <c r="A691">
        <v>2014</v>
      </c>
      <c r="B691">
        <v>1</v>
      </c>
      <c r="C691" t="s">
        <v>6</v>
      </c>
      <c r="D691" s="2">
        <v>10.45</v>
      </c>
      <c r="E691" s="9">
        <v>60992.073499999999</v>
      </c>
      <c r="F691">
        <f t="shared" si="8"/>
        <v>14517.462402878959</v>
      </c>
      <c r="G691" s="1">
        <v>3696</v>
      </c>
      <c r="H691">
        <v>372</v>
      </c>
      <c r="I691" s="1">
        <v>1271562</v>
      </c>
      <c r="J691">
        <v>124.26666666666665</v>
      </c>
      <c r="K691">
        <v>217133.33333333334</v>
      </c>
      <c r="L691">
        <v>5.4333333333333336</v>
      </c>
      <c r="M691" s="7">
        <v>10.3</v>
      </c>
      <c r="N691" s="7">
        <v>5.06666667</v>
      </c>
      <c r="O691" s="7">
        <v>5.8333333300000003</v>
      </c>
      <c r="P691" s="7">
        <v>5.9</v>
      </c>
      <c r="Q691" s="7">
        <v>10.3</v>
      </c>
      <c r="R691" s="7">
        <v>3.8666666699999999</v>
      </c>
    </row>
    <row r="692" spans="1:18" ht="16" thickBot="1">
      <c r="A692">
        <v>2014</v>
      </c>
      <c r="B692">
        <v>2</v>
      </c>
      <c r="C692" t="s">
        <v>6</v>
      </c>
      <c r="D692" s="2">
        <v>10.45</v>
      </c>
      <c r="E692">
        <f>(($E$695-$E$691)/4)+E691</f>
        <v>61380.476487499996</v>
      </c>
      <c r="F692">
        <f t="shared" si="8"/>
        <v>15094.584548834235</v>
      </c>
      <c r="G692" s="1">
        <v>4855</v>
      </c>
      <c r="H692">
        <v>301</v>
      </c>
      <c r="I692" s="1">
        <v>1274407</v>
      </c>
      <c r="J692">
        <v>125.86666666666667</v>
      </c>
      <c r="K692">
        <v>216933.33333333334</v>
      </c>
      <c r="L692">
        <v>5.4666666666666677</v>
      </c>
      <c r="M692" s="7">
        <v>10.3</v>
      </c>
      <c r="N692" s="7">
        <v>5.4</v>
      </c>
      <c r="O692" s="7">
        <v>5.6</v>
      </c>
      <c r="P692" s="7">
        <v>5.6</v>
      </c>
      <c r="Q692" s="7">
        <v>10.3</v>
      </c>
      <c r="R692" s="7">
        <v>3.3666666699999999</v>
      </c>
    </row>
    <row r="693" spans="1:18" ht="16" thickBot="1">
      <c r="A693">
        <v>2014</v>
      </c>
      <c r="B693">
        <v>3</v>
      </c>
      <c r="C693" t="s">
        <v>6</v>
      </c>
      <c r="D693" s="2">
        <v>10.45</v>
      </c>
      <c r="E693">
        <f>(($E$695-$E$691)/4)+E692</f>
        <v>61768.879474999994</v>
      </c>
      <c r="F693">
        <f t="shared" si="8"/>
        <v>16087.639436368177</v>
      </c>
      <c r="G693" s="1">
        <v>4229</v>
      </c>
      <c r="H693">
        <v>661</v>
      </c>
      <c r="I693" s="1">
        <v>1279014</v>
      </c>
      <c r="J693">
        <v>125.73333333333333</v>
      </c>
      <c r="K693">
        <v>221900</v>
      </c>
      <c r="L693">
        <v>5.5</v>
      </c>
      <c r="M693" s="7">
        <v>11.1666667</v>
      </c>
      <c r="N693" s="7">
        <v>5.9</v>
      </c>
      <c r="O693" s="7">
        <v>5.0999999999999996</v>
      </c>
      <c r="P693" s="7">
        <v>6.3333333300000003</v>
      </c>
      <c r="Q693" s="7">
        <v>11.1666667</v>
      </c>
      <c r="R693" s="7">
        <v>3.6333333300000001</v>
      </c>
    </row>
    <row r="694" spans="1:18" ht="16" thickBot="1">
      <c r="A694">
        <v>2014</v>
      </c>
      <c r="B694">
        <v>4</v>
      </c>
      <c r="C694" t="s">
        <v>6</v>
      </c>
      <c r="D694" s="2">
        <v>10.7</v>
      </c>
      <c r="E694">
        <f>(($E$695-$E$691)/4)+E693</f>
        <v>62157.282462499992</v>
      </c>
      <c r="F694">
        <f t="shared" si="8"/>
        <v>15866.226396442538</v>
      </c>
      <c r="G694" s="1">
        <v>3464</v>
      </c>
      <c r="H694">
        <v>421</v>
      </c>
      <c r="I694" s="1">
        <v>1283366</v>
      </c>
      <c r="J694">
        <v>125.16666666666667</v>
      </c>
      <c r="K694">
        <v>221066.66666666666</v>
      </c>
      <c r="L694">
        <v>5.2333333333333334</v>
      </c>
      <c r="M694" s="7">
        <v>10.1333333</v>
      </c>
      <c r="N694" s="7">
        <v>5.3</v>
      </c>
      <c r="O694" s="7">
        <v>5.0999999999999996</v>
      </c>
      <c r="P694" s="7">
        <v>4.6333333300000001</v>
      </c>
      <c r="Q694" s="7">
        <v>10.1333333</v>
      </c>
      <c r="R694" s="7">
        <v>2.6666666700000001</v>
      </c>
    </row>
    <row r="695" spans="1:18" ht="16" thickBot="1">
      <c r="A695">
        <v>2015</v>
      </c>
      <c r="B695">
        <v>1</v>
      </c>
      <c r="C695" t="s">
        <v>6</v>
      </c>
      <c r="D695" s="2">
        <v>10.7</v>
      </c>
      <c r="E695" s="9">
        <v>62545.685449999997</v>
      </c>
      <c r="F695">
        <f t="shared" si="8"/>
        <v>14889.516881109483</v>
      </c>
      <c r="G695" s="1">
        <v>3070</v>
      </c>
      <c r="H695">
        <v>448</v>
      </c>
      <c r="I695" s="1">
        <v>1286453</v>
      </c>
      <c r="J695">
        <v>125.36666666666667</v>
      </c>
      <c r="K695">
        <v>221166.66666666666</v>
      </c>
      <c r="L695">
        <v>5.6000000000000005</v>
      </c>
      <c r="M695" s="7">
        <v>10.966666699999999</v>
      </c>
      <c r="N695" s="7">
        <v>5.5333333299999996</v>
      </c>
      <c r="O695" s="7">
        <v>5.6333333300000001</v>
      </c>
      <c r="P695" s="7">
        <v>7.3</v>
      </c>
      <c r="Q695" s="7">
        <v>10.966666699999999</v>
      </c>
      <c r="R695" s="7">
        <v>2.7</v>
      </c>
    </row>
    <row r="696" spans="1:18" ht="16" thickBot="1">
      <c r="A696">
        <v>2015</v>
      </c>
      <c r="B696">
        <v>2</v>
      </c>
      <c r="C696" t="s">
        <v>6</v>
      </c>
      <c r="D696" s="2">
        <v>10.7</v>
      </c>
      <c r="E696">
        <f>(($E$699-$E$695)/4)+E695</f>
        <v>62866.983404999999</v>
      </c>
      <c r="F696">
        <f t="shared" si="8"/>
        <v>15426.025801739443</v>
      </c>
      <c r="G696" s="1">
        <v>4038</v>
      </c>
      <c r="H696">
        <v>377</v>
      </c>
      <c r="I696" s="1">
        <v>1288094</v>
      </c>
      <c r="J696">
        <v>126.86666666666667</v>
      </c>
      <c r="K696">
        <v>222300</v>
      </c>
      <c r="L696">
        <v>5.6333333333333329</v>
      </c>
      <c r="M696" s="7">
        <v>11.7666667</v>
      </c>
      <c r="N696" s="7">
        <v>5.6666666699999997</v>
      </c>
      <c r="O696" s="7">
        <v>5.6</v>
      </c>
      <c r="P696" s="7">
        <v>5.3666666699999999</v>
      </c>
      <c r="Q696" s="7">
        <v>11.7666667</v>
      </c>
      <c r="R696" s="7">
        <v>4.56666667</v>
      </c>
    </row>
    <row r="697" spans="1:18" ht="16" thickBot="1">
      <c r="A697">
        <v>2015</v>
      </c>
      <c r="B697">
        <v>3</v>
      </c>
      <c r="C697" t="s">
        <v>6</v>
      </c>
      <c r="D697" s="2">
        <v>10.7</v>
      </c>
      <c r="E697">
        <f>(($E$699-$E$695)/4)+E696</f>
        <v>63188.281360000001</v>
      </c>
      <c r="F697">
        <f t="shared" si="8"/>
        <v>16472.135063215253</v>
      </c>
      <c r="G697" s="1">
        <v>4075</v>
      </c>
      <c r="H697">
        <v>610</v>
      </c>
      <c r="I697" s="1">
        <v>1292227</v>
      </c>
      <c r="J697">
        <v>127.43333333333332</v>
      </c>
      <c r="K697">
        <v>225200</v>
      </c>
      <c r="L697">
        <v>5.666666666666667</v>
      </c>
      <c r="M697" s="7">
        <v>10.199999999999999</v>
      </c>
      <c r="N697" s="7">
        <v>5.2666666700000002</v>
      </c>
      <c r="O697" s="7">
        <v>6.06666667</v>
      </c>
      <c r="P697" s="7">
        <v>4.5999999999999996</v>
      </c>
      <c r="Q697" s="7">
        <v>10.199999999999999</v>
      </c>
      <c r="R697" s="7">
        <v>3</v>
      </c>
    </row>
    <row r="698" spans="1:18" ht="16" thickBot="1">
      <c r="A698">
        <v>2015</v>
      </c>
      <c r="B698">
        <v>4</v>
      </c>
      <c r="C698" t="s">
        <v>6</v>
      </c>
      <c r="D698" s="2">
        <v>11</v>
      </c>
      <c r="E698">
        <f>(($E$699-$E$695)/4)+E697</f>
        <v>63509.579315000003</v>
      </c>
      <c r="F698">
        <f t="shared" si="8"/>
        <v>16244.068517567071</v>
      </c>
      <c r="G698" s="1">
        <v>3724</v>
      </c>
      <c r="H698">
        <v>403</v>
      </c>
      <c r="I698" s="1">
        <v>1297329</v>
      </c>
      <c r="J698">
        <v>127.36666666666667</v>
      </c>
      <c r="K698">
        <v>224466.66666666666</v>
      </c>
      <c r="L698">
        <v>5.7</v>
      </c>
      <c r="M698" s="7">
        <v>11.433333299999999</v>
      </c>
      <c r="N698" s="7">
        <v>5.8333333300000003</v>
      </c>
      <c r="O698" s="7">
        <v>5.56666667</v>
      </c>
      <c r="P698" s="7">
        <v>6.4</v>
      </c>
      <c r="Q698" s="7">
        <v>11.433333299999999</v>
      </c>
      <c r="R698" s="7">
        <v>2.93333333</v>
      </c>
    </row>
    <row r="699" spans="1:18" ht="16" thickBot="1">
      <c r="A699">
        <v>2016</v>
      </c>
      <c r="B699">
        <v>1</v>
      </c>
      <c r="C699" t="s">
        <v>6</v>
      </c>
      <c r="D699" s="2">
        <v>11</v>
      </c>
      <c r="E699" s="9">
        <v>63830.877269999997</v>
      </c>
      <c r="F699">
        <f t="shared" si="8"/>
        <v>15179.86813799003</v>
      </c>
      <c r="G699" s="1">
        <v>4311</v>
      </c>
      <c r="H699">
        <v>390</v>
      </c>
      <c r="I699" s="1">
        <v>1302544</v>
      </c>
      <c r="J699">
        <v>127.10000000000001</v>
      </c>
      <c r="K699">
        <v>219133.33333333334</v>
      </c>
      <c r="L699">
        <v>6.0666666666666664</v>
      </c>
      <c r="M699" s="7">
        <v>12.2333333</v>
      </c>
      <c r="N699" s="7">
        <v>6.4666666700000004</v>
      </c>
      <c r="O699" s="7">
        <v>5.6333333300000001</v>
      </c>
      <c r="P699" s="7">
        <v>6.2</v>
      </c>
      <c r="Q699" s="7">
        <v>12.2333333</v>
      </c>
      <c r="R699" s="7">
        <v>3.8333333299999999</v>
      </c>
    </row>
    <row r="700" spans="1:18" ht="16" thickBot="1">
      <c r="A700">
        <v>2016</v>
      </c>
      <c r="B700">
        <v>2</v>
      </c>
      <c r="C700" t="s">
        <v>6</v>
      </c>
      <c r="D700" s="2">
        <v>11</v>
      </c>
      <c r="E700">
        <f>(($E$703-$E$699)/4)+E699</f>
        <v>64776.275750000001</v>
      </c>
      <c r="F700">
        <f t="shared" si="8"/>
        <v>15866.394454845336</v>
      </c>
      <c r="G700" s="1">
        <v>5297</v>
      </c>
      <c r="H700">
        <v>364</v>
      </c>
      <c r="I700" s="1">
        <v>1307689</v>
      </c>
      <c r="J700">
        <v>129</v>
      </c>
      <c r="K700">
        <v>222500</v>
      </c>
      <c r="L700">
        <v>6.0999999999999988</v>
      </c>
      <c r="M700" s="7">
        <v>12.6666667</v>
      </c>
      <c r="N700" s="7">
        <v>6.5333333299999996</v>
      </c>
      <c r="O700" s="7">
        <v>5.56666667</v>
      </c>
      <c r="P700" s="7">
        <v>4.8333333300000003</v>
      </c>
      <c r="Q700" s="7">
        <v>12.6666667</v>
      </c>
      <c r="R700" s="7">
        <v>3.96666667</v>
      </c>
    </row>
    <row r="701" spans="1:18" ht="16" thickBot="1">
      <c r="A701">
        <v>2016</v>
      </c>
      <c r="B701">
        <v>3</v>
      </c>
      <c r="C701" t="s">
        <v>6</v>
      </c>
      <c r="D701" s="2">
        <v>11</v>
      </c>
      <c r="E701">
        <f>(($E$703-$E$699)/4)+E700</f>
        <v>65721.674230000004</v>
      </c>
      <c r="F701">
        <f t="shared" si="8"/>
        <v>17119.433505959762</v>
      </c>
      <c r="G701" s="1">
        <v>4235</v>
      </c>
      <c r="H701">
        <v>547</v>
      </c>
      <c r="I701" s="1">
        <v>1314139</v>
      </c>
      <c r="J701">
        <v>129.06666666666666</v>
      </c>
      <c r="K701">
        <v>228633.33333333334</v>
      </c>
      <c r="L701">
        <v>6.3666666666666671</v>
      </c>
      <c r="M701" s="7">
        <v>13.6</v>
      </c>
      <c r="N701" s="7">
        <v>7</v>
      </c>
      <c r="O701" s="7">
        <v>5.6</v>
      </c>
      <c r="P701" s="7">
        <v>5.93333333</v>
      </c>
      <c r="Q701" s="7">
        <v>13.6</v>
      </c>
      <c r="R701" s="7">
        <v>3.8</v>
      </c>
    </row>
    <row r="702" spans="1:18" ht="16" thickBot="1">
      <c r="A702">
        <v>2016</v>
      </c>
      <c r="B702">
        <v>4</v>
      </c>
      <c r="C702" t="s">
        <v>6</v>
      </c>
      <c r="D702" s="2">
        <v>11</v>
      </c>
      <c r="E702">
        <f>(($E$703-$E$699)/4)+E701</f>
        <v>66667.072710000008</v>
      </c>
      <c r="F702">
        <f t="shared" si="8"/>
        <v>17090.812664901106</v>
      </c>
      <c r="G702" s="1">
        <v>2985</v>
      </c>
      <c r="H702">
        <v>401</v>
      </c>
      <c r="I702" s="1">
        <v>1319911</v>
      </c>
      <c r="J702">
        <v>128.36666666666667</v>
      </c>
      <c r="K702">
        <v>223933.33333333334</v>
      </c>
      <c r="L702">
        <v>6.1333333333333329</v>
      </c>
      <c r="M702" s="7">
        <v>12.1333333</v>
      </c>
      <c r="N702" s="7">
        <v>6.6666666699999997</v>
      </c>
      <c r="O702" s="7">
        <v>5.5333333299999996</v>
      </c>
      <c r="P702" s="7">
        <v>5.2</v>
      </c>
      <c r="Q702" s="7">
        <v>12.1333333</v>
      </c>
      <c r="R702" s="7">
        <v>3.6</v>
      </c>
    </row>
    <row r="703" spans="1:18" ht="16" thickBot="1">
      <c r="A703">
        <v>2017</v>
      </c>
      <c r="B703">
        <v>1</v>
      </c>
      <c r="C703" t="s">
        <v>6</v>
      </c>
      <c r="D703" s="2">
        <v>11</v>
      </c>
      <c r="E703" s="9">
        <v>67612.471189999997</v>
      </c>
      <c r="F703">
        <f t="shared" si="8"/>
        <v>16032.367355171466</v>
      </c>
      <c r="G703" s="1">
        <v>3931</v>
      </c>
      <c r="H703">
        <v>357</v>
      </c>
      <c r="I703" s="1">
        <v>1324129</v>
      </c>
      <c r="J703">
        <v>129.66666666666666</v>
      </c>
      <c r="K703">
        <v>222066.66666666666</v>
      </c>
      <c r="L703">
        <v>5.7333333333333334</v>
      </c>
      <c r="M703" s="7">
        <v>12.1333333</v>
      </c>
      <c r="N703" s="7">
        <v>6.1</v>
      </c>
      <c r="O703" s="7">
        <v>5.3666666699999999</v>
      </c>
      <c r="P703" s="7">
        <v>5.93333333</v>
      </c>
      <c r="Q703" s="7">
        <v>12.1333333</v>
      </c>
      <c r="R703" s="7">
        <v>3.9</v>
      </c>
    </row>
    <row r="704" spans="1:18" ht="16" thickBot="1">
      <c r="A704">
        <v>2017</v>
      </c>
      <c r="B704">
        <v>2</v>
      </c>
      <c r="C704" t="s">
        <v>6</v>
      </c>
      <c r="D704" s="2">
        <v>11</v>
      </c>
      <c r="E704">
        <f>(($E$707-$E$703)/4)+E703</f>
        <v>68039.524779999992</v>
      </c>
      <c r="F704">
        <f t="shared" si="8"/>
        <v>16751.781117149985</v>
      </c>
      <c r="G704" s="1">
        <v>4533</v>
      </c>
      <c r="H704">
        <v>334</v>
      </c>
      <c r="I704" s="1">
        <v>1328412</v>
      </c>
      <c r="J704">
        <v>130.19999999999999</v>
      </c>
      <c r="K704">
        <v>223033.33333333334</v>
      </c>
      <c r="L704">
        <v>5.3000000000000007</v>
      </c>
      <c r="M704" s="7">
        <v>10.8</v>
      </c>
      <c r="N704" s="7">
        <v>5.5</v>
      </c>
      <c r="O704" s="7">
        <v>4.9666666700000004</v>
      </c>
      <c r="P704" s="7">
        <v>6</v>
      </c>
      <c r="Q704" s="7">
        <v>10.8</v>
      </c>
      <c r="R704" s="7">
        <v>1.93333333</v>
      </c>
    </row>
    <row r="705" spans="1:18" ht="16" thickBot="1">
      <c r="A705">
        <v>2017</v>
      </c>
      <c r="B705">
        <v>3</v>
      </c>
      <c r="C705" t="s">
        <v>6</v>
      </c>
      <c r="D705" s="2">
        <v>11</v>
      </c>
      <c r="E705">
        <f>(($E$707-$E$703)/4)+E704</f>
        <v>68466.578369999988</v>
      </c>
      <c r="F705">
        <f t="shared" si="8"/>
        <v>17872.129625686757</v>
      </c>
      <c r="G705" s="1">
        <v>3761</v>
      </c>
      <c r="H705">
        <v>485</v>
      </c>
      <c r="I705" s="1">
        <v>1334790</v>
      </c>
      <c r="J705">
        <v>130.46666666666667</v>
      </c>
      <c r="K705">
        <v>230333.33333333334</v>
      </c>
      <c r="L705">
        <v>5.166666666666667</v>
      </c>
      <c r="M705" s="7">
        <v>11.033333300000001</v>
      </c>
      <c r="N705" s="7">
        <v>5.3666666699999999</v>
      </c>
      <c r="O705" s="7">
        <v>5.0333333299999996</v>
      </c>
      <c r="P705" s="7">
        <v>5.2</v>
      </c>
      <c r="Q705" s="7">
        <v>11.033333300000001</v>
      </c>
      <c r="R705" s="7">
        <v>1.43333333</v>
      </c>
    </row>
    <row r="706" spans="1:18" ht="16" thickBot="1">
      <c r="A706">
        <v>2017</v>
      </c>
      <c r="B706">
        <v>4</v>
      </c>
      <c r="C706" t="s">
        <v>6</v>
      </c>
      <c r="D706" s="2">
        <v>11.15</v>
      </c>
      <c r="E706">
        <f>(($E$707-$E$703)/4)+E705</f>
        <v>68893.631959999984</v>
      </c>
      <c r="F706">
        <f t="shared" si="8"/>
        <v>17589.329623232225</v>
      </c>
      <c r="G706" s="1">
        <v>2481</v>
      </c>
      <c r="H706">
        <v>411</v>
      </c>
      <c r="I706" s="1">
        <v>1340565</v>
      </c>
      <c r="J706">
        <v>131.63333333333333</v>
      </c>
      <c r="K706">
        <v>226733.33333333334</v>
      </c>
      <c r="L706">
        <v>5.333333333333333</v>
      </c>
      <c r="M706" s="7">
        <v>10.8</v>
      </c>
      <c r="N706" s="7">
        <v>5.7666666700000002</v>
      </c>
      <c r="O706" s="7">
        <v>4.93333333</v>
      </c>
      <c r="P706" s="7">
        <v>3.2</v>
      </c>
      <c r="Q706" s="7">
        <v>10.8</v>
      </c>
      <c r="R706" s="7">
        <v>1.6333333299999999</v>
      </c>
    </row>
    <row r="707" spans="1:18" ht="16" thickBot="1">
      <c r="A707">
        <v>2018</v>
      </c>
      <c r="B707">
        <v>1</v>
      </c>
      <c r="C707" t="s">
        <v>6</v>
      </c>
      <c r="D707" s="2">
        <v>11.15</v>
      </c>
      <c r="E707" s="9">
        <v>69320.685549999995</v>
      </c>
      <c r="F707">
        <f t="shared" si="8"/>
        <v>16436.627650164526</v>
      </c>
      <c r="G707" s="1">
        <v>3412</v>
      </c>
      <c r="H707">
        <v>237</v>
      </c>
      <c r="I707" s="1">
        <v>1344418</v>
      </c>
      <c r="J707">
        <v>132.63333333333333</v>
      </c>
      <c r="K707">
        <v>224133.33333333334</v>
      </c>
      <c r="L707">
        <v>6.1000000000000005</v>
      </c>
      <c r="M707" s="7">
        <v>12</v>
      </c>
      <c r="N707" s="7">
        <v>6.7666666700000002</v>
      </c>
      <c r="O707" s="7">
        <v>5.3333333300000003</v>
      </c>
      <c r="P707" s="7">
        <v>3.2333333299999998</v>
      </c>
      <c r="Q707" s="7">
        <v>12</v>
      </c>
      <c r="R707" s="7">
        <v>2.2000000000000002</v>
      </c>
    </row>
    <row r="708" spans="1:18" ht="16" thickBot="1">
      <c r="A708">
        <v>2018</v>
      </c>
      <c r="B708">
        <v>2</v>
      </c>
      <c r="C708" t="s">
        <v>6</v>
      </c>
      <c r="D708" s="2">
        <v>11.15</v>
      </c>
      <c r="E708">
        <f>(($E$711-$E$707)/4)+E707</f>
        <v>69493.309097499994</v>
      </c>
      <c r="F708">
        <f t="shared" si="8"/>
        <v>17088.964180721345</v>
      </c>
      <c r="G708" s="1">
        <v>4506</v>
      </c>
      <c r="H708">
        <v>335</v>
      </c>
      <c r="I708" s="1">
        <v>1347055</v>
      </c>
      <c r="J708">
        <v>133.79999999999998</v>
      </c>
      <c r="K708">
        <v>229000</v>
      </c>
      <c r="L708">
        <v>6.3</v>
      </c>
      <c r="M708" s="7">
        <v>11.9</v>
      </c>
      <c r="N708" s="7">
        <v>6.9</v>
      </c>
      <c r="O708" s="7">
        <v>5.6666666699999997</v>
      </c>
      <c r="P708" s="7">
        <v>4.5</v>
      </c>
      <c r="Q708" s="7">
        <v>11.9</v>
      </c>
      <c r="R708" s="7">
        <v>2.8666666699999999</v>
      </c>
    </row>
    <row r="709" spans="1:18" ht="16" thickBot="1">
      <c r="A709">
        <v>2018</v>
      </c>
      <c r="B709">
        <v>3</v>
      </c>
      <c r="C709" t="s">
        <v>6</v>
      </c>
      <c r="D709" s="2">
        <v>11.15</v>
      </c>
      <c r="E709">
        <f>(($E$711-$E$707)/4)+E708</f>
        <v>69665.932644999993</v>
      </c>
      <c r="F709">
        <f t="shared" si="8"/>
        <v>18172.035939253565</v>
      </c>
      <c r="G709" s="1">
        <v>3890</v>
      </c>
      <c r="H709">
        <v>492</v>
      </c>
      <c r="I709" s="1">
        <v>1352825</v>
      </c>
      <c r="J709">
        <v>134.20000000000002</v>
      </c>
      <c r="K709">
        <v>232333.33333333334</v>
      </c>
      <c r="L709">
        <v>5.666666666666667</v>
      </c>
      <c r="M709" s="7">
        <v>9.8333333300000003</v>
      </c>
      <c r="N709" s="7">
        <v>6.06666667</v>
      </c>
      <c r="O709" s="7">
        <v>5.2333333299999998</v>
      </c>
      <c r="P709" s="7">
        <v>5.7666666700000002</v>
      </c>
      <c r="Q709" s="7">
        <v>9.8333333300000003</v>
      </c>
      <c r="R709" s="7">
        <v>2.2666666700000002</v>
      </c>
    </row>
    <row r="710" spans="1:18" ht="16" thickBot="1">
      <c r="A710">
        <v>2018</v>
      </c>
      <c r="B710">
        <v>4</v>
      </c>
      <c r="C710" t="s">
        <v>6</v>
      </c>
      <c r="D710" s="2">
        <v>11.35</v>
      </c>
      <c r="E710">
        <f>(($E$711-$E$707)/4)+E709</f>
        <v>69838.556192499993</v>
      </c>
      <c r="F710">
        <f t="shared" si="8"/>
        <v>17869.495605453772</v>
      </c>
      <c r="G710" s="1">
        <v>3416</v>
      </c>
      <c r="H710">
        <v>417</v>
      </c>
      <c r="I710" s="1">
        <v>1357879</v>
      </c>
      <c r="J710">
        <v>134.53333333333333</v>
      </c>
      <c r="K710">
        <v>231333.33333333334</v>
      </c>
      <c r="L710">
        <v>5.9333333333333327</v>
      </c>
      <c r="M710" s="7">
        <v>11.6</v>
      </c>
      <c r="N710" s="7">
        <v>6.2</v>
      </c>
      <c r="O710" s="7">
        <v>5.56666667</v>
      </c>
      <c r="P710" s="7">
        <v>4.43333333</v>
      </c>
      <c r="Q710" s="7">
        <v>11.6</v>
      </c>
      <c r="R710" s="7">
        <v>1.4</v>
      </c>
    </row>
    <row r="711" spans="1:18" ht="16" thickBot="1">
      <c r="A711">
        <v>2019</v>
      </c>
      <c r="B711">
        <v>1</v>
      </c>
      <c r="C711" t="s">
        <v>6</v>
      </c>
      <c r="D711" s="2">
        <v>11.35</v>
      </c>
      <c r="E711" s="9">
        <v>70011.179740000007</v>
      </c>
      <c r="F711">
        <f t="shared" si="8"/>
        <v>16637.345971999726</v>
      </c>
      <c r="G711" s="1">
        <v>3232</v>
      </c>
      <c r="H711">
        <v>240</v>
      </c>
      <c r="I711" s="1">
        <v>1361632</v>
      </c>
      <c r="J711">
        <v>135.13333333333333</v>
      </c>
      <c r="K711">
        <v>230366.66666666666</v>
      </c>
      <c r="L711">
        <v>5.4333333333333336</v>
      </c>
      <c r="M711" s="7">
        <v>11.1666667</v>
      </c>
      <c r="N711" s="7">
        <v>5.93333333</v>
      </c>
      <c r="O711" s="7">
        <v>4.8333333300000003</v>
      </c>
      <c r="P711" s="7">
        <v>7.2666666700000002</v>
      </c>
      <c r="Q711" s="7">
        <v>11.1666667</v>
      </c>
      <c r="R711" s="7">
        <v>2.2333333299999998</v>
      </c>
    </row>
    <row r="712" spans="1:18" ht="16" thickBot="1">
      <c r="A712">
        <v>2019</v>
      </c>
      <c r="B712">
        <v>2</v>
      </c>
      <c r="C712" t="s">
        <v>6</v>
      </c>
      <c r="D712" s="2">
        <v>11.35</v>
      </c>
      <c r="E712">
        <f>(($E$715-$E$711)/4)+E711</f>
        <v>69154.012847500009</v>
      </c>
      <c r="F712">
        <f t="shared" si="8"/>
        <v>17035.733388341207</v>
      </c>
      <c r="G712" s="1">
        <v>5377</v>
      </c>
      <c r="H712">
        <v>340</v>
      </c>
      <c r="I712" s="1">
        <v>1364223</v>
      </c>
      <c r="J712">
        <v>137.30000000000001</v>
      </c>
      <c r="K712">
        <v>229700</v>
      </c>
      <c r="L712">
        <v>5.3</v>
      </c>
      <c r="M712" s="7">
        <v>10.466666699999999</v>
      </c>
      <c r="N712" s="7">
        <v>5.6666666699999997</v>
      </c>
      <c r="O712" s="7">
        <v>4.93333333</v>
      </c>
      <c r="P712" s="7">
        <v>5.1666666699999997</v>
      </c>
      <c r="Q712" s="7">
        <v>10.466666699999999</v>
      </c>
      <c r="R712" s="7">
        <v>3.2333333299999998</v>
      </c>
    </row>
    <row r="713" spans="1:18" ht="16" thickBot="1">
      <c r="A713">
        <v>2019</v>
      </c>
      <c r="B713">
        <v>3</v>
      </c>
      <c r="C713" t="s">
        <v>6</v>
      </c>
      <c r="D713" s="2">
        <v>11.35</v>
      </c>
      <c r="E713">
        <f>(($E$715-$E$711)/4)+E712</f>
        <v>68296.845955000012</v>
      </c>
      <c r="F713">
        <f t="shared" si="8"/>
        <v>17762.407198236055</v>
      </c>
      <c r="G713" s="1">
        <v>6144</v>
      </c>
      <c r="H713">
        <v>499</v>
      </c>
      <c r="I713" s="1">
        <v>1369540</v>
      </c>
      <c r="J713">
        <v>137.20000000000002</v>
      </c>
      <c r="K713">
        <v>233700</v>
      </c>
      <c r="L713">
        <v>5.4000000000000012</v>
      </c>
      <c r="M713" s="7">
        <v>12.1333333</v>
      </c>
      <c r="N713" s="7">
        <v>6.0333333299999996</v>
      </c>
      <c r="O713" s="7">
        <v>4.56666667</v>
      </c>
      <c r="P713" s="7">
        <v>4.1333333300000001</v>
      </c>
      <c r="Q713" s="7">
        <v>12.1333333</v>
      </c>
      <c r="R713" s="7">
        <v>2.2666666700000002</v>
      </c>
    </row>
    <row r="714" spans="1:18" ht="16" thickBot="1">
      <c r="A714">
        <v>2019</v>
      </c>
      <c r="B714">
        <v>4</v>
      </c>
      <c r="C714" t="s">
        <v>6</v>
      </c>
      <c r="D714" s="2">
        <v>11.65</v>
      </c>
      <c r="E714">
        <f>(($E$715-$E$711)/4)+E713</f>
        <v>67439.679062500014</v>
      </c>
      <c r="F714">
        <f t="shared" si="8"/>
        <v>17237.592190048668</v>
      </c>
      <c r="G714" s="1">
        <v>4156</v>
      </c>
      <c r="H714">
        <v>423</v>
      </c>
      <c r="I714" s="1">
        <v>1373574</v>
      </c>
      <c r="J714">
        <v>137.66666666666666</v>
      </c>
      <c r="K714">
        <v>230533.33333333334</v>
      </c>
      <c r="L714">
        <v>5.333333333333333</v>
      </c>
      <c r="M714" s="7">
        <v>10.966666699999999</v>
      </c>
      <c r="N714" s="7">
        <v>5.7333333299999998</v>
      </c>
      <c r="O714" s="7">
        <v>4.8666666699999999</v>
      </c>
      <c r="P714" s="7">
        <v>5.2666666700000002</v>
      </c>
      <c r="Q714" s="7">
        <v>10.966666699999999</v>
      </c>
      <c r="R714" s="7">
        <v>1.8666666700000001</v>
      </c>
    </row>
    <row r="715" spans="1:18" ht="16" thickBot="1">
      <c r="A715">
        <v>2020</v>
      </c>
      <c r="B715">
        <v>1</v>
      </c>
      <c r="C715" t="s">
        <v>6</v>
      </c>
      <c r="D715" s="2">
        <v>11.65</v>
      </c>
      <c r="E715" s="9">
        <v>66582.512170000002</v>
      </c>
      <c r="F715">
        <f t="shared" si="8"/>
        <v>15894.411249242929</v>
      </c>
      <c r="G715" s="1">
        <v>3026</v>
      </c>
      <c r="H715">
        <v>215</v>
      </c>
      <c r="I715" s="1">
        <v>1377004</v>
      </c>
      <c r="J715">
        <v>137.73333333333335</v>
      </c>
      <c r="K715">
        <v>229666.66666666666</v>
      </c>
      <c r="L715">
        <v>5.666666666666667</v>
      </c>
      <c r="M715" s="7">
        <v>10.7333333</v>
      </c>
      <c r="N715" s="7">
        <v>6</v>
      </c>
      <c r="O715" s="7">
        <v>5.3</v>
      </c>
      <c r="P715" s="7">
        <v>5.56666667</v>
      </c>
      <c r="Q715" s="7">
        <v>10.7333333</v>
      </c>
      <c r="R715" s="7">
        <v>3.6333333300000001</v>
      </c>
    </row>
    <row r="716" spans="1:18" ht="16" thickBot="1">
      <c r="A716">
        <v>2020</v>
      </c>
      <c r="B716">
        <v>2</v>
      </c>
      <c r="C716" t="s">
        <v>6</v>
      </c>
      <c r="D716" s="2">
        <v>11.65</v>
      </c>
      <c r="G716" s="1">
        <v>1463</v>
      </c>
      <c r="H716">
        <v>4</v>
      </c>
      <c r="I716" s="1">
        <v>1378818</v>
      </c>
      <c r="J716">
        <v>137</v>
      </c>
      <c r="K716">
        <v>214400</v>
      </c>
      <c r="L716">
        <v>11</v>
      </c>
      <c r="M716" s="7">
        <v>22.6666667</v>
      </c>
      <c r="N716" s="7">
        <v>10.566666700000001</v>
      </c>
      <c r="O716" s="7">
        <v>11.5</v>
      </c>
      <c r="P716" s="7">
        <v>24.4</v>
      </c>
      <c r="Q716" s="7">
        <v>22.6666667</v>
      </c>
      <c r="R716" s="7">
        <v>8.7333333300000007</v>
      </c>
    </row>
    <row r="717" spans="1:18" ht="16" thickBot="1">
      <c r="A717">
        <v>2020</v>
      </c>
      <c r="B717">
        <v>3</v>
      </c>
      <c r="C717" t="s">
        <v>6</v>
      </c>
      <c r="D717" s="2">
        <v>11.65</v>
      </c>
      <c r="G717" s="1">
        <v>2249</v>
      </c>
      <c r="H717">
        <v>108</v>
      </c>
      <c r="I717" s="1">
        <v>1379263</v>
      </c>
      <c r="J717">
        <v>137.43333333333334</v>
      </c>
      <c r="K717">
        <v>233466.66666666666</v>
      </c>
      <c r="L717">
        <v>8</v>
      </c>
      <c r="M717" s="7">
        <v>16.100000000000001</v>
      </c>
      <c r="N717" s="7">
        <v>8.4666666700000004</v>
      </c>
      <c r="O717" s="7">
        <v>7.43333333</v>
      </c>
      <c r="P717" s="7">
        <v>8.2333333300000007</v>
      </c>
      <c r="Q717" s="7">
        <v>16.100000000000001</v>
      </c>
      <c r="R717" s="7">
        <v>6.1</v>
      </c>
    </row>
    <row r="718" spans="1:18" ht="16" thickBot="1">
      <c r="A718">
        <v>1976</v>
      </c>
      <c r="B718">
        <v>1</v>
      </c>
      <c r="C718" t="s">
        <v>3</v>
      </c>
      <c r="D718" s="2">
        <v>2.2999999999999998</v>
      </c>
      <c r="E718">
        <v>3652</v>
      </c>
      <c r="F718">
        <f>E718*(F360/E360)</f>
        <v>860.73767117704597</v>
      </c>
      <c r="G718">
        <v>318</v>
      </c>
      <c r="H718">
        <v>240</v>
      </c>
      <c r="I718" s="1">
        <v>685155</v>
      </c>
      <c r="K718">
        <v>81366.666666666672</v>
      </c>
      <c r="L718">
        <v>10.866666666666667</v>
      </c>
      <c r="M718" s="7">
        <v>16.2</v>
      </c>
      <c r="N718" s="7">
        <v>10.6666667</v>
      </c>
      <c r="O718" s="7">
        <v>11.2333333</v>
      </c>
      <c r="P718" s="7">
        <v>12.566666700000001</v>
      </c>
      <c r="Q718" s="7">
        <v>8.9</v>
      </c>
      <c r="R718" s="7">
        <v>19.1666667</v>
      </c>
    </row>
    <row r="719" spans="1:18" ht="16" thickBot="1">
      <c r="A719">
        <v>1976</v>
      </c>
      <c r="B719">
        <v>2</v>
      </c>
      <c r="C719" t="s">
        <v>3</v>
      </c>
      <c r="D719" s="2">
        <v>2.2999999999999998</v>
      </c>
      <c r="E719">
        <f>(($E$722-$E$718)/4)+E718</f>
        <v>3729.5</v>
      </c>
      <c r="F719">
        <f t="shared" ref="F719:F782" si="9">E719*(F361/E361)</f>
        <v>906.4651472841158</v>
      </c>
      <c r="G719">
        <v>749</v>
      </c>
      <c r="H719">
        <v>284</v>
      </c>
      <c r="I719" s="1">
        <v>687521</v>
      </c>
      <c r="K719">
        <v>82733.333333333328</v>
      </c>
      <c r="L719">
        <v>10.733333333333334</v>
      </c>
      <c r="M719" s="7">
        <v>16.533333299999999</v>
      </c>
      <c r="N719" s="7">
        <v>10.3666667</v>
      </c>
      <c r="O719" s="7">
        <v>11.466666699999999</v>
      </c>
      <c r="P719" s="7">
        <v>14.2</v>
      </c>
      <c r="Q719" s="7">
        <v>9.6</v>
      </c>
      <c r="R719" s="7">
        <v>12.966666699999999</v>
      </c>
    </row>
    <row r="720" spans="1:18" ht="16" thickBot="1">
      <c r="A720">
        <v>1976</v>
      </c>
      <c r="B720">
        <v>3</v>
      </c>
      <c r="C720" t="s">
        <v>3</v>
      </c>
      <c r="D720" s="2">
        <v>2.5499999999999998</v>
      </c>
      <c r="E720">
        <f>(($E$722-$E$718)/4)+E719</f>
        <v>3807</v>
      </c>
      <c r="F720">
        <f t="shared" si="9"/>
        <v>1024.7803217821784</v>
      </c>
      <c r="G720">
        <v>399</v>
      </c>
      <c r="H720">
        <v>316</v>
      </c>
      <c r="I720" s="1">
        <v>689494</v>
      </c>
      <c r="K720">
        <v>92566.666666666672</v>
      </c>
      <c r="L720">
        <v>10.633333333333335</v>
      </c>
      <c r="M720" s="7">
        <v>15.933333299999999</v>
      </c>
      <c r="N720" s="7">
        <v>10</v>
      </c>
      <c r="O720" s="7">
        <v>11.7</v>
      </c>
      <c r="P720" s="7">
        <v>13.533333300000001</v>
      </c>
      <c r="Q720" s="7">
        <v>6.5333333299999996</v>
      </c>
      <c r="R720" s="7">
        <v>8.3333333300000003</v>
      </c>
    </row>
    <row r="721" spans="1:18" ht="16" thickBot="1">
      <c r="A721">
        <v>1976</v>
      </c>
      <c r="B721">
        <v>4</v>
      </c>
      <c r="C721" t="s">
        <v>3</v>
      </c>
      <c r="D721" s="2">
        <v>2.8</v>
      </c>
      <c r="E721">
        <f>(($E$722-$E$718)/4)+E720</f>
        <v>3884.5</v>
      </c>
      <c r="F721">
        <f t="shared" si="9"/>
        <v>975.55644623676119</v>
      </c>
      <c r="G721">
        <v>286</v>
      </c>
      <c r="H721">
        <v>243</v>
      </c>
      <c r="I721" s="1">
        <v>690936</v>
      </c>
      <c r="K721">
        <v>87733.333333333328</v>
      </c>
      <c r="L721">
        <v>11.666666666666666</v>
      </c>
      <c r="M721" s="7">
        <v>18.066666699999999</v>
      </c>
      <c r="N721" s="7">
        <v>10.966666699999999</v>
      </c>
      <c r="O721" s="7">
        <v>13</v>
      </c>
      <c r="P721" s="7">
        <v>15.2333333</v>
      </c>
      <c r="Q721" s="7">
        <v>6.6666666699999997</v>
      </c>
      <c r="R721" s="7">
        <v>14</v>
      </c>
    </row>
    <row r="722" spans="1:18" ht="16" thickBot="1">
      <c r="A722">
        <v>1977</v>
      </c>
      <c r="B722">
        <v>1</v>
      </c>
      <c r="C722" t="s">
        <v>3</v>
      </c>
      <c r="D722" s="2">
        <v>2.8</v>
      </c>
      <c r="E722">
        <v>3962</v>
      </c>
      <c r="F722">
        <f t="shared" si="9"/>
        <v>941.97769814272453</v>
      </c>
      <c r="G722">
        <v>385</v>
      </c>
      <c r="H722">
        <v>182</v>
      </c>
      <c r="I722" s="1">
        <v>691810</v>
      </c>
      <c r="K722">
        <v>82900</v>
      </c>
      <c r="L722">
        <v>13.299999999999999</v>
      </c>
      <c r="M722" s="7">
        <v>20.6333333</v>
      </c>
      <c r="N722" s="7">
        <v>12.466666699999999</v>
      </c>
      <c r="O722" s="7">
        <v>14.7333333</v>
      </c>
      <c r="P722" s="7">
        <v>21.033333299999999</v>
      </c>
      <c r="Q722" s="7">
        <v>9.6999999999999993</v>
      </c>
      <c r="R722" s="7">
        <v>19.7</v>
      </c>
    </row>
    <row r="723" spans="1:18" ht="16" thickBot="1">
      <c r="A723">
        <v>1977</v>
      </c>
      <c r="B723">
        <v>2</v>
      </c>
      <c r="C723" t="s">
        <v>3</v>
      </c>
      <c r="D723" s="2">
        <v>2.8</v>
      </c>
      <c r="E723">
        <f>(($E$726-$E$722)/4)+E722</f>
        <v>4086.25</v>
      </c>
      <c r="F723">
        <f t="shared" si="9"/>
        <v>996.71107833715939</v>
      </c>
      <c r="G723">
        <v>355</v>
      </c>
      <c r="H723">
        <v>230</v>
      </c>
      <c r="I723" s="1">
        <v>693580</v>
      </c>
      <c r="K723">
        <v>83333.333333333328</v>
      </c>
      <c r="L723">
        <v>12.933333333333332</v>
      </c>
      <c r="M723" s="7">
        <v>20</v>
      </c>
      <c r="N723" s="7">
        <v>11.8666667</v>
      </c>
      <c r="O723" s="7">
        <v>14.8666667</v>
      </c>
      <c r="P723" s="7">
        <v>17</v>
      </c>
      <c r="Q723" s="7">
        <v>9.9666666700000004</v>
      </c>
      <c r="R723" s="7">
        <v>16.7</v>
      </c>
    </row>
    <row r="724" spans="1:18" ht="16" thickBot="1">
      <c r="A724">
        <v>1977</v>
      </c>
      <c r="B724">
        <v>3</v>
      </c>
      <c r="C724" t="s">
        <v>3</v>
      </c>
      <c r="D724" s="2">
        <v>2.8</v>
      </c>
      <c r="E724">
        <f>(($E$726-$E$722)/4)+E723</f>
        <v>4210.5</v>
      </c>
      <c r="F724">
        <f t="shared" si="9"/>
        <v>1126.2937193083274</v>
      </c>
      <c r="G724">
        <v>253</v>
      </c>
      <c r="H724">
        <v>349</v>
      </c>
      <c r="I724" s="1">
        <v>695843</v>
      </c>
      <c r="K724">
        <v>94600</v>
      </c>
      <c r="L724">
        <v>13.133333333333333</v>
      </c>
      <c r="M724" s="7">
        <v>21.7</v>
      </c>
      <c r="N724" s="7">
        <v>12.3</v>
      </c>
      <c r="O724" s="7">
        <v>14.533333300000001</v>
      </c>
      <c r="P724" s="7">
        <v>18.600000000000001</v>
      </c>
      <c r="Q724" s="7">
        <v>6.3333333300000003</v>
      </c>
      <c r="R724" s="7">
        <v>9.6333333299999993</v>
      </c>
    </row>
    <row r="725" spans="1:18" ht="16" thickBot="1">
      <c r="A725">
        <v>1977</v>
      </c>
      <c r="B725">
        <v>4</v>
      </c>
      <c r="C725" t="s">
        <v>3</v>
      </c>
      <c r="D725" s="2">
        <v>2.8</v>
      </c>
      <c r="E725">
        <f>(($E$726-$E$722)/4)+E724</f>
        <v>4334.75</v>
      </c>
      <c r="F725">
        <f t="shared" si="9"/>
        <v>1084.440736942038</v>
      </c>
      <c r="G725">
        <v>165</v>
      </c>
      <c r="H725">
        <v>269</v>
      </c>
      <c r="I725" s="1">
        <v>696378</v>
      </c>
      <c r="K725">
        <v>89033.333333333328</v>
      </c>
      <c r="L725">
        <v>14.066666666666668</v>
      </c>
      <c r="M725" s="7">
        <v>22.1333333</v>
      </c>
      <c r="N725" s="7">
        <v>13.7666667</v>
      </c>
      <c r="O725" s="7">
        <v>14.6666667</v>
      </c>
      <c r="P725" s="7">
        <v>15.3666667</v>
      </c>
      <c r="Q725" s="7">
        <v>6.1333333300000001</v>
      </c>
      <c r="R725" s="7">
        <v>13.2</v>
      </c>
    </row>
    <row r="726" spans="1:18" ht="15">
      <c r="A726">
        <v>1978</v>
      </c>
      <c r="B726">
        <v>1</v>
      </c>
      <c r="C726" t="s">
        <v>3</v>
      </c>
      <c r="D726" s="5">
        <v>2.8</v>
      </c>
      <c r="E726">
        <v>4459</v>
      </c>
      <c r="F726">
        <f t="shared" si="9"/>
        <v>1059.9586441548968</v>
      </c>
      <c r="G726">
        <v>162</v>
      </c>
      <c r="H726">
        <v>200</v>
      </c>
      <c r="I726" s="1">
        <v>696872</v>
      </c>
      <c r="K726">
        <v>84166.666666666672</v>
      </c>
      <c r="L726">
        <v>13</v>
      </c>
      <c r="M726" s="7">
        <v>19.566666699999999</v>
      </c>
      <c r="N726" s="7">
        <v>12.3333333</v>
      </c>
      <c r="O726" s="7">
        <v>14.3</v>
      </c>
      <c r="P726" s="7">
        <v>18.3</v>
      </c>
      <c r="Q726" s="7">
        <v>8.1666666699999997</v>
      </c>
      <c r="R726" s="7">
        <v>17.033333299999999</v>
      </c>
    </row>
    <row r="727" spans="1:18" ht="16" thickBot="1">
      <c r="A727">
        <v>1978</v>
      </c>
      <c r="B727">
        <v>2</v>
      </c>
      <c r="C727" t="s">
        <v>3</v>
      </c>
      <c r="D727" s="5">
        <v>2.8</v>
      </c>
      <c r="E727">
        <f>(($E$730-$E$726)/4)+E726</f>
        <v>4690.5</v>
      </c>
      <c r="F727">
        <f t="shared" si="9"/>
        <v>1150.5541005759146</v>
      </c>
      <c r="G727">
        <v>171</v>
      </c>
      <c r="H727">
        <v>241</v>
      </c>
      <c r="I727" s="1">
        <v>697851</v>
      </c>
      <c r="K727">
        <v>86766.666666666672</v>
      </c>
      <c r="L727">
        <v>12.566666666666668</v>
      </c>
      <c r="M727" s="7">
        <v>19.966666700000001</v>
      </c>
      <c r="N727" s="7">
        <v>12.5</v>
      </c>
      <c r="O727" s="7">
        <v>12.6333333</v>
      </c>
      <c r="P727" s="7">
        <v>13.933333299999999</v>
      </c>
      <c r="Q727" s="7">
        <v>7.2</v>
      </c>
      <c r="R727" s="7">
        <v>11.933333299999999</v>
      </c>
    </row>
    <row r="728" spans="1:18" ht="16" thickBot="1">
      <c r="A728">
        <v>1978</v>
      </c>
      <c r="B728">
        <v>3</v>
      </c>
      <c r="C728" t="s">
        <v>3</v>
      </c>
      <c r="D728" s="2">
        <v>2.8</v>
      </c>
      <c r="E728">
        <f>(($E$730-$E$726)/4)+E727</f>
        <v>4922</v>
      </c>
      <c r="F728">
        <f t="shared" si="9"/>
        <v>1312.9011035520582</v>
      </c>
      <c r="G728">
        <v>179</v>
      </c>
      <c r="H728">
        <v>348</v>
      </c>
      <c r="I728" s="1">
        <v>699514</v>
      </c>
      <c r="J728">
        <v>12.733333333333334</v>
      </c>
      <c r="K728">
        <v>98333.333333333328</v>
      </c>
      <c r="L728">
        <v>12.433333333333335</v>
      </c>
      <c r="M728" s="7">
        <v>19.3</v>
      </c>
      <c r="N728" s="7">
        <v>11.7</v>
      </c>
      <c r="O728" s="7">
        <v>13.6333333</v>
      </c>
      <c r="P728" s="7">
        <v>15.066666700000001</v>
      </c>
      <c r="Q728" s="7">
        <v>7.3</v>
      </c>
      <c r="R728" s="7">
        <v>6.8</v>
      </c>
    </row>
    <row r="729" spans="1:18" ht="16" thickBot="1">
      <c r="A729">
        <v>1978</v>
      </c>
      <c r="B729">
        <v>4</v>
      </c>
      <c r="C729" t="s">
        <v>3</v>
      </c>
      <c r="D729" s="2">
        <v>2.8</v>
      </c>
      <c r="E729">
        <f>(($E$730-$E$726)/4)+E728</f>
        <v>5153.5</v>
      </c>
      <c r="F729">
        <f t="shared" si="9"/>
        <v>1285.6910486740467</v>
      </c>
      <c r="G729">
        <v>149</v>
      </c>
      <c r="H729">
        <v>268</v>
      </c>
      <c r="I729" s="1">
        <v>699937</v>
      </c>
      <c r="J729">
        <v>38.866666666666667</v>
      </c>
      <c r="K729">
        <v>94033.333333333328</v>
      </c>
      <c r="L729">
        <v>11.866666666666665</v>
      </c>
      <c r="M729" s="7">
        <v>18.3666667</v>
      </c>
      <c r="N729" s="7">
        <v>10.933333299999999</v>
      </c>
      <c r="O729" s="7">
        <v>13.4</v>
      </c>
      <c r="P729" s="7">
        <v>15.066666700000001</v>
      </c>
      <c r="Q729" s="7">
        <v>6.9666666700000004</v>
      </c>
      <c r="R729" s="7">
        <v>8.2333333300000007</v>
      </c>
    </row>
    <row r="730" spans="1:18" ht="16" thickBot="1">
      <c r="A730">
        <v>1979</v>
      </c>
      <c r="B730">
        <v>1</v>
      </c>
      <c r="C730" t="s">
        <v>3</v>
      </c>
      <c r="D730" s="2">
        <v>2.8</v>
      </c>
      <c r="E730">
        <v>5385</v>
      </c>
      <c r="F730">
        <f t="shared" si="9"/>
        <v>1284.3929103157523</v>
      </c>
      <c r="G730">
        <v>152</v>
      </c>
      <c r="H730">
        <v>200</v>
      </c>
      <c r="I730" s="1">
        <v>700237</v>
      </c>
      <c r="J730">
        <v>39.6</v>
      </c>
      <c r="K730">
        <v>87666.666666666672</v>
      </c>
      <c r="L730">
        <v>11.6</v>
      </c>
      <c r="M730" s="7">
        <v>18.733333300000002</v>
      </c>
      <c r="N730" s="7">
        <v>11.433333299999999</v>
      </c>
      <c r="O730" s="7">
        <v>11.8333333</v>
      </c>
      <c r="P730" s="7">
        <v>17.899999999999999</v>
      </c>
      <c r="Q730" s="7">
        <v>9.8666666700000007</v>
      </c>
      <c r="R730" s="7">
        <v>11.966666699999999</v>
      </c>
    </row>
    <row r="731" spans="1:18" ht="16" thickBot="1">
      <c r="A731">
        <v>1979</v>
      </c>
      <c r="B731">
        <v>2</v>
      </c>
      <c r="C731" t="s">
        <v>3</v>
      </c>
      <c r="D731" s="2">
        <v>2.8</v>
      </c>
      <c r="E731">
        <f>(($E$734-$E$730)/4)+E730</f>
        <v>5293.5</v>
      </c>
      <c r="F731">
        <f t="shared" si="9"/>
        <v>1307.3891949063059</v>
      </c>
      <c r="G731">
        <v>209</v>
      </c>
      <c r="H731">
        <v>220</v>
      </c>
      <c r="I731" s="1">
        <v>701261</v>
      </c>
      <c r="J731">
        <v>40.766666666666666</v>
      </c>
      <c r="K731">
        <v>90333.333333333328</v>
      </c>
      <c r="L731">
        <v>11.066666666666668</v>
      </c>
      <c r="M731" s="7">
        <v>18.100000000000001</v>
      </c>
      <c r="N731" s="7">
        <v>10.466666699999999</v>
      </c>
      <c r="O731" s="7">
        <v>12</v>
      </c>
      <c r="P731" s="7">
        <v>13.533333300000001</v>
      </c>
      <c r="Q731" s="7">
        <v>9.4</v>
      </c>
      <c r="R731" s="7">
        <v>9.8333333300000003</v>
      </c>
    </row>
    <row r="732" spans="1:18" ht="16" thickBot="1">
      <c r="A732">
        <v>1979</v>
      </c>
      <c r="B732">
        <v>3</v>
      </c>
      <c r="C732" t="s">
        <v>3</v>
      </c>
      <c r="D732" s="2">
        <v>2.8</v>
      </c>
      <c r="E732">
        <f>(($E$734-$E$730)/4)+E731</f>
        <v>5202</v>
      </c>
      <c r="F732">
        <f t="shared" si="9"/>
        <v>1374.2586411744621</v>
      </c>
      <c r="G732">
        <v>311</v>
      </c>
      <c r="H732">
        <v>297</v>
      </c>
      <c r="I732" s="1">
        <v>703158</v>
      </c>
      <c r="J732">
        <v>41.566666666666663</v>
      </c>
      <c r="K732">
        <v>99733.333333333328</v>
      </c>
      <c r="L732">
        <v>10.566666666666665</v>
      </c>
      <c r="M732" s="7">
        <v>16.8333333</v>
      </c>
      <c r="N732" s="7">
        <v>9.6333333299999993</v>
      </c>
      <c r="O732" s="7">
        <v>12.1</v>
      </c>
      <c r="P732" s="7">
        <v>12.7</v>
      </c>
      <c r="Q732" s="7">
        <v>7.43333333</v>
      </c>
      <c r="R732" s="7">
        <v>6.3</v>
      </c>
    </row>
    <row r="733" spans="1:18" ht="16" thickBot="1">
      <c r="A733">
        <v>1979</v>
      </c>
      <c r="B733">
        <v>4</v>
      </c>
      <c r="C733" t="s">
        <v>3</v>
      </c>
      <c r="D733" s="2">
        <v>2.8</v>
      </c>
      <c r="E733">
        <f>(($E$734-$E$730)/4)+E732</f>
        <v>5110.5</v>
      </c>
      <c r="F733">
        <f t="shared" si="9"/>
        <v>1274.6290192233807</v>
      </c>
      <c r="G733">
        <v>473</v>
      </c>
      <c r="H733">
        <v>190</v>
      </c>
      <c r="I733" s="1">
        <v>703038</v>
      </c>
      <c r="J733">
        <v>42.333333333333336</v>
      </c>
      <c r="K733">
        <v>95533.333333333328</v>
      </c>
      <c r="L733">
        <v>10</v>
      </c>
      <c r="M733" s="7">
        <v>16.1333333</v>
      </c>
      <c r="N733" s="7">
        <v>9.1666666699999997</v>
      </c>
      <c r="O733" s="7">
        <v>11.433333299999999</v>
      </c>
      <c r="P733" s="7">
        <v>13.533333300000001</v>
      </c>
      <c r="Q733" s="7">
        <v>7.6333333300000001</v>
      </c>
      <c r="R733" s="7">
        <v>9.2666666699999993</v>
      </c>
    </row>
    <row r="734" spans="1:18" ht="16" thickBot="1">
      <c r="A734">
        <v>1980</v>
      </c>
      <c r="B734">
        <v>1</v>
      </c>
      <c r="C734" t="s">
        <v>3</v>
      </c>
      <c r="D734" s="2">
        <v>2.8</v>
      </c>
      <c r="E734">
        <v>5019</v>
      </c>
      <c r="F734">
        <f t="shared" si="9"/>
        <v>1201.3608646805874</v>
      </c>
      <c r="G734">
        <v>443</v>
      </c>
      <c r="H734">
        <v>154</v>
      </c>
      <c r="I734" s="1">
        <v>703538</v>
      </c>
      <c r="J734">
        <v>43.29999999999999</v>
      </c>
      <c r="K734">
        <v>89300</v>
      </c>
      <c r="L734">
        <v>10.333333333333334</v>
      </c>
      <c r="M734" s="7">
        <v>16.2</v>
      </c>
      <c r="N734" s="7">
        <v>9.1</v>
      </c>
      <c r="O734" s="7">
        <v>12.2666667</v>
      </c>
      <c r="P734" s="7">
        <v>17</v>
      </c>
      <c r="Q734" s="7">
        <v>8.7333333300000007</v>
      </c>
      <c r="R734" s="7">
        <v>9.6333333299999993</v>
      </c>
    </row>
    <row r="735" spans="1:18" ht="16" thickBot="1">
      <c r="A735">
        <v>1980</v>
      </c>
      <c r="B735">
        <v>2</v>
      </c>
      <c r="C735" t="s">
        <v>3</v>
      </c>
      <c r="D735" s="2">
        <v>2.8</v>
      </c>
      <c r="E735">
        <f>(($E$738-$E$734)/4)+E734</f>
        <v>5349.5</v>
      </c>
      <c r="F735">
        <f t="shared" si="9"/>
        <v>1308.7056410935411</v>
      </c>
      <c r="G735">
        <v>303</v>
      </c>
      <c r="H735">
        <v>182</v>
      </c>
      <c r="I735" s="1">
        <v>704475</v>
      </c>
      <c r="J735">
        <v>44.633333333333333</v>
      </c>
      <c r="K735">
        <v>91766.666666666672</v>
      </c>
      <c r="L735">
        <v>11.533333333333333</v>
      </c>
      <c r="M735" s="7">
        <v>17.8</v>
      </c>
      <c r="N735" s="7">
        <v>11.1333333</v>
      </c>
      <c r="O735" s="7">
        <v>12.1666667</v>
      </c>
      <c r="P735" s="7">
        <v>15.8666667</v>
      </c>
      <c r="Q735" s="7">
        <v>8.56666667</v>
      </c>
      <c r="R735" s="7">
        <v>11.6666667</v>
      </c>
    </row>
    <row r="736" spans="1:18" ht="16" thickBot="1">
      <c r="A736">
        <v>1980</v>
      </c>
      <c r="B736">
        <v>3</v>
      </c>
      <c r="C736" t="s">
        <v>3</v>
      </c>
      <c r="D736" s="2">
        <v>3.05</v>
      </c>
      <c r="E736">
        <f>(($E$738-$E$734)/4)+E735</f>
        <v>5680</v>
      </c>
      <c r="F736">
        <f t="shared" si="9"/>
        <v>1509.2441488051245</v>
      </c>
      <c r="G736">
        <v>270</v>
      </c>
      <c r="H736">
        <v>233</v>
      </c>
      <c r="I736" s="1">
        <v>706219</v>
      </c>
      <c r="J736">
        <v>45.933333333333337</v>
      </c>
      <c r="K736">
        <v>101833.33333333333</v>
      </c>
      <c r="L736">
        <v>11.399999999999999</v>
      </c>
      <c r="M736" s="7">
        <v>18.533333299999999</v>
      </c>
      <c r="N736" s="7">
        <v>11.3333333</v>
      </c>
      <c r="O736" s="7">
        <v>11.5</v>
      </c>
      <c r="P736" s="7">
        <v>12.2666667</v>
      </c>
      <c r="Q736" s="7">
        <v>8.43333333</v>
      </c>
      <c r="R736" s="7">
        <v>8.1666666699999997</v>
      </c>
    </row>
    <row r="737" spans="1:18" ht="16" thickBot="1">
      <c r="A737">
        <v>1980</v>
      </c>
      <c r="B737">
        <v>4</v>
      </c>
      <c r="C737" t="s">
        <v>3</v>
      </c>
      <c r="D737" s="2">
        <v>3.35</v>
      </c>
      <c r="E737">
        <f>(($E$738-$E$734)/4)+E736</f>
        <v>6010.5</v>
      </c>
      <c r="F737">
        <f t="shared" si="9"/>
        <v>1500.7472944616038</v>
      </c>
      <c r="G737">
        <v>198</v>
      </c>
      <c r="H737">
        <v>172</v>
      </c>
      <c r="I737" s="1">
        <v>705237</v>
      </c>
      <c r="J737">
        <v>47.4</v>
      </c>
      <c r="K737">
        <v>97566.666666666672</v>
      </c>
      <c r="L737">
        <v>11</v>
      </c>
      <c r="M737" s="7">
        <v>17.8666667</v>
      </c>
      <c r="N737" s="7">
        <v>10.7333333</v>
      </c>
      <c r="O737" s="7">
        <v>11.3666667</v>
      </c>
      <c r="P737" s="7">
        <v>12.6333333</v>
      </c>
      <c r="Q737" s="7">
        <v>6.6</v>
      </c>
      <c r="R737" s="7">
        <v>10.6666667</v>
      </c>
    </row>
    <row r="738" spans="1:18" ht="16" thickBot="1">
      <c r="A738">
        <v>1981</v>
      </c>
      <c r="B738">
        <v>1</v>
      </c>
      <c r="C738" t="s">
        <v>3</v>
      </c>
      <c r="D738" s="2">
        <v>3.35</v>
      </c>
      <c r="E738">
        <v>6341</v>
      </c>
      <c r="F738">
        <f t="shared" si="9"/>
        <v>1505.807596799928</v>
      </c>
      <c r="G738">
        <v>183</v>
      </c>
      <c r="H738">
        <v>140</v>
      </c>
      <c r="I738" s="1">
        <v>704763</v>
      </c>
      <c r="J738">
        <v>48.666666666666664</v>
      </c>
      <c r="K738">
        <v>91133.333333333328</v>
      </c>
      <c r="L738">
        <v>11.133333333333333</v>
      </c>
      <c r="M738" s="7">
        <v>17.933333300000001</v>
      </c>
      <c r="N738" s="7">
        <v>10.933333299999999</v>
      </c>
      <c r="O738" s="7">
        <v>11.533333300000001</v>
      </c>
      <c r="P738" s="7">
        <v>16</v>
      </c>
      <c r="Q738" s="7">
        <v>9.3333333300000003</v>
      </c>
      <c r="R738" s="7">
        <v>12.7666667</v>
      </c>
    </row>
    <row r="739" spans="1:18" ht="16" thickBot="1">
      <c r="A739">
        <v>1981</v>
      </c>
      <c r="B739">
        <v>2</v>
      </c>
      <c r="C739" t="s">
        <v>3</v>
      </c>
      <c r="D739" s="2">
        <v>3.35</v>
      </c>
      <c r="E739">
        <f>(($E$742-$E$738)/4)+E738</f>
        <v>6464.75</v>
      </c>
      <c r="F739">
        <f t="shared" si="9"/>
        <v>1570.898130937629</v>
      </c>
      <c r="G739">
        <v>312</v>
      </c>
      <c r="H739">
        <v>209</v>
      </c>
      <c r="I739" s="1">
        <v>705241</v>
      </c>
      <c r="J739">
        <v>50.300000000000004</v>
      </c>
      <c r="K739">
        <v>93833.333333333328</v>
      </c>
      <c r="L739">
        <v>10.833333333333334</v>
      </c>
      <c r="M739" s="7">
        <v>17.8333333</v>
      </c>
      <c r="N739" s="7">
        <v>10.6666667</v>
      </c>
      <c r="O739" s="7">
        <v>11.1</v>
      </c>
      <c r="P739" s="7">
        <v>17.033333299999999</v>
      </c>
      <c r="Q739" s="7">
        <v>9.1</v>
      </c>
      <c r="R739" s="7">
        <v>10.566666700000001</v>
      </c>
    </row>
    <row r="740" spans="1:18" ht="16" thickBot="1">
      <c r="A740">
        <v>1981</v>
      </c>
      <c r="B740">
        <v>3</v>
      </c>
      <c r="C740" t="s">
        <v>3</v>
      </c>
      <c r="D740" s="2">
        <v>3.35</v>
      </c>
      <c r="E740">
        <f>(($E$742-$E$738)/4)+E739</f>
        <v>6588.5</v>
      </c>
      <c r="F740">
        <f t="shared" si="9"/>
        <v>1753.8112681723085</v>
      </c>
      <c r="G740">
        <v>266</v>
      </c>
      <c r="H740">
        <v>469</v>
      </c>
      <c r="I740" s="1">
        <v>706438</v>
      </c>
      <c r="J740">
        <v>51.733333333333327</v>
      </c>
      <c r="K740">
        <v>103833.33333333333</v>
      </c>
      <c r="L740">
        <v>11.4</v>
      </c>
      <c r="M740" s="7">
        <v>18.433333300000001</v>
      </c>
      <c r="N740" s="7">
        <v>11.466666699999999</v>
      </c>
      <c r="O740" s="7">
        <v>11.3</v>
      </c>
      <c r="P740" s="7">
        <v>11.433333299999999</v>
      </c>
      <c r="Q740" s="7">
        <v>7.3666666699999999</v>
      </c>
      <c r="R740" s="7">
        <v>6.6666666699999997</v>
      </c>
    </row>
    <row r="741" spans="1:18" ht="16" thickBot="1">
      <c r="A741">
        <v>1981</v>
      </c>
      <c r="B741">
        <v>4</v>
      </c>
      <c r="C741" t="s">
        <v>3</v>
      </c>
      <c r="D741" s="2">
        <v>3.35</v>
      </c>
      <c r="E741">
        <f>(($E$742-$E$738)/4)+E740</f>
        <v>6712.25</v>
      </c>
      <c r="F741">
        <f t="shared" si="9"/>
        <v>1695.9022842167867</v>
      </c>
      <c r="G741">
        <v>231</v>
      </c>
      <c r="H741">
        <v>242</v>
      </c>
      <c r="I741" s="1">
        <v>706008</v>
      </c>
      <c r="J741">
        <v>52.800000000000004</v>
      </c>
      <c r="K741">
        <v>98133.333333333328</v>
      </c>
      <c r="L741">
        <v>12.866666666666667</v>
      </c>
      <c r="M741" s="7">
        <v>20.3</v>
      </c>
      <c r="N741" s="7">
        <v>12.933333299999999</v>
      </c>
      <c r="O741" s="7">
        <v>12.7333333</v>
      </c>
      <c r="P741" s="7">
        <v>12.466666699999999</v>
      </c>
      <c r="Q741" s="7">
        <v>7.1333333300000001</v>
      </c>
      <c r="R741" s="7">
        <v>10.966666699999999</v>
      </c>
    </row>
    <row r="742" spans="1:18" ht="16" thickBot="1">
      <c r="A742">
        <v>1982</v>
      </c>
      <c r="B742">
        <v>1</v>
      </c>
      <c r="C742" t="s">
        <v>3</v>
      </c>
      <c r="D742" s="2">
        <v>3.35</v>
      </c>
      <c r="E742">
        <v>6836</v>
      </c>
      <c r="F742">
        <f t="shared" si="9"/>
        <v>1635.4468360643755</v>
      </c>
      <c r="G742">
        <v>190</v>
      </c>
      <c r="H742">
        <v>195</v>
      </c>
      <c r="I742" s="1">
        <v>705608</v>
      </c>
      <c r="J742">
        <v>54</v>
      </c>
      <c r="K742">
        <v>90566.666666666672</v>
      </c>
      <c r="L742">
        <v>13.1</v>
      </c>
      <c r="M742" s="7">
        <v>21.1333333</v>
      </c>
      <c r="N742" s="7">
        <v>13.466666699999999</v>
      </c>
      <c r="O742" s="7">
        <v>12.6</v>
      </c>
      <c r="P742" s="7">
        <v>17.1666667</v>
      </c>
      <c r="Q742" s="7">
        <v>8.6666666699999997</v>
      </c>
      <c r="R742" s="7">
        <v>17.5</v>
      </c>
    </row>
    <row r="743" spans="1:18" ht="16" thickBot="1">
      <c r="A743">
        <v>1982</v>
      </c>
      <c r="B743">
        <v>2</v>
      </c>
      <c r="C743" t="s">
        <v>3</v>
      </c>
      <c r="D743" s="2">
        <v>3.35</v>
      </c>
      <c r="E743">
        <f>(($E$746-$E$742)/4)+E742</f>
        <v>6975</v>
      </c>
      <c r="F743">
        <f t="shared" si="9"/>
        <v>1697.0293597160273</v>
      </c>
      <c r="G743">
        <v>196</v>
      </c>
      <c r="H743">
        <v>262</v>
      </c>
      <c r="I743" s="1">
        <v>706179</v>
      </c>
      <c r="J743">
        <v>55.233333333333327</v>
      </c>
      <c r="K743">
        <v>93666.666666666672</v>
      </c>
      <c r="L743">
        <v>13.933333333333332</v>
      </c>
      <c r="M743" s="7">
        <v>21.8</v>
      </c>
      <c r="N743" s="7">
        <v>13.8666667</v>
      </c>
      <c r="O743" s="7">
        <v>13.933333299999999</v>
      </c>
      <c r="P743" s="7">
        <v>16.2</v>
      </c>
      <c r="Q743" s="7">
        <v>8.8333333300000003</v>
      </c>
      <c r="R743" s="7">
        <v>16.6666667</v>
      </c>
    </row>
    <row r="744" spans="1:18" ht="16" thickBot="1">
      <c r="A744">
        <v>1982</v>
      </c>
      <c r="B744">
        <v>3</v>
      </c>
      <c r="C744" t="s">
        <v>3</v>
      </c>
      <c r="D744" s="2">
        <v>3.35</v>
      </c>
      <c r="E744">
        <f>(($E$746-$E$742)/4)+E743</f>
        <v>7114</v>
      </c>
      <c r="F744">
        <f t="shared" si="9"/>
        <v>1888.5628349933259</v>
      </c>
      <c r="G744">
        <v>196</v>
      </c>
      <c r="H744">
        <v>354</v>
      </c>
      <c r="I744" s="1">
        <v>707457</v>
      </c>
      <c r="J744">
        <v>56.033333333333331</v>
      </c>
      <c r="K744">
        <v>104133.33333333333</v>
      </c>
      <c r="L744">
        <v>14.466666666666667</v>
      </c>
      <c r="M744" s="7">
        <v>22.8333333</v>
      </c>
      <c r="N744" s="7">
        <v>14.933333299999999</v>
      </c>
      <c r="O744" s="7">
        <v>13.7666667</v>
      </c>
      <c r="P744" s="7">
        <v>13.566666700000001</v>
      </c>
      <c r="Q744" s="7">
        <v>9.9</v>
      </c>
      <c r="R744" s="7">
        <v>13.1333333</v>
      </c>
    </row>
    <row r="745" spans="1:18" ht="16" thickBot="1">
      <c r="A745">
        <v>1982</v>
      </c>
      <c r="B745">
        <v>4</v>
      </c>
      <c r="C745" t="s">
        <v>3</v>
      </c>
      <c r="D745" s="2">
        <v>3.8</v>
      </c>
      <c r="E745">
        <f>(($E$746-$E$742)/4)+E744</f>
        <v>7253</v>
      </c>
      <c r="F745">
        <f t="shared" si="9"/>
        <v>1825.8344646431801</v>
      </c>
      <c r="G745">
        <v>169</v>
      </c>
      <c r="H745">
        <v>207</v>
      </c>
      <c r="I745" s="1">
        <v>709894</v>
      </c>
      <c r="J745">
        <v>57.1</v>
      </c>
      <c r="K745">
        <v>97300</v>
      </c>
      <c r="L745">
        <v>14.966666666666667</v>
      </c>
      <c r="M745" s="7">
        <v>24.766666699999998</v>
      </c>
      <c r="N745" s="7">
        <v>15.8666667</v>
      </c>
      <c r="O745" s="7">
        <v>13.6333333</v>
      </c>
      <c r="P745" s="7">
        <v>15.7</v>
      </c>
      <c r="Q745" s="7">
        <v>7.6</v>
      </c>
      <c r="R745" s="7">
        <v>13.3</v>
      </c>
    </row>
    <row r="746" spans="1:18" ht="16" thickBot="1">
      <c r="A746">
        <v>1983</v>
      </c>
      <c r="B746">
        <v>1</v>
      </c>
      <c r="C746" t="s">
        <v>3</v>
      </c>
      <c r="D746" s="2">
        <v>3.8</v>
      </c>
      <c r="E746">
        <v>7392</v>
      </c>
      <c r="F746">
        <f t="shared" si="9"/>
        <v>1774.6182186114333</v>
      </c>
      <c r="G746">
        <v>113</v>
      </c>
      <c r="H746">
        <v>171</v>
      </c>
      <c r="I746" s="1">
        <v>711021</v>
      </c>
      <c r="J746">
        <v>57.366666666666667</v>
      </c>
      <c r="K746">
        <v>90366.666666666672</v>
      </c>
      <c r="L746">
        <v>15.1</v>
      </c>
      <c r="M746" s="7">
        <v>24.933333300000001</v>
      </c>
      <c r="N746" s="7">
        <v>16.100000000000001</v>
      </c>
      <c r="O746" s="7">
        <v>13.7333333</v>
      </c>
      <c r="P746" s="7">
        <v>13.6666667</v>
      </c>
      <c r="Q746" s="7">
        <v>8.2333333300000007</v>
      </c>
      <c r="R746" s="7">
        <v>19.1333333</v>
      </c>
    </row>
    <row r="747" spans="1:18" ht="16" thickBot="1">
      <c r="A747">
        <v>1983</v>
      </c>
      <c r="B747">
        <v>2</v>
      </c>
      <c r="C747" t="s">
        <v>3</v>
      </c>
      <c r="D747" s="2">
        <v>3.8</v>
      </c>
      <c r="E747">
        <f>(($E$750-$E$746)/4)+E746</f>
        <v>7564.75</v>
      </c>
      <c r="F747">
        <f t="shared" si="9"/>
        <v>1845.8685702879241</v>
      </c>
      <c r="G747">
        <v>184</v>
      </c>
      <c r="H747">
        <v>155</v>
      </c>
      <c r="I747" s="1">
        <v>712338</v>
      </c>
      <c r="J747">
        <v>59.033333333333331</v>
      </c>
      <c r="K747">
        <v>95700</v>
      </c>
      <c r="L747">
        <v>15.266666666666666</v>
      </c>
      <c r="M747" s="7">
        <v>25.266666699999998</v>
      </c>
      <c r="N747" s="7">
        <v>16.3666667</v>
      </c>
      <c r="O747" s="7">
        <v>13.566666700000001</v>
      </c>
      <c r="P747" s="7">
        <v>16</v>
      </c>
      <c r="Q747" s="7">
        <v>7.8333333300000003</v>
      </c>
      <c r="R747" s="7">
        <v>15.2333333</v>
      </c>
    </row>
    <row r="748" spans="1:18" ht="16" thickBot="1">
      <c r="A748">
        <v>1983</v>
      </c>
      <c r="B748">
        <v>3</v>
      </c>
      <c r="C748" t="s">
        <v>3</v>
      </c>
      <c r="D748" s="2">
        <v>3.8</v>
      </c>
      <c r="E748">
        <f>(($E$750-$E$746)/4)+E747</f>
        <v>7737.5</v>
      </c>
      <c r="F748">
        <f t="shared" si="9"/>
        <v>2038.453177452443</v>
      </c>
      <c r="G748">
        <v>152</v>
      </c>
      <c r="H748">
        <v>304</v>
      </c>
      <c r="I748" s="1">
        <v>714842</v>
      </c>
      <c r="J748">
        <v>60.166666666666664</v>
      </c>
      <c r="K748">
        <v>106400</v>
      </c>
      <c r="L748">
        <v>14.733333333333334</v>
      </c>
      <c r="M748" s="7">
        <v>23.433333300000001</v>
      </c>
      <c r="N748" s="7">
        <v>15.466666699999999</v>
      </c>
      <c r="O748" s="7">
        <v>13.7</v>
      </c>
      <c r="P748" s="7">
        <v>12.433333299999999</v>
      </c>
      <c r="Q748" s="7">
        <v>6.3333333300000003</v>
      </c>
      <c r="R748" s="7">
        <v>8.56666667</v>
      </c>
    </row>
    <row r="749" spans="1:18" ht="16" thickBot="1">
      <c r="A749">
        <v>1983</v>
      </c>
      <c r="B749">
        <v>4</v>
      </c>
      <c r="C749" t="s">
        <v>3</v>
      </c>
      <c r="D749" s="2">
        <v>3.8</v>
      </c>
      <c r="E749">
        <f>(($E$750-$E$746)/4)+E748</f>
        <v>7910.25</v>
      </c>
      <c r="F749">
        <f t="shared" si="9"/>
        <v>1990.6598988254236</v>
      </c>
      <c r="G749">
        <v>105</v>
      </c>
      <c r="H749">
        <v>154</v>
      </c>
      <c r="I749" s="1">
        <v>716531</v>
      </c>
      <c r="J749">
        <v>60.70000000000001</v>
      </c>
      <c r="K749">
        <v>98866.666666666672</v>
      </c>
      <c r="L749">
        <v>14.6</v>
      </c>
      <c r="M749" s="7">
        <v>23.966666700000001</v>
      </c>
      <c r="N749" s="7">
        <v>15.2666667</v>
      </c>
      <c r="O749" s="7">
        <v>13.6</v>
      </c>
      <c r="P749" s="7">
        <v>15.8666667</v>
      </c>
      <c r="Q749" s="7">
        <v>5.5</v>
      </c>
      <c r="R749" s="7">
        <v>11.7333333</v>
      </c>
    </row>
    <row r="750" spans="1:18" ht="16" thickBot="1">
      <c r="A750">
        <v>1984</v>
      </c>
      <c r="B750">
        <v>1</v>
      </c>
      <c r="C750" t="s">
        <v>3</v>
      </c>
      <c r="D750" s="2">
        <v>3.8</v>
      </c>
      <c r="E750">
        <v>8083</v>
      </c>
      <c r="F750">
        <f t="shared" si="9"/>
        <v>1939.2233141300464</v>
      </c>
      <c r="G750">
        <v>118</v>
      </c>
      <c r="H750">
        <v>181</v>
      </c>
      <c r="I750" s="1">
        <v>717434</v>
      </c>
      <c r="J750">
        <v>61.5</v>
      </c>
      <c r="K750">
        <v>91200</v>
      </c>
      <c r="L750">
        <v>14.1</v>
      </c>
      <c r="M750" s="7">
        <v>23.1666667</v>
      </c>
      <c r="N750" s="7">
        <v>14.7666667</v>
      </c>
      <c r="O750" s="7">
        <v>13.066666700000001</v>
      </c>
      <c r="P750" s="7">
        <v>17.2</v>
      </c>
      <c r="Q750" s="7">
        <v>9.2666666699999993</v>
      </c>
      <c r="R750" s="7">
        <v>16.266666699999998</v>
      </c>
    </row>
    <row r="751" spans="1:18" ht="16" thickBot="1">
      <c r="A751">
        <v>1984</v>
      </c>
      <c r="B751">
        <v>2</v>
      </c>
      <c r="C751" t="s">
        <v>3</v>
      </c>
      <c r="D751" s="2">
        <v>3.8</v>
      </c>
      <c r="E751">
        <f>(($E$754-$E$750)/4)+E750</f>
        <v>8199</v>
      </c>
      <c r="F751">
        <f t="shared" si="9"/>
        <v>1999.5624543033214</v>
      </c>
      <c r="G751">
        <v>183</v>
      </c>
      <c r="H751">
        <v>247</v>
      </c>
      <c r="I751" s="1">
        <v>718627</v>
      </c>
      <c r="J751">
        <v>61.966666666666669</v>
      </c>
      <c r="K751">
        <v>96333.333333333328</v>
      </c>
      <c r="L751">
        <v>14.4</v>
      </c>
      <c r="M751" s="7">
        <v>22.6333333</v>
      </c>
      <c r="N751" s="7">
        <v>15.3</v>
      </c>
      <c r="O751" s="7">
        <v>13.1333333</v>
      </c>
      <c r="P751" s="7">
        <v>14.4</v>
      </c>
      <c r="Q751" s="7">
        <v>8</v>
      </c>
      <c r="R751" s="7">
        <v>13.7</v>
      </c>
    </row>
    <row r="752" spans="1:18" ht="16" thickBot="1">
      <c r="A752">
        <v>1984</v>
      </c>
      <c r="B752">
        <v>3</v>
      </c>
      <c r="C752" t="s">
        <v>3</v>
      </c>
      <c r="D752" s="2">
        <v>3.8</v>
      </c>
      <c r="E752">
        <f>(($E$754-$E$750)/4)+E751</f>
        <v>8315</v>
      </c>
      <c r="F752">
        <f t="shared" si="9"/>
        <v>2192.8627305559139</v>
      </c>
      <c r="G752">
        <v>182</v>
      </c>
      <c r="H752">
        <v>262</v>
      </c>
      <c r="I752" s="1">
        <v>720488</v>
      </c>
      <c r="J752">
        <v>62.566666666666663</v>
      </c>
      <c r="K752">
        <v>106733.33333333333</v>
      </c>
      <c r="L752">
        <v>14.933333333333332</v>
      </c>
      <c r="M752" s="7">
        <v>22.8666667</v>
      </c>
      <c r="N752" s="7">
        <v>15.533333300000001</v>
      </c>
      <c r="O752" s="7">
        <v>14.1</v>
      </c>
      <c r="P752" s="7">
        <v>8.8333333300000003</v>
      </c>
      <c r="Q752" s="7">
        <v>4.9000000000000004</v>
      </c>
      <c r="R752" s="7">
        <v>11.3666667</v>
      </c>
    </row>
    <row r="753" spans="1:18" ht="16" thickBot="1">
      <c r="A753">
        <v>1984</v>
      </c>
      <c r="B753">
        <v>4</v>
      </c>
      <c r="C753" t="s">
        <v>3</v>
      </c>
      <c r="D753" s="2">
        <v>3.8</v>
      </c>
      <c r="E753">
        <f>(($E$754-$E$750)/4)+E752</f>
        <v>8431</v>
      </c>
      <c r="F753">
        <f t="shared" si="9"/>
        <v>2124.5278623898753</v>
      </c>
      <c r="G753">
        <v>118</v>
      </c>
      <c r="H753">
        <v>166</v>
      </c>
      <c r="I753" s="1">
        <v>721509</v>
      </c>
      <c r="J753">
        <v>63.133333333333333</v>
      </c>
      <c r="K753">
        <v>100833.33333333333</v>
      </c>
      <c r="L753">
        <v>15</v>
      </c>
      <c r="M753" s="7">
        <v>22.966666700000001</v>
      </c>
      <c r="N753" s="7">
        <v>15.066666700000001</v>
      </c>
      <c r="O753" s="7">
        <v>14.933333299999999</v>
      </c>
      <c r="P753" s="7">
        <v>15.8666667</v>
      </c>
      <c r="Q753" s="7">
        <v>5.0333333299999996</v>
      </c>
      <c r="R753" s="7">
        <v>12.8</v>
      </c>
    </row>
    <row r="754" spans="1:18" ht="16" thickBot="1">
      <c r="A754">
        <v>1985</v>
      </c>
      <c r="B754">
        <v>1</v>
      </c>
      <c r="C754" t="s">
        <v>3</v>
      </c>
      <c r="D754" s="2">
        <v>3.8</v>
      </c>
      <c r="E754">
        <v>8547</v>
      </c>
      <c r="F754">
        <f t="shared" si="9"/>
        <v>2050.5056470326849</v>
      </c>
      <c r="G754">
        <v>121</v>
      </c>
      <c r="H754">
        <v>146</v>
      </c>
      <c r="I754" s="1">
        <v>721932</v>
      </c>
      <c r="J754">
        <v>64</v>
      </c>
      <c r="K754">
        <v>95066.666666666672</v>
      </c>
      <c r="L754">
        <v>15.866666666666667</v>
      </c>
      <c r="M754" s="7">
        <v>23.533333299999999</v>
      </c>
      <c r="N754" s="7">
        <v>16.1333333</v>
      </c>
      <c r="O754" s="7">
        <v>15.433333299999999</v>
      </c>
      <c r="P754" s="7">
        <v>20.533333299999999</v>
      </c>
      <c r="Q754" s="7">
        <v>6.8666666699999999</v>
      </c>
      <c r="R754" s="7">
        <v>19.533333299999999</v>
      </c>
    </row>
    <row r="755" spans="1:18" ht="16" thickBot="1">
      <c r="A755">
        <v>1985</v>
      </c>
      <c r="B755">
        <v>2</v>
      </c>
      <c r="C755" t="s">
        <v>3</v>
      </c>
      <c r="D755" s="2">
        <v>3.8</v>
      </c>
      <c r="E755">
        <f>(($E$758-$E$754)/4)+E754</f>
        <v>8763.75</v>
      </c>
      <c r="F755">
        <f t="shared" si="9"/>
        <v>2129.546383178023</v>
      </c>
      <c r="G755">
        <v>175</v>
      </c>
      <c r="H755">
        <v>227</v>
      </c>
      <c r="I755" s="1">
        <v>722406</v>
      </c>
      <c r="J755">
        <v>64.766666666666666</v>
      </c>
      <c r="K755">
        <v>100333.33333333333</v>
      </c>
      <c r="L755">
        <v>15.100000000000001</v>
      </c>
      <c r="M755" s="7">
        <v>23.3666667</v>
      </c>
      <c r="N755" s="7">
        <v>15.9</v>
      </c>
      <c r="O755" s="7">
        <v>13.966666699999999</v>
      </c>
      <c r="P755" s="7">
        <v>16.233333300000002</v>
      </c>
      <c r="Q755" s="7">
        <v>8.1999999999999993</v>
      </c>
      <c r="R755" s="7">
        <v>13.9</v>
      </c>
    </row>
    <row r="756" spans="1:18" ht="16" thickBot="1">
      <c r="A756">
        <v>1985</v>
      </c>
      <c r="B756">
        <v>3</v>
      </c>
      <c r="C756" t="s">
        <v>3</v>
      </c>
      <c r="D756" s="2">
        <v>3.8</v>
      </c>
      <c r="E756">
        <f>(($E$758-$E$754)/4)+E755</f>
        <v>8980.5</v>
      </c>
      <c r="F756">
        <f t="shared" si="9"/>
        <v>2365.3231693763496</v>
      </c>
      <c r="G756">
        <v>182</v>
      </c>
      <c r="H756">
        <v>403</v>
      </c>
      <c r="I756" s="1">
        <v>723287</v>
      </c>
      <c r="J756">
        <v>65.7</v>
      </c>
      <c r="K756">
        <v>110500</v>
      </c>
      <c r="L756">
        <v>14.933333333333332</v>
      </c>
      <c r="M756" s="7">
        <v>23.1333333</v>
      </c>
      <c r="N756" s="7">
        <v>15.9</v>
      </c>
      <c r="O756" s="7">
        <v>13.533333300000001</v>
      </c>
      <c r="P756" s="7">
        <v>12.3</v>
      </c>
      <c r="Q756" s="7">
        <v>6.2333333299999998</v>
      </c>
      <c r="R756" s="7">
        <v>10.5</v>
      </c>
    </row>
    <row r="757" spans="1:18" ht="16" thickBot="1">
      <c r="A757">
        <v>1985</v>
      </c>
      <c r="B757">
        <v>4</v>
      </c>
      <c r="C757" t="s">
        <v>3</v>
      </c>
      <c r="D757" s="2">
        <v>3.8</v>
      </c>
      <c r="E757">
        <f>(($E$758-$E$754)/4)+E756</f>
        <v>9197.25</v>
      </c>
      <c r="F757">
        <f t="shared" si="9"/>
        <v>2328.4520967854728</v>
      </c>
      <c r="G757">
        <v>129</v>
      </c>
      <c r="H757">
        <v>184</v>
      </c>
      <c r="I757" s="1">
        <v>723955</v>
      </c>
      <c r="J757">
        <v>66.166666666666671</v>
      </c>
      <c r="K757">
        <v>103566.66666666667</v>
      </c>
      <c r="L757">
        <v>14.966666666666667</v>
      </c>
      <c r="M757" s="7">
        <v>22.1</v>
      </c>
      <c r="N757" s="7">
        <v>15.6666667</v>
      </c>
      <c r="O757" s="7">
        <v>14.033333300000001</v>
      </c>
      <c r="P757" s="7">
        <v>14.8666667</v>
      </c>
      <c r="Q757" s="7">
        <v>5.6666666699999997</v>
      </c>
      <c r="R757" s="7">
        <v>14.066666700000001</v>
      </c>
    </row>
    <row r="758" spans="1:18" ht="16" thickBot="1">
      <c r="A758">
        <v>1986</v>
      </c>
      <c r="B758">
        <v>1</v>
      </c>
      <c r="C758" t="s">
        <v>3</v>
      </c>
      <c r="D758" s="2">
        <v>3.8</v>
      </c>
      <c r="E758">
        <v>9414</v>
      </c>
      <c r="F758">
        <f t="shared" si="9"/>
        <v>2264.7897156255544</v>
      </c>
      <c r="G758">
        <v>134</v>
      </c>
      <c r="H758">
        <v>175</v>
      </c>
      <c r="I758" s="1">
        <v>724277</v>
      </c>
      <c r="J758">
        <v>67.36666666666666</v>
      </c>
      <c r="K758">
        <v>99500</v>
      </c>
      <c r="L758">
        <v>14.833333333333334</v>
      </c>
      <c r="M758" s="7">
        <v>24.1333333</v>
      </c>
      <c r="N758" s="7">
        <v>15.033333300000001</v>
      </c>
      <c r="O758" s="7">
        <v>14.566666700000001</v>
      </c>
      <c r="P758" s="7">
        <v>21.8666667</v>
      </c>
      <c r="Q758" s="7">
        <v>8.2333333300000007</v>
      </c>
      <c r="R758" s="7">
        <v>16.933333300000001</v>
      </c>
    </row>
    <row r="759" spans="1:18" ht="16" thickBot="1">
      <c r="A759">
        <v>1986</v>
      </c>
      <c r="B759">
        <v>2</v>
      </c>
      <c r="C759" t="s">
        <v>3</v>
      </c>
      <c r="D759" s="2">
        <v>3.8</v>
      </c>
      <c r="E759">
        <f>(($E$762-$E$758)/4)+E758</f>
        <v>9672.25</v>
      </c>
      <c r="F759">
        <f t="shared" si="9"/>
        <v>2362.4305003016166</v>
      </c>
      <c r="G759">
        <v>180</v>
      </c>
      <c r="H759">
        <v>147</v>
      </c>
      <c r="I759" s="1">
        <v>724432</v>
      </c>
      <c r="J759">
        <v>67.36666666666666</v>
      </c>
      <c r="K759">
        <v>103666.66666666667</v>
      </c>
      <c r="L759">
        <v>14.733333333333334</v>
      </c>
      <c r="M759" s="7">
        <v>24</v>
      </c>
      <c r="N759" s="7">
        <v>15.1</v>
      </c>
      <c r="O759" s="7">
        <v>14.2333333</v>
      </c>
      <c r="P759" s="7">
        <v>18.033333299999999</v>
      </c>
      <c r="Q759" s="7">
        <v>7.7</v>
      </c>
      <c r="R759" s="7">
        <v>12.9</v>
      </c>
    </row>
    <row r="760" spans="1:18" ht="16" thickBot="1">
      <c r="A760">
        <v>1986</v>
      </c>
      <c r="B760">
        <v>3</v>
      </c>
      <c r="C760" t="s">
        <v>3</v>
      </c>
      <c r="D760" s="2">
        <v>3.8</v>
      </c>
      <c r="E760">
        <f>(($E$762-$E$758)/4)+E759</f>
        <v>9930.5</v>
      </c>
      <c r="F760">
        <f t="shared" si="9"/>
        <v>2599.6813633963261</v>
      </c>
      <c r="G760">
        <v>178</v>
      </c>
      <c r="H760">
        <v>377</v>
      </c>
      <c r="I760" s="1">
        <v>725019</v>
      </c>
      <c r="J760">
        <v>67.166666666666671</v>
      </c>
      <c r="K760">
        <v>111933.33333333333</v>
      </c>
      <c r="L760">
        <v>14.166666666666666</v>
      </c>
      <c r="M760" s="7">
        <v>22.3</v>
      </c>
      <c r="N760" s="7">
        <v>15.066666700000001</v>
      </c>
      <c r="O760" s="7">
        <v>12.8666667</v>
      </c>
      <c r="P760" s="7">
        <v>16.066666699999999</v>
      </c>
      <c r="Q760" s="7">
        <v>6.7333333299999998</v>
      </c>
      <c r="R760" s="7">
        <v>8.8666666700000007</v>
      </c>
    </row>
    <row r="761" spans="1:18" ht="16" thickBot="1">
      <c r="A761">
        <v>1986</v>
      </c>
      <c r="B761">
        <v>4</v>
      </c>
      <c r="C761" t="s">
        <v>3</v>
      </c>
      <c r="D761" s="2">
        <v>4</v>
      </c>
      <c r="E761">
        <f>(($E$762-$E$758)/4)+E760</f>
        <v>10188.75</v>
      </c>
      <c r="F761">
        <f t="shared" si="9"/>
        <v>2578.6787924000273</v>
      </c>
      <c r="G761">
        <v>149</v>
      </c>
      <c r="H761">
        <v>229</v>
      </c>
      <c r="I761" s="1">
        <v>725304</v>
      </c>
      <c r="J761">
        <v>67.899999999999991</v>
      </c>
      <c r="K761">
        <v>104733.33333333333</v>
      </c>
      <c r="L761">
        <v>13.333333333333334</v>
      </c>
      <c r="M761" s="7">
        <v>18.8666667</v>
      </c>
      <c r="N761" s="7">
        <v>14.3333333</v>
      </c>
      <c r="O761" s="7">
        <v>11.966666699999999</v>
      </c>
      <c r="P761" s="7">
        <v>16.100000000000001</v>
      </c>
      <c r="Q761" s="7">
        <v>5.1666666699999997</v>
      </c>
      <c r="R761" s="7">
        <v>11.466666699999999</v>
      </c>
    </row>
    <row r="762" spans="1:18" ht="16" thickBot="1">
      <c r="A762">
        <v>1987</v>
      </c>
      <c r="B762">
        <v>1</v>
      </c>
      <c r="C762" t="s">
        <v>3</v>
      </c>
      <c r="D762" s="2">
        <v>4</v>
      </c>
      <c r="E762">
        <v>10447</v>
      </c>
      <c r="F762">
        <f t="shared" si="9"/>
        <v>2518.414460871265</v>
      </c>
      <c r="G762">
        <v>169</v>
      </c>
      <c r="H762">
        <v>158</v>
      </c>
      <c r="I762" s="1">
        <v>725368</v>
      </c>
      <c r="J762">
        <v>68.333333333333329</v>
      </c>
      <c r="K762">
        <v>100600</v>
      </c>
      <c r="L762">
        <v>13.733333333333334</v>
      </c>
      <c r="M762" s="7">
        <v>20.966666700000001</v>
      </c>
      <c r="N762" s="7">
        <v>14.6</v>
      </c>
      <c r="O762" s="7">
        <v>12.6</v>
      </c>
      <c r="P762" s="7">
        <v>21.1666667</v>
      </c>
      <c r="Q762" s="7">
        <v>11.033333300000001</v>
      </c>
      <c r="R762" s="7">
        <v>18.100000000000001</v>
      </c>
    </row>
    <row r="763" spans="1:18" ht="16" thickBot="1">
      <c r="A763">
        <v>1987</v>
      </c>
      <c r="B763">
        <v>2</v>
      </c>
      <c r="C763" t="s">
        <v>3</v>
      </c>
      <c r="D763" s="2">
        <v>4</v>
      </c>
      <c r="E763">
        <f>(($E$766-$E$762)/4)+E762</f>
        <v>10626.5</v>
      </c>
      <c r="F763">
        <f t="shared" si="9"/>
        <v>2617.1094471467345</v>
      </c>
      <c r="G763">
        <v>182</v>
      </c>
      <c r="H763">
        <v>114</v>
      </c>
      <c r="I763" s="1">
        <v>726566</v>
      </c>
      <c r="J763">
        <v>69.100000000000009</v>
      </c>
      <c r="K763">
        <v>103266.66666666667</v>
      </c>
      <c r="L763">
        <v>13.333333333333334</v>
      </c>
      <c r="M763" s="7">
        <v>20.3333333</v>
      </c>
      <c r="N763" s="7">
        <v>13.533333300000001</v>
      </c>
      <c r="O763" s="7">
        <v>13.1</v>
      </c>
      <c r="P763" s="7">
        <v>16.066666699999999</v>
      </c>
      <c r="Q763" s="7">
        <v>8.43333333</v>
      </c>
      <c r="R763" s="7">
        <v>14.1333333</v>
      </c>
    </row>
    <row r="764" spans="1:18" ht="16" thickBot="1">
      <c r="A764">
        <v>1987</v>
      </c>
      <c r="B764">
        <v>3</v>
      </c>
      <c r="C764" t="s">
        <v>3</v>
      </c>
      <c r="D764" s="2">
        <v>4</v>
      </c>
      <c r="E764">
        <f>(($E$766-$E$762)/4)+E763</f>
        <v>10806</v>
      </c>
      <c r="F764">
        <f t="shared" si="9"/>
        <v>2812.9819247696328</v>
      </c>
      <c r="G764">
        <v>189</v>
      </c>
      <c r="H764">
        <v>410</v>
      </c>
      <c r="I764" s="1">
        <v>727768</v>
      </c>
      <c r="J764">
        <v>69.599999999999994</v>
      </c>
      <c r="K764">
        <v>115133.33333333333</v>
      </c>
      <c r="L764">
        <v>12.6</v>
      </c>
      <c r="M764" s="7">
        <v>18.7</v>
      </c>
      <c r="N764" s="7">
        <v>13.3666667</v>
      </c>
      <c r="O764" s="7">
        <v>11.6333333</v>
      </c>
      <c r="P764" s="7">
        <v>11.033333300000001</v>
      </c>
      <c r="Q764" s="7">
        <v>5.3</v>
      </c>
      <c r="R764" s="7">
        <v>9.3333333300000003</v>
      </c>
    </row>
    <row r="765" spans="1:18" ht="16" thickBot="1">
      <c r="A765">
        <v>1987</v>
      </c>
      <c r="B765">
        <v>4</v>
      </c>
      <c r="C765" t="s">
        <v>3</v>
      </c>
      <c r="D765" s="2">
        <v>4</v>
      </c>
      <c r="E765">
        <f>(($E$766-$E$762)/4)+E764</f>
        <v>10985.5</v>
      </c>
      <c r="F765">
        <f t="shared" si="9"/>
        <v>2765.6442485228949</v>
      </c>
      <c r="G765">
        <v>101</v>
      </c>
      <c r="H765">
        <v>165</v>
      </c>
      <c r="I765" s="1">
        <v>728100</v>
      </c>
      <c r="J765">
        <v>70.36666666666666</v>
      </c>
      <c r="K765">
        <v>108666.66666666667</v>
      </c>
      <c r="L765">
        <v>12.966666666666667</v>
      </c>
      <c r="M765" s="7">
        <v>19.3333333</v>
      </c>
      <c r="N765" s="7">
        <v>13.1666667</v>
      </c>
      <c r="O765" s="7">
        <v>12.6333333</v>
      </c>
      <c r="P765" s="7">
        <v>11.3666667</v>
      </c>
      <c r="Q765" s="7">
        <v>4.8333333300000003</v>
      </c>
      <c r="R765" s="7">
        <v>12.1666667</v>
      </c>
    </row>
    <row r="766" spans="1:18" ht="16" thickBot="1">
      <c r="A766">
        <v>1988</v>
      </c>
      <c r="B766">
        <v>1</v>
      </c>
      <c r="C766" t="s">
        <v>3</v>
      </c>
      <c r="D766" s="2">
        <v>4</v>
      </c>
      <c r="E766">
        <v>11165</v>
      </c>
      <c r="F766">
        <f t="shared" si="9"/>
        <v>2705.8332214852985</v>
      </c>
      <c r="G766">
        <v>141</v>
      </c>
      <c r="H766">
        <v>104</v>
      </c>
      <c r="I766" s="1">
        <v>728401</v>
      </c>
      <c r="J766">
        <v>70.866666666666674</v>
      </c>
      <c r="K766">
        <v>103733.33333333333</v>
      </c>
      <c r="L766">
        <v>12.366666666666667</v>
      </c>
      <c r="M766" s="7">
        <v>17.5</v>
      </c>
      <c r="N766" s="7">
        <v>13.066666700000001</v>
      </c>
      <c r="O766" s="7">
        <v>11.3666667</v>
      </c>
      <c r="P766" s="7">
        <v>11.3333333</v>
      </c>
      <c r="Q766" s="7">
        <v>7.3</v>
      </c>
      <c r="R766" s="7">
        <v>15.5</v>
      </c>
    </row>
    <row r="767" spans="1:18" ht="16" thickBot="1">
      <c r="A767">
        <v>1988</v>
      </c>
      <c r="B767">
        <v>2</v>
      </c>
      <c r="C767" t="s">
        <v>3</v>
      </c>
      <c r="D767" s="2">
        <v>4</v>
      </c>
      <c r="E767">
        <f>(($E$770-$E$766)/4)+E766</f>
        <v>11316.75</v>
      </c>
      <c r="F767">
        <f t="shared" si="9"/>
        <v>2793.2241784831158</v>
      </c>
      <c r="G767">
        <v>149</v>
      </c>
      <c r="H767">
        <v>178</v>
      </c>
      <c r="I767" s="1">
        <v>729079</v>
      </c>
      <c r="J767">
        <v>71.233333333333334</v>
      </c>
      <c r="K767">
        <v>105233.33333333333</v>
      </c>
      <c r="L767">
        <v>11.9</v>
      </c>
      <c r="M767" s="7">
        <v>18.8666667</v>
      </c>
      <c r="N767" s="7">
        <v>11.933333299999999</v>
      </c>
      <c r="O767" s="7">
        <v>11.9</v>
      </c>
      <c r="P767" s="7">
        <v>11.6</v>
      </c>
      <c r="Q767" s="7">
        <v>6.8666666699999999</v>
      </c>
      <c r="R767" s="7">
        <v>11.2666667</v>
      </c>
    </row>
    <row r="768" spans="1:18" ht="16" thickBot="1">
      <c r="A768">
        <v>1988</v>
      </c>
      <c r="B768">
        <v>3</v>
      </c>
      <c r="C768" t="s">
        <v>3</v>
      </c>
      <c r="D768" s="2">
        <v>4</v>
      </c>
      <c r="E768">
        <f>(($E$770-$E$766)/4)+E767</f>
        <v>11468.5</v>
      </c>
      <c r="F768">
        <f t="shared" si="9"/>
        <v>2971.875835455628</v>
      </c>
      <c r="G768">
        <v>200</v>
      </c>
      <c r="H768">
        <v>366</v>
      </c>
      <c r="I768" s="1">
        <v>730349</v>
      </c>
      <c r="J768">
        <v>72.333333333333329</v>
      </c>
      <c r="K768">
        <v>116266.66666666667</v>
      </c>
      <c r="L768">
        <v>11.5</v>
      </c>
      <c r="M768" s="7">
        <v>18.1666667</v>
      </c>
      <c r="N768" s="7">
        <v>10.8</v>
      </c>
      <c r="O768" s="7">
        <v>12.3333333</v>
      </c>
      <c r="P768" s="7">
        <v>12.066666700000001</v>
      </c>
      <c r="Q768" s="7">
        <v>5.7333333299999998</v>
      </c>
      <c r="R768" s="7">
        <v>7.8666666699999999</v>
      </c>
    </row>
    <row r="769" spans="1:18" ht="16" thickBot="1">
      <c r="A769">
        <v>1988</v>
      </c>
      <c r="B769">
        <v>4</v>
      </c>
      <c r="C769" t="s">
        <v>3</v>
      </c>
      <c r="D769" s="2">
        <v>4</v>
      </c>
      <c r="E769">
        <f>(($E$770-$E$766)/4)+E768</f>
        <v>11620.25</v>
      </c>
      <c r="F769">
        <f t="shared" si="9"/>
        <v>2920.9574680002734</v>
      </c>
      <c r="G769">
        <v>185</v>
      </c>
      <c r="H769">
        <v>190</v>
      </c>
      <c r="I769" s="1">
        <v>731671</v>
      </c>
      <c r="J769">
        <v>72.8</v>
      </c>
      <c r="K769">
        <v>111533.33333333333</v>
      </c>
      <c r="L769">
        <v>11.333333333333334</v>
      </c>
      <c r="M769" s="7">
        <v>17.6666667</v>
      </c>
      <c r="N769" s="7">
        <v>11.2333333</v>
      </c>
      <c r="O769" s="7">
        <v>11.3666667</v>
      </c>
      <c r="P769" s="7">
        <v>13.5</v>
      </c>
      <c r="Q769" s="7">
        <v>4.3333333300000003</v>
      </c>
      <c r="R769" s="7">
        <v>10.466666699999999</v>
      </c>
    </row>
    <row r="770" spans="1:18" ht="16" thickBot="1">
      <c r="A770">
        <v>1989</v>
      </c>
      <c r="B770">
        <v>1</v>
      </c>
      <c r="C770" t="s">
        <v>3</v>
      </c>
      <c r="D770" s="2">
        <v>4</v>
      </c>
      <c r="E770">
        <v>11772</v>
      </c>
      <c r="F770">
        <f t="shared" si="9"/>
        <v>2838.4951536210683</v>
      </c>
      <c r="G770">
        <v>162</v>
      </c>
      <c r="H770">
        <v>136</v>
      </c>
      <c r="I770" s="1">
        <v>732462</v>
      </c>
      <c r="J770">
        <v>73.433333333333323</v>
      </c>
      <c r="K770">
        <v>105766.66666666667</v>
      </c>
      <c r="L770">
        <v>11.733333333333334</v>
      </c>
      <c r="M770" s="7">
        <v>16.466666700000001</v>
      </c>
      <c r="N770" s="7">
        <v>12.033333300000001</v>
      </c>
      <c r="O770" s="7">
        <v>11.3</v>
      </c>
      <c r="P770" s="7">
        <v>17.3</v>
      </c>
      <c r="Q770" s="7">
        <v>5.43333333</v>
      </c>
      <c r="R770" s="7">
        <v>13.3666667</v>
      </c>
    </row>
    <row r="771" spans="1:18" ht="16" thickBot="1">
      <c r="A771">
        <v>1989</v>
      </c>
      <c r="B771">
        <v>2</v>
      </c>
      <c r="C771" t="s">
        <v>3</v>
      </c>
      <c r="D771" s="2">
        <v>4.25</v>
      </c>
      <c r="E771">
        <f>(($E$774-$E$770)/4)+E770</f>
        <v>11872.25</v>
      </c>
      <c r="F771">
        <f t="shared" si="9"/>
        <v>2914.6739599756343</v>
      </c>
      <c r="G771">
        <v>185</v>
      </c>
      <c r="H771">
        <v>178</v>
      </c>
      <c r="I771" s="1">
        <v>733872</v>
      </c>
      <c r="J771">
        <v>74.900000000000006</v>
      </c>
      <c r="K771">
        <v>108100</v>
      </c>
      <c r="L771">
        <v>11.966666666666667</v>
      </c>
      <c r="M771" s="7">
        <v>18</v>
      </c>
      <c r="N771" s="7">
        <v>12.1666667</v>
      </c>
      <c r="O771" s="7">
        <v>11.7666667</v>
      </c>
      <c r="P771" s="7">
        <v>16.066666699999999</v>
      </c>
      <c r="Q771" s="7">
        <v>6.2333333299999998</v>
      </c>
      <c r="R771" s="7">
        <v>11.8333333</v>
      </c>
    </row>
    <row r="772" spans="1:18" ht="16" thickBot="1">
      <c r="A772">
        <v>1989</v>
      </c>
      <c r="B772">
        <v>3</v>
      </c>
      <c r="C772" t="s">
        <v>3</v>
      </c>
      <c r="D772" s="2">
        <v>4.25</v>
      </c>
      <c r="E772">
        <f>(($E$774-$E$770)/4)+E771</f>
        <v>11972.5</v>
      </c>
      <c r="F772">
        <f t="shared" si="9"/>
        <v>3112.615180112261</v>
      </c>
      <c r="G772">
        <v>286</v>
      </c>
      <c r="H772">
        <v>378</v>
      </c>
      <c r="I772" s="1">
        <v>735129</v>
      </c>
      <c r="J772">
        <v>76.13333333333334</v>
      </c>
      <c r="K772">
        <v>119933.33333333333</v>
      </c>
      <c r="L772">
        <v>12.033333333333333</v>
      </c>
      <c r="M772" s="7">
        <v>18.466666700000001</v>
      </c>
      <c r="N772" s="7">
        <v>11.9</v>
      </c>
      <c r="O772" s="7">
        <v>12.2</v>
      </c>
      <c r="P772" s="7">
        <v>12.4</v>
      </c>
      <c r="Q772" s="7">
        <v>5.3666666699999999</v>
      </c>
      <c r="R772" s="7">
        <v>11.466666699999999</v>
      </c>
    </row>
    <row r="773" spans="1:18" ht="16" thickBot="1">
      <c r="A773">
        <v>1989</v>
      </c>
      <c r="B773">
        <v>4</v>
      </c>
      <c r="C773" t="s">
        <v>3</v>
      </c>
      <c r="D773" s="2">
        <v>4.5</v>
      </c>
      <c r="E773">
        <f>(($E$774-$E$770)/4)+E772</f>
        <v>12072.75</v>
      </c>
      <c r="F773">
        <f t="shared" si="9"/>
        <v>3054.6769665106749</v>
      </c>
      <c r="G773">
        <v>269</v>
      </c>
      <c r="H773">
        <v>193</v>
      </c>
      <c r="I773" s="1">
        <v>736352</v>
      </c>
      <c r="J773">
        <v>76.3</v>
      </c>
      <c r="K773">
        <v>112800</v>
      </c>
      <c r="L773">
        <v>12.200000000000001</v>
      </c>
      <c r="M773" s="7">
        <v>19</v>
      </c>
      <c r="N773" s="7">
        <v>12.466666699999999</v>
      </c>
      <c r="O773" s="7">
        <v>11.8333333</v>
      </c>
      <c r="P773" s="7">
        <v>13.433333299999999</v>
      </c>
      <c r="Q773" s="7">
        <v>3.5</v>
      </c>
      <c r="R773" s="7">
        <v>11.966666699999999</v>
      </c>
    </row>
    <row r="774" spans="1:18" ht="16" thickBot="1">
      <c r="A774">
        <v>1990</v>
      </c>
      <c r="B774">
        <v>1</v>
      </c>
      <c r="C774" t="s">
        <v>3</v>
      </c>
      <c r="D774" s="2">
        <v>4.5</v>
      </c>
      <c r="E774">
        <v>12173</v>
      </c>
      <c r="F774">
        <f t="shared" si="9"/>
        <v>2930.6204402770231</v>
      </c>
      <c r="G774">
        <v>176</v>
      </c>
      <c r="H774">
        <v>136</v>
      </c>
      <c r="I774" s="1">
        <v>737307</v>
      </c>
      <c r="J774">
        <v>77.433333333333337</v>
      </c>
      <c r="K774">
        <v>108233.33333333333</v>
      </c>
      <c r="L774">
        <v>12.266666666666666</v>
      </c>
      <c r="M774" s="7">
        <v>19.533333299999999</v>
      </c>
      <c r="N774" s="7">
        <v>12.3</v>
      </c>
      <c r="O774" s="7">
        <v>12.3333333</v>
      </c>
      <c r="P774" s="7">
        <v>14.1333333</v>
      </c>
      <c r="Q774" s="7">
        <v>8.1</v>
      </c>
      <c r="R774" s="7">
        <v>14.433333299999999</v>
      </c>
    </row>
    <row r="775" spans="1:18" ht="16" thickBot="1">
      <c r="A775">
        <v>1990</v>
      </c>
      <c r="B775">
        <v>2</v>
      </c>
      <c r="C775" t="s">
        <v>3</v>
      </c>
      <c r="D775" s="2">
        <v>4.5</v>
      </c>
      <c r="E775">
        <f>(($E$778-$E$774)/4)+E774</f>
        <v>12191.5</v>
      </c>
      <c r="F775">
        <f t="shared" si="9"/>
        <v>3018.0632892194631</v>
      </c>
      <c r="G775">
        <v>223</v>
      </c>
      <c r="H775">
        <v>169</v>
      </c>
      <c r="I775" s="1">
        <v>738744</v>
      </c>
      <c r="J775">
        <v>78.066666666666663</v>
      </c>
      <c r="K775">
        <v>110466.66666666667</v>
      </c>
      <c r="L775">
        <v>11.733333333333334</v>
      </c>
      <c r="M775" s="7">
        <v>17.933333300000001</v>
      </c>
      <c r="N775" s="7">
        <v>12.033333300000001</v>
      </c>
      <c r="O775" s="7">
        <v>11.466666699999999</v>
      </c>
      <c r="P775" s="7">
        <v>12.9</v>
      </c>
      <c r="Q775" s="7">
        <v>7.5</v>
      </c>
      <c r="R775" s="7">
        <v>11.6</v>
      </c>
    </row>
    <row r="776" spans="1:18" ht="16" thickBot="1">
      <c r="A776">
        <v>1990</v>
      </c>
      <c r="B776">
        <v>3</v>
      </c>
      <c r="C776" t="s">
        <v>3</v>
      </c>
      <c r="D776" s="2">
        <v>4.5</v>
      </c>
      <c r="E776">
        <f>(($E$778-$E$774)/4)+E775</f>
        <v>12210</v>
      </c>
      <c r="F776">
        <f t="shared" si="9"/>
        <v>3174.690303919826</v>
      </c>
      <c r="G776">
        <v>216</v>
      </c>
      <c r="H776">
        <v>379</v>
      </c>
      <c r="I776" s="1">
        <v>740156</v>
      </c>
      <c r="J776">
        <v>78.766666666666666</v>
      </c>
      <c r="K776">
        <v>120766.66666666667</v>
      </c>
      <c r="L776">
        <v>12.066666666666668</v>
      </c>
      <c r="M776" s="7">
        <v>18.566666699999999</v>
      </c>
      <c r="N776" s="7">
        <v>12.6666667</v>
      </c>
      <c r="O776" s="7">
        <v>11.3666667</v>
      </c>
      <c r="P776" s="7">
        <v>11.966666699999999</v>
      </c>
      <c r="Q776" s="7">
        <v>5.56666667</v>
      </c>
      <c r="R776" s="7">
        <v>9.6666666699999997</v>
      </c>
    </row>
    <row r="777" spans="1:18" ht="16" thickBot="1">
      <c r="A777">
        <v>1990</v>
      </c>
      <c r="B777">
        <v>4</v>
      </c>
      <c r="C777" t="s">
        <v>3</v>
      </c>
      <c r="D777" s="2">
        <v>4.75</v>
      </c>
      <c r="E777">
        <f>(($E$778-$E$774)/4)+E776</f>
        <v>12228.5</v>
      </c>
      <c r="F777">
        <f t="shared" si="9"/>
        <v>3076.7989065226875</v>
      </c>
      <c r="G777">
        <v>240</v>
      </c>
      <c r="H777">
        <v>199</v>
      </c>
      <c r="I777" s="1">
        <v>741981</v>
      </c>
      <c r="J777">
        <v>80.333333333333329</v>
      </c>
      <c r="K777">
        <v>115600</v>
      </c>
      <c r="L777">
        <v>12.200000000000001</v>
      </c>
      <c r="M777" s="7">
        <v>19.566666699999999</v>
      </c>
      <c r="N777" s="7">
        <v>12</v>
      </c>
      <c r="O777" s="7">
        <v>12.3666667</v>
      </c>
      <c r="P777" s="7">
        <v>14.6666667</v>
      </c>
      <c r="Q777" s="7">
        <v>4.7</v>
      </c>
      <c r="R777" s="7">
        <v>10.7666667</v>
      </c>
    </row>
    <row r="778" spans="1:18" ht="16" thickBot="1">
      <c r="A778">
        <v>1991</v>
      </c>
      <c r="B778">
        <v>1</v>
      </c>
      <c r="C778" t="s">
        <v>3</v>
      </c>
      <c r="D778" s="2">
        <v>4.75</v>
      </c>
      <c r="E778">
        <v>12247</v>
      </c>
      <c r="F778">
        <f t="shared" si="9"/>
        <v>2951.0341609894986</v>
      </c>
      <c r="G778">
        <v>130</v>
      </c>
      <c r="H778">
        <v>132</v>
      </c>
      <c r="I778" s="1">
        <v>743210</v>
      </c>
      <c r="J778">
        <v>83.366666666666674</v>
      </c>
      <c r="K778">
        <v>107866.66666666667</v>
      </c>
      <c r="L778">
        <v>12.1</v>
      </c>
      <c r="M778" s="7">
        <v>19.3333333</v>
      </c>
      <c r="N778" s="7">
        <v>12.3</v>
      </c>
      <c r="O778" s="7">
        <v>11.9</v>
      </c>
      <c r="P778" s="7">
        <v>17.466666700000001</v>
      </c>
      <c r="Q778" s="7">
        <v>7.3666666699999999</v>
      </c>
      <c r="R778" s="7">
        <v>15.2</v>
      </c>
    </row>
    <row r="779" spans="1:18" ht="16" thickBot="1">
      <c r="A779">
        <v>1991</v>
      </c>
      <c r="B779">
        <v>2</v>
      </c>
      <c r="C779" t="s">
        <v>3</v>
      </c>
      <c r="D779" s="2">
        <v>4.75</v>
      </c>
      <c r="E779">
        <f>(($E$782-$E$778)/4)+E778</f>
        <v>12340.75</v>
      </c>
      <c r="F779">
        <f t="shared" si="9"/>
        <v>3036.0230575051455</v>
      </c>
      <c r="G779">
        <v>152</v>
      </c>
      <c r="H779">
        <v>175</v>
      </c>
      <c r="I779" s="1">
        <v>744203</v>
      </c>
      <c r="J779">
        <v>83.633333333333326</v>
      </c>
      <c r="K779">
        <v>109433.33333333333</v>
      </c>
      <c r="L779">
        <v>12.366666666666667</v>
      </c>
      <c r="M779" s="7">
        <v>19.466666700000001</v>
      </c>
      <c r="N779" s="7">
        <v>12.966666699999999</v>
      </c>
      <c r="O779" s="7">
        <v>11.566666700000001</v>
      </c>
      <c r="P779" s="7">
        <v>13.6333333</v>
      </c>
      <c r="Q779" s="7">
        <v>5.6333333300000001</v>
      </c>
      <c r="R779" s="7">
        <v>11.3333333</v>
      </c>
    </row>
    <row r="780" spans="1:18" ht="16" thickBot="1">
      <c r="A780">
        <v>1991</v>
      </c>
      <c r="B780">
        <v>3</v>
      </c>
      <c r="C780" t="s">
        <v>3</v>
      </c>
      <c r="D780" s="2">
        <v>4.75</v>
      </c>
      <c r="E780">
        <f>(($E$782-$E$778)/4)+E779</f>
        <v>12434.5</v>
      </c>
      <c r="F780">
        <f t="shared" si="9"/>
        <v>3222.22630520037</v>
      </c>
      <c r="G780">
        <v>159</v>
      </c>
      <c r="H780">
        <v>388</v>
      </c>
      <c r="I780" s="1">
        <v>745567</v>
      </c>
      <c r="J780">
        <v>83.933333333333337</v>
      </c>
      <c r="K780">
        <v>119833.33333333333</v>
      </c>
      <c r="L780">
        <v>13.033333333333333</v>
      </c>
      <c r="M780" s="7">
        <v>21</v>
      </c>
      <c r="N780" s="7">
        <v>13.6</v>
      </c>
      <c r="O780" s="7">
        <v>12.2666667</v>
      </c>
      <c r="P780" s="7">
        <v>11.1333333</v>
      </c>
      <c r="Q780" s="7">
        <v>6.0333333299999996</v>
      </c>
      <c r="R780" s="7">
        <v>9.1</v>
      </c>
    </row>
    <row r="781" spans="1:18" ht="16" thickBot="1">
      <c r="A781">
        <v>1991</v>
      </c>
      <c r="B781">
        <v>4</v>
      </c>
      <c r="C781" t="s">
        <v>3</v>
      </c>
      <c r="D781" s="2">
        <v>5</v>
      </c>
      <c r="E781">
        <f>(($E$782-$E$778)/4)+E780</f>
        <v>12528.25</v>
      </c>
      <c r="F781">
        <f t="shared" si="9"/>
        <v>3178.6856095659359</v>
      </c>
      <c r="G781">
        <v>248</v>
      </c>
      <c r="H781">
        <v>161</v>
      </c>
      <c r="I781" s="1">
        <v>745886</v>
      </c>
      <c r="J781">
        <v>84.166666666666671</v>
      </c>
      <c r="K781">
        <v>114033.33333333333</v>
      </c>
      <c r="L781">
        <v>13.5</v>
      </c>
      <c r="M781" s="7">
        <v>21.733333300000002</v>
      </c>
      <c r="N781" s="7">
        <v>13.933333299999999</v>
      </c>
      <c r="O781" s="7">
        <v>12.9</v>
      </c>
      <c r="P781" s="7">
        <v>13.2333333</v>
      </c>
      <c r="Q781" s="7">
        <v>5.5</v>
      </c>
      <c r="R781" s="7">
        <v>12.8666667</v>
      </c>
    </row>
    <row r="782" spans="1:18" ht="16" thickBot="1">
      <c r="A782">
        <v>1992</v>
      </c>
      <c r="B782">
        <v>1</v>
      </c>
      <c r="C782" t="s">
        <v>3</v>
      </c>
      <c r="D782" s="2">
        <v>5</v>
      </c>
      <c r="E782">
        <v>12622</v>
      </c>
      <c r="F782">
        <f t="shared" si="9"/>
        <v>3047.5742273326496</v>
      </c>
      <c r="G782">
        <v>157</v>
      </c>
      <c r="H782">
        <v>107</v>
      </c>
      <c r="I782" s="1">
        <v>746571</v>
      </c>
      <c r="J782">
        <v>84.266666666666666</v>
      </c>
      <c r="K782">
        <v>105433.33333333333</v>
      </c>
      <c r="L782">
        <v>13.299999999999999</v>
      </c>
      <c r="M782" s="7">
        <v>21.966666700000001</v>
      </c>
      <c r="N782" s="7">
        <v>14.066666700000001</v>
      </c>
      <c r="O782" s="7">
        <v>12.2666667</v>
      </c>
      <c r="P782" s="7">
        <v>13.8</v>
      </c>
      <c r="Q782" s="7">
        <v>5.93333333</v>
      </c>
      <c r="R782" s="7">
        <v>13.066666700000001</v>
      </c>
    </row>
    <row r="783" spans="1:18" ht="16" thickBot="1">
      <c r="A783">
        <v>1992</v>
      </c>
      <c r="B783">
        <v>2</v>
      </c>
      <c r="C783" t="s">
        <v>3</v>
      </c>
      <c r="D783" s="2">
        <v>5</v>
      </c>
      <c r="E783">
        <f>(($E$786-$E$782)/4)+E782</f>
        <v>12762</v>
      </c>
      <c r="F783">
        <f t="shared" ref="F783:F846" si="10">E783*(F425/E425)</f>
        <v>3159.0031731640979</v>
      </c>
      <c r="G783">
        <v>240</v>
      </c>
      <c r="H783">
        <v>259</v>
      </c>
      <c r="I783" s="1">
        <v>747232</v>
      </c>
      <c r="J783">
        <v>84.3</v>
      </c>
      <c r="K783">
        <v>108000</v>
      </c>
      <c r="L783">
        <v>13.366666666666665</v>
      </c>
      <c r="M783" s="7">
        <v>21.7</v>
      </c>
      <c r="N783" s="7">
        <v>13.566666700000001</v>
      </c>
      <c r="O783" s="7">
        <v>13.066666700000001</v>
      </c>
      <c r="P783" s="7">
        <v>16.1666667</v>
      </c>
      <c r="Q783" s="7">
        <v>4.9000000000000004</v>
      </c>
      <c r="R783" s="7">
        <v>10.533333300000001</v>
      </c>
    </row>
    <row r="784" spans="1:18" ht="16" thickBot="1">
      <c r="A784">
        <v>1992</v>
      </c>
      <c r="B784">
        <v>3</v>
      </c>
      <c r="C784" t="s">
        <v>3</v>
      </c>
      <c r="D784" s="2">
        <v>5</v>
      </c>
      <c r="E784">
        <f>(($E$786-$E$782)/4)+E783</f>
        <v>12902</v>
      </c>
      <c r="F784">
        <f t="shared" si="10"/>
        <v>3331.2854585261757</v>
      </c>
      <c r="G784">
        <v>174</v>
      </c>
      <c r="H784">
        <v>398</v>
      </c>
      <c r="I784" s="1">
        <v>748121</v>
      </c>
      <c r="J784">
        <v>84.233333333333334</v>
      </c>
      <c r="K784">
        <v>121133.33333333333</v>
      </c>
      <c r="L784">
        <v>12.633333333333333</v>
      </c>
      <c r="M784" s="7">
        <v>18.8666667</v>
      </c>
      <c r="N784" s="7">
        <v>13.3666667</v>
      </c>
      <c r="O784" s="7">
        <v>11.7</v>
      </c>
      <c r="P784" s="7">
        <v>14.066666700000001</v>
      </c>
      <c r="Q784" s="7">
        <v>4.3333333300000003</v>
      </c>
      <c r="R784" s="7">
        <v>11.033333300000001</v>
      </c>
    </row>
    <row r="785" spans="1:18" ht="16" thickBot="1">
      <c r="A785">
        <v>1992</v>
      </c>
      <c r="B785">
        <v>4</v>
      </c>
      <c r="C785" t="s">
        <v>3</v>
      </c>
      <c r="D785" s="2">
        <v>5</v>
      </c>
      <c r="E785">
        <f>(($E$786-$E$782)/4)+E784</f>
        <v>13042</v>
      </c>
      <c r="F785">
        <f t="shared" si="10"/>
        <v>3294.89221153476</v>
      </c>
      <c r="G785">
        <v>185</v>
      </c>
      <c r="H785">
        <v>181</v>
      </c>
      <c r="I785" s="1">
        <v>747746</v>
      </c>
      <c r="J785">
        <v>84.366666666666674</v>
      </c>
      <c r="K785">
        <v>114233.33333333333</v>
      </c>
      <c r="L785">
        <v>12.533333333333331</v>
      </c>
      <c r="M785" s="7">
        <v>19.766666699999998</v>
      </c>
      <c r="N785" s="7">
        <v>12.6666667</v>
      </c>
      <c r="O785" s="7">
        <v>12.4</v>
      </c>
      <c r="P785" s="7">
        <v>9.1999999999999993</v>
      </c>
      <c r="Q785" s="7">
        <v>5.3666666699999999</v>
      </c>
      <c r="R785" s="7">
        <v>13.6666667</v>
      </c>
    </row>
    <row r="786" spans="1:18" ht="16" thickBot="1">
      <c r="A786">
        <v>1993</v>
      </c>
      <c r="B786">
        <v>1</v>
      </c>
      <c r="C786" t="s">
        <v>3</v>
      </c>
      <c r="D786" s="2">
        <v>5</v>
      </c>
      <c r="E786">
        <v>13182</v>
      </c>
      <c r="F786">
        <f t="shared" si="10"/>
        <v>3181.5957610306941</v>
      </c>
      <c r="G786">
        <v>204</v>
      </c>
      <c r="H786">
        <v>119</v>
      </c>
      <c r="I786" s="1">
        <v>747892</v>
      </c>
      <c r="J786">
        <v>84.666666666666671</v>
      </c>
      <c r="K786">
        <v>107400</v>
      </c>
      <c r="L786">
        <v>11.933333333333335</v>
      </c>
      <c r="M786" s="7">
        <v>18.8</v>
      </c>
      <c r="N786" s="7">
        <v>11.8333333</v>
      </c>
      <c r="O786" s="7">
        <v>12</v>
      </c>
      <c r="P786" s="7">
        <v>9.3333333300000003</v>
      </c>
      <c r="Q786" s="7">
        <v>8.6666666699999997</v>
      </c>
      <c r="R786" s="7">
        <v>14.1666667</v>
      </c>
    </row>
    <row r="787" spans="1:18" ht="16" thickBot="1">
      <c r="A787">
        <v>1993</v>
      </c>
      <c r="B787">
        <v>2</v>
      </c>
      <c r="C787" t="s">
        <v>3</v>
      </c>
      <c r="D787" s="2">
        <v>5</v>
      </c>
      <c r="E787">
        <f>(($E$790-$E$786)/4)+E786</f>
        <v>13329</v>
      </c>
      <c r="F787">
        <f t="shared" si="10"/>
        <v>3312.1141542341952</v>
      </c>
      <c r="G787">
        <v>185</v>
      </c>
      <c r="H787">
        <v>216</v>
      </c>
      <c r="I787" s="1">
        <v>748320</v>
      </c>
      <c r="J787">
        <v>85.3</v>
      </c>
      <c r="K787">
        <v>110566.66666666667</v>
      </c>
      <c r="L787">
        <v>12.066666666666668</v>
      </c>
      <c r="M787" s="7">
        <v>18.7</v>
      </c>
      <c r="N787" s="7">
        <v>12.5</v>
      </c>
      <c r="O787" s="7">
        <v>11.566666700000001</v>
      </c>
      <c r="P787" s="7">
        <v>9.9</v>
      </c>
      <c r="Q787" s="7">
        <v>7.2333333299999998</v>
      </c>
      <c r="R787" s="7">
        <v>9.4</v>
      </c>
    </row>
    <row r="788" spans="1:18" ht="16" thickBot="1">
      <c r="A788">
        <v>1993</v>
      </c>
      <c r="B788">
        <v>3</v>
      </c>
      <c r="C788" t="s">
        <v>3</v>
      </c>
      <c r="D788" s="2">
        <v>5</v>
      </c>
      <c r="E788">
        <f>(($E$790-$E$786)/4)+E787</f>
        <v>13476</v>
      </c>
      <c r="F788">
        <f t="shared" si="10"/>
        <v>3444.8540185689831</v>
      </c>
      <c r="G788">
        <v>198</v>
      </c>
      <c r="H788">
        <v>195</v>
      </c>
      <c r="I788" s="1">
        <v>748812</v>
      </c>
      <c r="J788">
        <v>85.566666666666663</v>
      </c>
      <c r="K788">
        <v>123300</v>
      </c>
      <c r="L788">
        <v>13.566666666666668</v>
      </c>
      <c r="M788" s="7">
        <v>21.9</v>
      </c>
      <c r="N788" s="7">
        <v>14.6333333</v>
      </c>
      <c r="O788" s="7">
        <v>12.2333333</v>
      </c>
      <c r="P788" s="7">
        <v>7.7</v>
      </c>
      <c r="Q788" s="7">
        <v>5.8</v>
      </c>
      <c r="R788" s="7">
        <v>8.43333333</v>
      </c>
    </row>
    <row r="789" spans="1:18" ht="16" thickBot="1">
      <c r="A789">
        <v>1993</v>
      </c>
      <c r="B789">
        <v>4</v>
      </c>
      <c r="C789" t="s">
        <v>3</v>
      </c>
      <c r="D789" s="2">
        <v>5</v>
      </c>
      <c r="E789">
        <f>(($E$790-$E$786)/4)+E788</f>
        <v>13623</v>
      </c>
      <c r="F789">
        <f t="shared" si="10"/>
        <v>3464.0290233641904</v>
      </c>
      <c r="G789">
        <v>121</v>
      </c>
      <c r="H789">
        <v>132</v>
      </c>
      <c r="I789" s="1">
        <v>749454</v>
      </c>
      <c r="J789">
        <v>85.966666666666654</v>
      </c>
      <c r="K789">
        <v>114333.33333333333</v>
      </c>
      <c r="L789">
        <v>13.1</v>
      </c>
      <c r="M789" s="7">
        <v>18.566666699999999</v>
      </c>
      <c r="N789" s="7">
        <v>13.8</v>
      </c>
      <c r="O789" s="7">
        <v>12.2666667</v>
      </c>
      <c r="P789" s="7">
        <v>9.1</v>
      </c>
      <c r="Q789" s="7">
        <v>4.5333333299999996</v>
      </c>
      <c r="R789" s="7">
        <v>12.1666667</v>
      </c>
    </row>
    <row r="790" spans="1:18" ht="16" thickBot="1">
      <c r="A790">
        <v>1994</v>
      </c>
      <c r="B790">
        <v>1</v>
      </c>
      <c r="C790" t="s">
        <v>3</v>
      </c>
      <c r="D790" s="2">
        <v>5</v>
      </c>
      <c r="E790">
        <v>13770</v>
      </c>
      <c r="F790">
        <f t="shared" si="10"/>
        <v>3319.3524414487169</v>
      </c>
      <c r="G790">
        <v>131</v>
      </c>
      <c r="H790">
        <v>93</v>
      </c>
      <c r="I790" s="1">
        <v>749531</v>
      </c>
      <c r="J790">
        <v>85.600000000000009</v>
      </c>
      <c r="K790">
        <v>106466.66666666667</v>
      </c>
      <c r="L790">
        <v>12.733333333333334</v>
      </c>
      <c r="M790" s="7">
        <v>18.733333300000002</v>
      </c>
      <c r="N790" s="7">
        <v>13.5</v>
      </c>
      <c r="O790" s="7">
        <v>11.8333333</v>
      </c>
      <c r="P790" s="7">
        <v>12.466666699999999</v>
      </c>
      <c r="Q790" s="7">
        <v>6.7666666700000002</v>
      </c>
      <c r="R790" s="7">
        <v>12.3333333</v>
      </c>
    </row>
    <row r="791" spans="1:18" ht="16" thickBot="1">
      <c r="A791">
        <v>1994</v>
      </c>
      <c r="B791">
        <v>2</v>
      </c>
      <c r="C791" t="s">
        <v>3</v>
      </c>
      <c r="D791" s="2">
        <v>5</v>
      </c>
      <c r="E791">
        <f>(($E$794-$E$790)/4)+E790</f>
        <v>14021.5</v>
      </c>
      <c r="F791">
        <f t="shared" si="10"/>
        <v>3482.4549307097468</v>
      </c>
      <c r="G791">
        <v>139</v>
      </c>
      <c r="H791">
        <v>130</v>
      </c>
      <c r="I791" s="1">
        <v>749473</v>
      </c>
      <c r="J791">
        <v>85.399999999999991</v>
      </c>
      <c r="K791">
        <v>107733.33333333333</v>
      </c>
      <c r="L791">
        <v>12.799999999999999</v>
      </c>
      <c r="M791" s="7">
        <v>19.1666667</v>
      </c>
      <c r="N791" s="7">
        <v>13.7666667</v>
      </c>
      <c r="O791" s="7">
        <v>11.5</v>
      </c>
      <c r="P791" s="7">
        <v>14.3333333</v>
      </c>
      <c r="Q791" s="7">
        <v>6.3</v>
      </c>
      <c r="R791" s="7">
        <v>10.7333333</v>
      </c>
    </row>
    <row r="792" spans="1:18" ht="16" thickBot="1">
      <c r="A792">
        <v>1994</v>
      </c>
      <c r="B792">
        <v>3</v>
      </c>
      <c r="C792" t="s">
        <v>3</v>
      </c>
      <c r="D792" s="2">
        <v>5</v>
      </c>
      <c r="E792">
        <f>(($E$794-$E$790)/4)+E791</f>
        <v>14273</v>
      </c>
      <c r="F792">
        <f t="shared" si="10"/>
        <v>3665.5678535035668</v>
      </c>
      <c r="G792">
        <v>154</v>
      </c>
      <c r="H792">
        <v>237</v>
      </c>
      <c r="I792" s="1">
        <v>750185</v>
      </c>
      <c r="J792">
        <v>86.09999999999998</v>
      </c>
      <c r="K792">
        <v>120233.33333333333</v>
      </c>
      <c r="L792">
        <v>12.5</v>
      </c>
      <c r="M792" s="7">
        <v>18.6666667</v>
      </c>
      <c r="N792" s="7">
        <v>13.3333333</v>
      </c>
      <c r="O792" s="7">
        <v>11.433333299999999</v>
      </c>
      <c r="P792" s="7">
        <v>8.1999999999999993</v>
      </c>
      <c r="Q792" s="7">
        <v>5.6</v>
      </c>
      <c r="R792" s="7">
        <v>8.0333333299999996</v>
      </c>
    </row>
    <row r="793" spans="1:18" ht="16" thickBot="1">
      <c r="A793">
        <v>1994</v>
      </c>
      <c r="B793">
        <v>4</v>
      </c>
      <c r="C793" t="s">
        <v>3</v>
      </c>
      <c r="D793" s="2">
        <v>5</v>
      </c>
      <c r="E793">
        <f>(($E$794-$E$790)/4)+E792</f>
        <v>14524.5</v>
      </c>
      <c r="F793">
        <f t="shared" si="10"/>
        <v>3680.048281424984</v>
      </c>
      <c r="G793">
        <v>203</v>
      </c>
      <c r="H793">
        <v>134</v>
      </c>
      <c r="I793" s="1">
        <v>750670</v>
      </c>
      <c r="J793">
        <v>86.3</v>
      </c>
      <c r="K793">
        <v>115133.33333333333</v>
      </c>
      <c r="L793">
        <v>12.4</v>
      </c>
      <c r="M793" s="7">
        <v>18.5</v>
      </c>
      <c r="N793" s="7">
        <v>13.6</v>
      </c>
      <c r="O793" s="7">
        <v>10.933333299999999</v>
      </c>
      <c r="P793" s="7">
        <v>9.5333333299999996</v>
      </c>
      <c r="Q793" s="7">
        <v>4.43333333</v>
      </c>
      <c r="R793" s="7">
        <v>10.6</v>
      </c>
    </row>
    <row r="794" spans="1:18" ht="16" thickBot="1">
      <c r="A794">
        <v>1995</v>
      </c>
      <c r="B794">
        <v>1</v>
      </c>
      <c r="C794" t="s">
        <v>3</v>
      </c>
      <c r="D794" s="2">
        <v>5</v>
      </c>
      <c r="E794">
        <v>14776</v>
      </c>
      <c r="F794">
        <f t="shared" si="10"/>
        <v>3536.4796182394548</v>
      </c>
      <c r="G794">
        <v>191</v>
      </c>
      <c r="H794">
        <v>90</v>
      </c>
      <c r="I794" s="1">
        <v>750819</v>
      </c>
      <c r="J794">
        <v>86.833333333333329</v>
      </c>
      <c r="K794">
        <v>110266.66666666667</v>
      </c>
      <c r="L794">
        <v>12</v>
      </c>
      <c r="M794" s="7">
        <v>17.533333299999999</v>
      </c>
      <c r="N794" s="7">
        <v>13.1</v>
      </c>
      <c r="O794" s="7">
        <v>10.7</v>
      </c>
      <c r="P794" s="7">
        <v>9.8333333300000003</v>
      </c>
      <c r="Q794" s="7">
        <v>6.3333333300000003</v>
      </c>
      <c r="R794" s="7">
        <v>13.1666667</v>
      </c>
    </row>
    <row r="795" spans="1:18" ht="16" thickBot="1">
      <c r="A795">
        <v>1995</v>
      </c>
      <c r="B795">
        <v>2</v>
      </c>
      <c r="C795" t="s">
        <v>3</v>
      </c>
      <c r="D795" s="2">
        <v>5</v>
      </c>
      <c r="E795">
        <f>(($E$798-$E$794)/4)+E794</f>
        <v>14828.25</v>
      </c>
      <c r="F795">
        <f t="shared" si="10"/>
        <v>3679.2435196825504</v>
      </c>
      <c r="G795">
        <v>128</v>
      </c>
      <c r="H795">
        <v>122</v>
      </c>
      <c r="I795" s="1">
        <v>750692</v>
      </c>
      <c r="J795">
        <v>87.5</v>
      </c>
      <c r="K795">
        <v>110800</v>
      </c>
      <c r="L795">
        <v>11.799999999999999</v>
      </c>
      <c r="M795" s="7">
        <v>18.8333333</v>
      </c>
      <c r="N795" s="7">
        <v>12.4</v>
      </c>
      <c r="O795" s="7">
        <v>11.1</v>
      </c>
      <c r="P795" s="7">
        <v>8.8000000000000007</v>
      </c>
      <c r="Q795" s="7">
        <v>6.7</v>
      </c>
      <c r="R795" s="7">
        <v>10.7666667</v>
      </c>
    </row>
    <row r="796" spans="1:18" ht="16" thickBot="1">
      <c r="A796">
        <v>1995</v>
      </c>
      <c r="B796">
        <v>3</v>
      </c>
      <c r="C796" t="s">
        <v>3</v>
      </c>
      <c r="D796" s="2">
        <v>5</v>
      </c>
      <c r="E796">
        <f>(($E$798-$E$794)/4)+E795</f>
        <v>14880.5</v>
      </c>
      <c r="F796">
        <f t="shared" si="10"/>
        <v>3857.1617399540919</v>
      </c>
      <c r="G796">
        <v>155</v>
      </c>
      <c r="H796">
        <v>206</v>
      </c>
      <c r="I796" s="1">
        <v>750943</v>
      </c>
      <c r="J796">
        <v>87.3</v>
      </c>
      <c r="K796">
        <v>122733.33333333333</v>
      </c>
      <c r="L796">
        <v>11.066666666666668</v>
      </c>
      <c r="M796" s="7">
        <v>17.933333300000001</v>
      </c>
      <c r="N796" s="7">
        <v>11.2666667</v>
      </c>
      <c r="O796" s="7">
        <v>10.8</v>
      </c>
      <c r="P796" s="7">
        <v>10.2333333</v>
      </c>
      <c r="Q796" s="7">
        <v>5.3666666699999999</v>
      </c>
      <c r="R796" s="7">
        <v>6.1</v>
      </c>
    </row>
    <row r="797" spans="1:18" ht="16" thickBot="1">
      <c r="A797">
        <v>1995</v>
      </c>
      <c r="B797">
        <v>4</v>
      </c>
      <c r="C797" t="s">
        <v>3</v>
      </c>
      <c r="D797" s="2">
        <v>5</v>
      </c>
      <c r="E797">
        <f>(($E$798-$E$794)/4)+E796</f>
        <v>14932.75</v>
      </c>
      <c r="F797">
        <f t="shared" si="10"/>
        <v>3780.5783942760622</v>
      </c>
      <c r="G797">
        <v>170</v>
      </c>
      <c r="H797">
        <v>112</v>
      </c>
      <c r="I797" s="1">
        <v>751174</v>
      </c>
      <c r="J797">
        <v>87.100000000000009</v>
      </c>
      <c r="K797">
        <v>116200</v>
      </c>
      <c r="L797">
        <v>10.966666666666669</v>
      </c>
      <c r="M797" s="7">
        <v>16.566666699999999</v>
      </c>
      <c r="N797" s="7">
        <v>12.033333300000001</v>
      </c>
      <c r="O797" s="7">
        <v>9.6999999999999993</v>
      </c>
      <c r="P797" s="7">
        <v>9.56666667</v>
      </c>
      <c r="Q797" s="7">
        <v>2.8666666699999999</v>
      </c>
      <c r="R797" s="7">
        <v>10</v>
      </c>
    </row>
    <row r="798" spans="1:18" ht="16" thickBot="1">
      <c r="A798">
        <v>1996</v>
      </c>
      <c r="B798">
        <v>1</v>
      </c>
      <c r="C798" t="s">
        <v>3</v>
      </c>
      <c r="D798" s="2">
        <v>5.25</v>
      </c>
      <c r="E798">
        <v>14985</v>
      </c>
      <c r="F798">
        <f t="shared" si="10"/>
        <v>3598.0167032295358</v>
      </c>
      <c r="G798">
        <v>134</v>
      </c>
      <c r="H798">
        <v>72</v>
      </c>
      <c r="I798" s="1">
        <v>751581</v>
      </c>
      <c r="J798">
        <v>87.666666666666671</v>
      </c>
      <c r="K798">
        <v>108600</v>
      </c>
      <c r="L798">
        <v>10.833333333333334</v>
      </c>
      <c r="M798" s="7">
        <v>17.033333299999999</v>
      </c>
      <c r="N798" s="7">
        <v>11.9</v>
      </c>
      <c r="O798" s="7">
        <v>9.5333333299999996</v>
      </c>
      <c r="P798" s="7">
        <v>12.2333333</v>
      </c>
      <c r="Q798" s="7">
        <v>4</v>
      </c>
      <c r="R798" s="7">
        <v>12.7333333</v>
      </c>
    </row>
    <row r="799" spans="1:18" ht="16" thickBot="1">
      <c r="A799">
        <v>1996</v>
      </c>
      <c r="B799">
        <v>2</v>
      </c>
      <c r="C799" t="s">
        <v>3</v>
      </c>
      <c r="D799" s="2">
        <v>5.25</v>
      </c>
      <c r="E799">
        <f>(($E$802-$E$798)/4)+E798</f>
        <v>15056.5</v>
      </c>
      <c r="F799">
        <f t="shared" si="10"/>
        <v>3683.1320371343081</v>
      </c>
      <c r="G799">
        <v>187</v>
      </c>
      <c r="H799">
        <v>103</v>
      </c>
      <c r="I799" s="1">
        <v>751872</v>
      </c>
      <c r="J799">
        <v>88.399999999999991</v>
      </c>
      <c r="K799">
        <v>111133.33333333333</v>
      </c>
      <c r="L799">
        <v>11.133333333333335</v>
      </c>
      <c r="M799" s="7">
        <v>19.1333333</v>
      </c>
      <c r="N799" s="7">
        <v>11.966666699999999</v>
      </c>
      <c r="O799" s="7">
        <v>10.1333333</v>
      </c>
      <c r="P799" s="7">
        <v>11.7666667</v>
      </c>
      <c r="Q799" s="7">
        <v>5.6</v>
      </c>
      <c r="R799" s="7">
        <v>11.466666699999999</v>
      </c>
    </row>
    <row r="800" spans="1:18" ht="16" thickBot="1">
      <c r="A800">
        <v>1996</v>
      </c>
      <c r="B800">
        <v>3</v>
      </c>
      <c r="C800" t="s">
        <v>3</v>
      </c>
      <c r="D800" s="2">
        <v>5.5</v>
      </c>
      <c r="E800">
        <f>(($E$802-$E$798)/4)+E799</f>
        <v>15128</v>
      </c>
      <c r="F800">
        <f t="shared" si="10"/>
        <v>3940.3415904800686</v>
      </c>
      <c r="G800">
        <v>229</v>
      </c>
      <c r="H800">
        <v>137</v>
      </c>
      <c r="I800" s="1">
        <v>752268</v>
      </c>
      <c r="J800">
        <v>88.433333333333337</v>
      </c>
      <c r="K800">
        <v>124433.33333333333</v>
      </c>
      <c r="L800">
        <v>12.166666666666666</v>
      </c>
      <c r="M800" s="7">
        <v>19.3333333</v>
      </c>
      <c r="N800" s="7">
        <v>13.433333299999999</v>
      </c>
      <c r="O800" s="7">
        <v>10.6333333</v>
      </c>
      <c r="P800" s="7">
        <v>8.3000000000000007</v>
      </c>
      <c r="Q800" s="7">
        <v>5.93333333</v>
      </c>
      <c r="R800" s="7">
        <v>10.533333300000001</v>
      </c>
    </row>
    <row r="801" spans="1:18" ht="16" thickBot="1">
      <c r="A801">
        <v>1996</v>
      </c>
      <c r="B801">
        <v>4</v>
      </c>
      <c r="C801" t="s">
        <v>3</v>
      </c>
      <c r="D801" s="2">
        <v>5.5</v>
      </c>
      <c r="E801">
        <f>(($E$802-$E$798)/4)+E800</f>
        <v>15199.5</v>
      </c>
      <c r="F801">
        <f t="shared" si="10"/>
        <v>3867.2413009297243</v>
      </c>
      <c r="G801">
        <v>168</v>
      </c>
      <c r="H801">
        <v>84</v>
      </c>
      <c r="I801" s="1">
        <v>752526</v>
      </c>
      <c r="J801">
        <v>89.399999999999991</v>
      </c>
      <c r="K801">
        <v>116233.33333333333</v>
      </c>
      <c r="L801">
        <v>12.766666666666666</v>
      </c>
      <c r="M801" s="7">
        <v>19.3666667</v>
      </c>
      <c r="N801" s="7">
        <v>13.4</v>
      </c>
      <c r="O801" s="7">
        <v>12</v>
      </c>
      <c r="P801" s="7">
        <v>9.93333333</v>
      </c>
      <c r="Q801" s="7">
        <v>4.2333333299999998</v>
      </c>
      <c r="R801" s="7">
        <v>14.9</v>
      </c>
    </row>
    <row r="802" spans="1:18" ht="16" thickBot="1">
      <c r="A802">
        <v>1997</v>
      </c>
      <c r="B802">
        <v>1</v>
      </c>
      <c r="C802" t="s">
        <v>3</v>
      </c>
      <c r="D802" s="2">
        <v>5.5</v>
      </c>
      <c r="E802">
        <v>15271</v>
      </c>
      <c r="F802">
        <f t="shared" si="10"/>
        <v>3671.8638875556771</v>
      </c>
      <c r="G802">
        <v>128</v>
      </c>
      <c r="H802">
        <v>67</v>
      </c>
      <c r="I802" s="1">
        <v>752334</v>
      </c>
      <c r="J802">
        <v>89.866666666666674</v>
      </c>
      <c r="K802">
        <v>110833.33333333333</v>
      </c>
      <c r="L802">
        <v>12.733333333333334</v>
      </c>
      <c r="M802" s="7">
        <v>19.6333333</v>
      </c>
      <c r="N802" s="7">
        <v>13.5</v>
      </c>
      <c r="O802" s="7">
        <v>11.8333333</v>
      </c>
      <c r="P802" s="7">
        <v>12.4</v>
      </c>
      <c r="Q802" s="7">
        <v>5.43333333</v>
      </c>
      <c r="R802" s="7">
        <v>17.1333333</v>
      </c>
    </row>
    <row r="803" spans="1:18" ht="16" thickBot="1">
      <c r="A803">
        <v>1997</v>
      </c>
      <c r="B803">
        <v>2</v>
      </c>
      <c r="C803" t="s">
        <v>3</v>
      </c>
      <c r="D803" s="2">
        <v>5.5</v>
      </c>
      <c r="E803">
        <f>(($E$806-$E$802)/4)+E802</f>
        <v>15463.75</v>
      </c>
      <c r="F803">
        <f t="shared" si="10"/>
        <v>3824.7254539632559</v>
      </c>
      <c r="G803">
        <v>148</v>
      </c>
      <c r="H803">
        <v>92</v>
      </c>
      <c r="I803" s="1">
        <v>752447</v>
      </c>
      <c r="J803">
        <v>90</v>
      </c>
      <c r="K803">
        <v>114533.33333333333</v>
      </c>
      <c r="L803">
        <v>12.766666666666666</v>
      </c>
      <c r="M803" s="7">
        <v>20.9</v>
      </c>
      <c r="N803" s="7">
        <v>13.7666667</v>
      </c>
      <c r="O803" s="7">
        <v>11.5</v>
      </c>
      <c r="P803" s="7">
        <v>11.6333333</v>
      </c>
      <c r="Q803" s="7">
        <v>5.9666666700000004</v>
      </c>
      <c r="R803" s="7">
        <v>13.7666667</v>
      </c>
    </row>
    <row r="804" spans="1:18" ht="16" thickBot="1">
      <c r="A804">
        <v>1997</v>
      </c>
      <c r="B804">
        <v>3</v>
      </c>
      <c r="C804" t="s">
        <v>3</v>
      </c>
      <c r="D804" s="2">
        <v>5.5</v>
      </c>
      <c r="E804">
        <f>(($E$806-$E$802)/4)+E803</f>
        <v>15656.5</v>
      </c>
      <c r="F804">
        <f t="shared" si="10"/>
        <v>4049.0273843807117</v>
      </c>
      <c r="G804">
        <v>205</v>
      </c>
      <c r="H804">
        <v>220</v>
      </c>
      <c r="I804" s="1">
        <v>752511</v>
      </c>
      <c r="J804">
        <v>90.2</v>
      </c>
      <c r="K804">
        <v>126533.33333333333</v>
      </c>
      <c r="L804">
        <v>12.366666666666667</v>
      </c>
      <c r="M804" s="7">
        <v>20.6666667</v>
      </c>
      <c r="N804" s="7">
        <v>13.033333300000001</v>
      </c>
      <c r="O804" s="7">
        <v>11.5</v>
      </c>
      <c r="P804" s="7">
        <v>9.56666667</v>
      </c>
      <c r="Q804" s="7">
        <v>4.93333333</v>
      </c>
      <c r="R804" s="7">
        <v>6.9666666700000004</v>
      </c>
    </row>
    <row r="805" spans="1:18" ht="16" thickBot="1">
      <c r="A805">
        <v>1997</v>
      </c>
      <c r="B805">
        <v>4</v>
      </c>
      <c r="C805" t="s">
        <v>3</v>
      </c>
      <c r="D805" s="2">
        <v>5.5</v>
      </c>
      <c r="E805">
        <f>(($E$806-$E$802)/4)+E804</f>
        <v>15849.25</v>
      </c>
      <c r="F805">
        <f t="shared" si="10"/>
        <v>4014.6813394229312</v>
      </c>
      <c r="G805">
        <v>182</v>
      </c>
      <c r="H805">
        <v>130</v>
      </c>
      <c r="I805" s="1">
        <v>752248</v>
      </c>
      <c r="J805">
        <v>90.5</v>
      </c>
      <c r="K805">
        <v>118866.66666666667</v>
      </c>
      <c r="L805">
        <v>12.4</v>
      </c>
      <c r="M805" s="7">
        <v>19.399999999999999</v>
      </c>
      <c r="N805" s="7">
        <v>13.2666667</v>
      </c>
      <c r="O805" s="7">
        <v>11.4</v>
      </c>
      <c r="P805" s="7">
        <v>10.9</v>
      </c>
      <c r="Q805" s="7">
        <v>3.8</v>
      </c>
      <c r="R805" s="7">
        <v>9.5</v>
      </c>
    </row>
    <row r="806" spans="1:18" ht="16" thickBot="1">
      <c r="A806">
        <v>1998</v>
      </c>
      <c r="B806">
        <v>1</v>
      </c>
      <c r="C806" t="s">
        <v>3</v>
      </c>
      <c r="D806" s="2">
        <v>5.5</v>
      </c>
      <c r="E806" s="7">
        <v>16042</v>
      </c>
      <c r="F806">
        <f t="shared" si="10"/>
        <v>3835.6640124458063</v>
      </c>
      <c r="G806">
        <v>179</v>
      </c>
      <c r="H806">
        <v>93</v>
      </c>
      <c r="I806" s="1">
        <v>751969</v>
      </c>
      <c r="J806">
        <v>90.766666666666666</v>
      </c>
      <c r="K806">
        <v>112766.66666666667</v>
      </c>
      <c r="L806">
        <v>12.766666666666666</v>
      </c>
      <c r="M806" s="7">
        <v>19.766666699999998</v>
      </c>
      <c r="N806" s="7">
        <v>13.8333333</v>
      </c>
      <c r="O806" s="7">
        <v>11.533333300000001</v>
      </c>
      <c r="P806" s="7">
        <v>9.93333333</v>
      </c>
      <c r="Q806" s="7">
        <v>6.2</v>
      </c>
      <c r="R806" s="7">
        <v>14.9</v>
      </c>
    </row>
    <row r="807" spans="1:18" ht="16" thickBot="1">
      <c r="A807">
        <v>1998</v>
      </c>
      <c r="B807">
        <v>2</v>
      </c>
      <c r="C807" t="s">
        <v>3</v>
      </c>
      <c r="D807" s="2">
        <v>5.5</v>
      </c>
      <c r="E807">
        <f>(($E$810-$E$806)/4)+E806</f>
        <v>16370.5</v>
      </c>
      <c r="F807">
        <f t="shared" si="10"/>
        <v>4063.2172935120593</v>
      </c>
      <c r="G807">
        <v>151</v>
      </c>
      <c r="H807">
        <v>122</v>
      </c>
      <c r="I807" s="1">
        <v>751080</v>
      </c>
      <c r="J807">
        <v>90.566666666666663</v>
      </c>
      <c r="K807">
        <v>117300</v>
      </c>
      <c r="L807">
        <v>12.333333333333334</v>
      </c>
      <c r="M807" s="7">
        <v>19.233333300000002</v>
      </c>
      <c r="N807" s="7">
        <v>13.2333333</v>
      </c>
      <c r="O807" s="7">
        <v>11.3</v>
      </c>
      <c r="P807" s="7">
        <v>10.6666667</v>
      </c>
      <c r="Q807" s="7">
        <v>7</v>
      </c>
      <c r="R807" s="7">
        <v>13</v>
      </c>
    </row>
    <row r="808" spans="1:18" ht="16" thickBot="1">
      <c r="A808">
        <v>1998</v>
      </c>
      <c r="B808">
        <v>3</v>
      </c>
      <c r="C808" t="s">
        <v>3</v>
      </c>
      <c r="D808" s="2">
        <v>5.5</v>
      </c>
      <c r="E808">
        <f>(($E$810-$E$806)/4)+E807</f>
        <v>16699</v>
      </c>
      <c r="F808">
        <f t="shared" si="10"/>
        <v>4317.1999729462586</v>
      </c>
      <c r="G808">
        <v>235</v>
      </c>
      <c r="H808">
        <v>186</v>
      </c>
      <c r="I808" s="1">
        <v>750530</v>
      </c>
      <c r="J808">
        <v>90.399999999999991</v>
      </c>
      <c r="K808">
        <v>125666.66666666667</v>
      </c>
      <c r="L808">
        <v>11.766666666666666</v>
      </c>
      <c r="M808" s="7">
        <v>16.600000000000001</v>
      </c>
      <c r="N808" s="7">
        <v>12.533333300000001</v>
      </c>
      <c r="O808" s="7">
        <v>10.8666667</v>
      </c>
      <c r="P808" s="7">
        <v>8.3000000000000007</v>
      </c>
      <c r="Q808" s="7">
        <v>5.7</v>
      </c>
      <c r="R808" s="7">
        <v>8.1333333299999993</v>
      </c>
    </row>
    <row r="809" spans="1:18" ht="16" thickBot="1">
      <c r="A809">
        <v>1998</v>
      </c>
      <c r="B809">
        <v>4</v>
      </c>
      <c r="C809" t="s">
        <v>3</v>
      </c>
      <c r="D809" s="2">
        <v>5.5</v>
      </c>
      <c r="E809">
        <f>(($E$810-$E$806)/4)+E808</f>
        <v>17027.5</v>
      </c>
      <c r="F809">
        <f t="shared" si="10"/>
        <v>4325.7531783038421</v>
      </c>
      <c r="G809">
        <v>164</v>
      </c>
      <c r="H809">
        <v>97</v>
      </c>
      <c r="I809" s="1">
        <v>750708</v>
      </c>
      <c r="J809">
        <v>90.8</v>
      </c>
      <c r="K809">
        <v>121066.66666666667</v>
      </c>
      <c r="L809">
        <v>11.6</v>
      </c>
      <c r="M809" s="7">
        <v>16.8666667</v>
      </c>
      <c r="N809" s="7">
        <v>12.7</v>
      </c>
      <c r="O809" s="7">
        <v>10.2666667</v>
      </c>
      <c r="P809" s="7">
        <v>8.3333333300000003</v>
      </c>
      <c r="Q809" s="7">
        <v>3.7333333299999998</v>
      </c>
      <c r="R809" s="7">
        <v>9.2666666699999993</v>
      </c>
    </row>
    <row r="810" spans="1:18" ht="16" thickBot="1">
      <c r="A810">
        <v>1999</v>
      </c>
      <c r="B810">
        <v>1</v>
      </c>
      <c r="C810" t="s">
        <v>3</v>
      </c>
      <c r="D810" s="2">
        <v>5.5</v>
      </c>
      <c r="E810">
        <v>17356</v>
      </c>
      <c r="F810">
        <f t="shared" si="10"/>
        <v>4166.4081374841071</v>
      </c>
      <c r="G810">
        <v>196</v>
      </c>
      <c r="H810">
        <v>69</v>
      </c>
      <c r="I810" s="1">
        <v>750127</v>
      </c>
      <c r="J810">
        <v>90.566666666666663</v>
      </c>
      <c r="K810">
        <v>116966.66666666667</v>
      </c>
      <c r="L810">
        <v>11.1</v>
      </c>
      <c r="M810" s="7">
        <v>16.6333333</v>
      </c>
      <c r="N810" s="7">
        <v>12.066666700000001</v>
      </c>
      <c r="O810" s="7">
        <v>9.9666666700000004</v>
      </c>
      <c r="P810" s="7">
        <v>12.033333300000001</v>
      </c>
      <c r="Q810" s="7">
        <v>7.1333333300000001</v>
      </c>
      <c r="R810" s="7">
        <v>13.933333299999999</v>
      </c>
    </row>
    <row r="811" spans="1:18" ht="16" thickBot="1">
      <c r="A811">
        <v>1999</v>
      </c>
      <c r="B811">
        <v>2</v>
      </c>
      <c r="C811" t="s">
        <v>3</v>
      </c>
      <c r="D811" s="2">
        <v>5.5</v>
      </c>
      <c r="E811">
        <f>(($E$814-$E$810)/4)+E810</f>
        <v>17593.75</v>
      </c>
      <c r="F811">
        <f t="shared" si="10"/>
        <v>4389.9606909066033</v>
      </c>
      <c r="G811">
        <v>157</v>
      </c>
      <c r="H811">
        <v>99</v>
      </c>
      <c r="I811" s="1">
        <v>750075</v>
      </c>
      <c r="J811">
        <v>92</v>
      </c>
      <c r="K811">
        <v>118066.66666666667</v>
      </c>
      <c r="L811">
        <v>9.7000000000000011</v>
      </c>
      <c r="M811" s="7">
        <v>14.8333333</v>
      </c>
      <c r="N811" s="7">
        <v>10.1666667</v>
      </c>
      <c r="O811" s="7">
        <v>9.1999999999999993</v>
      </c>
      <c r="P811" s="7">
        <v>9.56666667</v>
      </c>
      <c r="Q811" s="7">
        <v>6</v>
      </c>
      <c r="R811" s="7">
        <v>9.8666666700000007</v>
      </c>
    </row>
    <row r="812" spans="1:18" ht="16" thickBot="1">
      <c r="A812">
        <v>1999</v>
      </c>
      <c r="B812">
        <v>3</v>
      </c>
      <c r="C812" t="s">
        <v>3</v>
      </c>
      <c r="D812" s="2">
        <v>5.5</v>
      </c>
      <c r="E812">
        <f>(($E$814-$E$810)/4)+E811</f>
        <v>17831.5</v>
      </c>
      <c r="F812">
        <f t="shared" si="10"/>
        <v>4582.5007221132109</v>
      </c>
      <c r="G812">
        <v>186</v>
      </c>
      <c r="H812">
        <v>240</v>
      </c>
      <c r="I812" s="1">
        <v>750601</v>
      </c>
      <c r="J812">
        <v>92.666666666666671</v>
      </c>
      <c r="K812">
        <v>126833.33333333333</v>
      </c>
      <c r="L812">
        <v>9.5666666666666664</v>
      </c>
      <c r="M812" s="7">
        <v>17.1333333</v>
      </c>
      <c r="N812" s="7">
        <v>10.1333333</v>
      </c>
      <c r="O812" s="7">
        <v>8.8666666700000007</v>
      </c>
      <c r="P812" s="7">
        <v>8</v>
      </c>
      <c r="Q812" s="7">
        <v>5.8333333300000003</v>
      </c>
      <c r="R812" s="7">
        <v>7.9</v>
      </c>
    </row>
    <row r="813" spans="1:18" ht="16" thickBot="1">
      <c r="A813">
        <v>1999</v>
      </c>
      <c r="B813">
        <v>4</v>
      </c>
      <c r="C813" t="s">
        <v>3</v>
      </c>
      <c r="D813" s="2">
        <v>5.5</v>
      </c>
      <c r="E813">
        <f>(($E$814-$E$810)/4)+E812</f>
        <v>18069.25</v>
      </c>
      <c r="F813">
        <f t="shared" si="10"/>
        <v>4570.0628206088832</v>
      </c>
      <c r="G813">
        <v>123</v>
      </c>
      <c r="H813">
        <v>139</v>
      </c>
      <c r="I813" s="1">
        <v>750643</v>
      </c>
      <c r="J813">
        <v>93.2</v>
      </c>
      <c r="K813">
        <v>120800</v>
      </c>
      <c r="L813">
        <v>9.9333333333333318</v>
      </c>
      <c r="M813" s="7">
        <v>16.1666667</v>
      </c>
      <c r="N813" s="7">
        <v>10.3333333</v>
      </c>
      <c r="O813" s="7">
        <v>9.5</v>
      </c>
      <c r="P813" s="7">
        <v>12.566666700000001</v>
      </c>
      <c r="Q813" s="7">
        <v>5.7333333299999998</v>
      </c>
      <c r="R813" s="7">
        <v>9.4666666700000004</v>
      </c>
    </row>
    <row r="814" spans="1:18" ht="16" thickBot="1">
      <c r="A814">
        <v>2000</v>
      </c>
      <c r="B814">
        <v>1</v>
      </c>
      <c r="C814" t="s">
        <v>3</v>
      </c>
      <c r="D814" s="2">
        <v>5.75</v>
      </c>
      <c r="E814">
        <v>18307</v>
      </c>
      <c r="F814">
        <f t="shared" si="10"/>
        <v>4411.348796660026</v>
      </c>
      <c r="G814">
        <v>122</v>
      </c>
      <c r="H814">
        <v>100</v>
      </c>
      <c r="I814" s="1">
        <v>750786</v>
      </c>
      <c r="J814">
        <v>93.766666666666652</v>
      </c>
      <c r="K814">
        <v>115366.66666666667</v>
      </c>
      <c r="L814">
        <v>9.8666666666666654</v>
      </c>
      <c r="M814" s="7">
        <v>15.8666667</v>
      </c>
      <c r="N814" s="7">
        <v>10.5</v>
      </c>
      <c r="O814" s="7">
        <v>9.1</v>
      </c>
      <c r="P814" s="7">
        <v>9.6</v>
      </c>
      <c r="Q814" s="7">
        <v>7.9666666700000004</v>
      </c>
      <c r="R814" s="7">
        <v>13.6333333</v>
      </c>
    </row>
    <row r="815" spans="1:18" ht="16" thickBot="1">
      <c r="A815">
        <v>2000</v>
      </c>
      <c r="B815">
        <v>2</v>
      </c>
      <c r="C815" t="s">
        <v>3</v>
      </c>
      <c r="D815" s="2">
        <v>5.75</v>
      </c>
      <c r="E815">
        <f>(($E$818-$E$814)/4)+E814</f>
        <v>18433.5</v>
      </c>
      <c r="F815">
        <f t="shared" si="10"/>
        <v>4602.6577459779819</v>
      </c>
      <c r="G815">
        <v>178</v>
      </c>
      <c r="H815">
        <v>135</v>
      </c>
      <c r="I815" s="1">
        <v>750543</v>
      </c>
      <c r="J815">
        <v>94.833333333333329</v>
      </c>
      <c r="K815">
        <v>119933.33333333333</v>
      </c>
      <c r="L815">
        <v>10.4</v>
      </c>
      <c r="M815" s="7">
        <v>14.966666699999999</v>
      </c>
      <c r="N815" s="7">
        <v>11.433333299999999</v>
      </c>
      <c r="O815" s="7">
        <v>9.1666666699999997</v>
      </c>
      <c r="P815" s="7">
        <v>8.93333333</v>
      </c>
      <c r="Q815" s="7">
        <v>6.7333333299999998</v>
      </c>
      <c r="R815" s="7">
        <v>11.6333333</v>
      </c>
    </row>
    <row r="816" spans="1:18" ht="16" thickBot="1">
      <c r="A816">
        <v>2000</v>
      </c>
      <c r="B816">
        <v>3</v>
      </c>
      <c r="C816" t="s">
        <v>3</v>
      </c>
      <c r="D816" s="2">
        <v>5.75</v>
      </c>
      <c r="E816">
        <f>(($E$818-$E$814)/4)+E815</f>
        <v>18560</v>
      </c>
      <c r="F816">
        <f t="shared" si="10"/>
        <v>4760.6484050177933</v>
      </c>
      <c r="G816">
        <v>245</v>
      </c>
      <c r="H816">
        <v>268</v>
      </c>
      <c r="I816" s="1">
        <v>750517</v>
      </c>
      <c r="J816">
        <v>95.666666666666671</v>
      </c>
      <c r="K816">
        <v>129933.33333333333</v>
      </c>
      <c r="L816">
        <v>9.7666666666666675</v>
      </c>
      <c r="M816" s="7">
        <v>15.7</v>
      </c>
      <c r="N816" s="7">
        <v>10.9</v>
      </c>
      <c r="O816" s="7">
        <v>8.4666666700000004</v>
      </c>
      <c r="P816" s="7">
        <v>7.7666666700000002</v>
      </c>
      <c r="Q816" s="7">
        <v>6.8</v>
      </c>
      <c r="R816" s="7">
        <v>7.2666666700000002</v>
      </c>
    </row>
    <row r="817" spans="1:18" ht="16" thickBot="1">
      <c r="A817">
        <v>2000</v>
      </c>
      <c r="B817">
        <v>4</v>
      </c>
      <c r="C817" t="s">
        <v>3</v>
      </c>
      <c r="D817" s="2">
        <v>5.75</v>
      </c>
      <c r="E817">
        <f>(($E$818-$E$814)/4)+E816</f>
        <v>18686.5</v>
      </c>
      <c r="F817">
        <f t="shared" si="10"/>
        <v>4716.4575568462678</v>
      </c>
      <c r="G817">
        <v>216</v>
      </c>
      <c r="H817">
        <v>149</v>
      </c>
      <c r="I817" s="1">
        <v>750252</v>
      </c>
      <c r="J817">
        <v>96.166666666666671</v>
      </c>
      <c r="K817">
        <v>123666.66666666667</v>
      </c>
      <c r="L817">
        <v>10.066666666666666</v>
      </c>
      <c r="M817" s="7">
        <v>16.533333299999999</v>
      </c>
      <c r="N817" s="7">
        <v>11.433333299999999</v>
      </c>
      <c r="O817" s="7">
        <v>8.6</v>
      </c>
      <c r="P817" s="7">
        <v>8.5333333299999996</v>
      </c>
      <c r="Q817" s="7">
        <v>4.93333333</v>
      </c>
      <c r="R817" s="7">
        <v>12.566666700000001</v>
      </c>
    </row>
    <row r="818" spans="1:18" ht="16" thickBot="1">
      <c r="A818">
        <v>2001</v>
      </c>
      <c r="B818">
        <v>1</v>
      </c>
      <c r="C818" t="s">
        <v>3</v>
      </c>
      <c r="D818" s="2">
        <v>5.75</v>
      </c>
      <c r="E818">
        <v>18813</v>
      </c>
      <c r="F818">
        <f t="shared" si="10"/>
        <v>4536.4249219948451</v>
      </c>
      <c r="G818">
        <v>203</v>
      </c>
      <c r="H818">
        <v>104</v>
      </c>
      <c r="I818" s="1">
        <v>749715</v>
      </c>
      <c r="J818">
        <v>95.933333333333337</v>
      </c>
      <c r="K818">
        <v>119066.66666666667</v>
      </c>
      <c r="L818">
        <v>11.4</v>
      </c>
      <c r="M818" s="7">
        <v>18.3</v>
      </c>
      <c r="N818" s="7">
        <v>12.933333299999999</v>
      </c>
      <c r="O818" s="7">
        <v>9.6333333299999993</v>
      </c>
      <c r="P818" s="7">
        <v>11.7333333</v>
      </c>
      <c r="Q818" s="7">
        <v>7.7333333299999998</v>
      </c>
      <c r="R818" s="7">
        <v>18.533333299999999</v>
      </c>
    </row>
    <row r="819" spans="1:18" ht="16" thickBot="1">
      <c r="A819">
        <v>2001</v>
      </c>
      <c r="B819">
        <v>2</v>
      </c>
      <c r="C819" t="s">
        <v>3</v>
      </c>
      <c r="D819" s="2">
        <v>5.75</v>
      </c>
      <c r="E819">
        <f>(($E$822-$E$818)/4)+E818</f>
        <v>18888.5</v>
      </c>
      <c r="F819">
        <f t="shared" si="10"/>
        <v>4706.6748538417505</v>
      </c>
      <c r="G819">
        <v>210</v>
      </c>
      <c r="H819">
        <v>133</v>
      </c>
      <c r="I819" s="1">
        <v>749789</v>
      </c>
      <c r="J819">
        <v>97.3</v>
      </c>
      <c r="K819">
        <v>121300</v>
      </c>
      <c r="L819">
        <v>11.333333333333334</v>
      </c>
      <c r="M819" s="7">
        <v>17</v>
      </c>
      <c r="N819" s="7">
        <v>12.7666667</v>
      </c>
      <c r="O819" s="7">
        <v>9.6999999999999993</v>
      </c>
      <c r="P819" s="7">
        <v>6.4</v>
      </c>
      <c r="Q819" s="7">
        <v>7.0333333299999996</v>
      </c>
      <c r="R819" s="7">
        <v>14</v>
      </c>
    </row>
    <row r="820" spans="1:18" ht="16" thickBot="1">
      <c r="A820">
        <v>2001</v>
      </c>
      <c r="B820">
        <v>3</v>
      </c>
      <c r="C820" t="s">
        <v>3</v>
      </c>
      <c r="D820" s="2">
        <v>5.9</v>
      </c>
      <c r="E820">
        <f>(($E$822-$E$818)/4)+E819</f>
        <v>18964</v>
      </c>
      <c r="F820">
        <f t="shared" si="10"/>
        <v>4860.7152416043491</v>
      </c>
      <c r="G820">
        <v>220</v>
      </c>
      <c r="H820">
        <v>376</v>
      </c>
      <c r="I820" s="1">
        <v>749820</v>
      </c>
      <c r="J820">
        <v>97.166666666666671</v>
      </c>
      <c r="K820">
        <v>129266.66666666667</v>
      </c>
      <c r="L820">
        <v>10.933333333333332</v>
      </c>
      <c r="M820" s="7">
        <v>15.066666700000001</v>
      </c>
      <c r="N820" s="7">
        <v>12.566666700000001</v>
      </c>
      <c r="O820" s="7">
        <v>9.1333333299999993</v>
      </c>
      <c r="P820" s="7">
        <v>4.4000000000000004</v>
      </c>
      <c r="Q820" s="7">
        <v>7.5</v>
      </c>
      <c r="R820" s="7">
        <v>10.8333333</v>
      </c>
    </row>
    <row r="821" spans="1:18" ht="16" thickBot="1">
      <c r="A821">
        <v>2001</v>
      </c>
      <c r="B821">
        <v>4</v>
      </c>
      <c r="C821" t="s">
        <v>3</v>
      </c>
      <c r="D821" s="2">
        <v>5.9</v>
      </c>
      <c r="E821">
        <f>(($E$822-$E$818)/4)+E820</f>
        <v>19039.5</v>
      </c>
      <c r="F821">
        <f t="shared" si="10"/>
        <v>4826.0602221217259</v>
      </c>
      <c r="G821">
        <v>165</v>
      </c>
      <c r="H821">
        <v>140</v>
      </c>
      <c r="I821" s="1">
        <v>749295</v>
      </c>
      <c r="J821">
        <v>96.59999999999998</v>
      </c>
      <c r="K821">
        <v>123866.66666666667</v>
      </c>
      <c r="L821">
        <v>10.966666666666667</v>
      </c>
      <c r="M821" s="7">
        <v>17.899999999999999</v>
      </c>
      <c r="N821" s="7">
        <v>13.066666700000001</v>
      </c>
      <c r="O821" s="7">
        <v>8.6</v>
      </c>
      <c r="P821" s="7">
        <v>8.5333333299999996</v>
      </c>
      <c r="Q821" s="7">
        <v>6.93333333</v>
      </c>
      <c r="R821" s="7">
        <v>13.433333299999999</v>
      </c>
    </row>
    <row r="822" spans="1:18" ht="16" thickBot="1">
      <c r="A822">
        <v>2002</v>
      </c>
      <c r="B822">
        <v>1</v>
      </c>
      <c r="C822" t="s">
        <v>3</v>
      </c>
      <c r="D822" s="2">
        <v>5.9</v>
      </c>
      <c r="E822">
        <v>19115</v>
      </c>
      <c r="F822">
        <f t="shared" si="10"/>
        <v>4594.6181600842365</v>
      </c>
      <c r="G822">
        <v>170</v>
      </c>
      <c r="H822">
        <v>74</v>
      </c>
      <c r="I822" s="1">
        <v>748637</v>
      </c>
      <c r="J822">
        <v>97.09999999999998</v>
      </c>
      <c r="K822">
        <v>120966.66666666667</v>
      </c>
      <c r="L822">
        <v>10.733333333333334</v>
      </c>
      <c r="M822" s="7">
        <v>16.8333333</v>
      </c>
      <c r="N822" s="7">
        <v>12.533333300000001</v>
      </c>
      <c r="O822" s="7">
        <v>8.6999999999999993</v>
      </c>
      <c r="P822" s="7">
        <v>10.433333299999999</v>
      </c>
      <c r="Q822" s="7">
        <v>5.6333333300000001</v>
      </c>
      <c r="R822" s="7">
        <v>16.1666667</v>
      </c>
    </row>
    <row r="823" spans="1:18" ht="16" thickBot="1">
      <c r="A823">
        <v>2002</v>
      </c>
      <c r="B823">
        <v>2</v>
      </c>
      <c r="C823" t="s">
        <v>3</v>
      </c>
      <c r="D823" s="2">
        <v>5.9</v>
      </c>
      <c r="E823">
        <f>(($E$826-$E$822)/4)+E822</f>
        <v>19378</v>
      </c>
      <c r="F823">
        <f t="shared" si="10"/>
        <v>4854.647414773015</v>
      </c>
      <c r="G823">
        <v>210</v>
      </c>
      <c r="H823">
        <v>96</v>
      </c>
      <c r="I823" s="1">
        <v>748777</v>
      </c>
      <c r="J823">
        <v>99.666666666666671</v>
      </c>
      <c r="K823">
        <v>124866.66666666667</v>
      </c>
      <c r="L823">
        <v>9.7666666666666675</v>
      </c>
      <c r="M823" s="7">
        <v>14.6666667</v>
      </c>
      <c r="N823" s="7">
        <v>11.566666700000001</v>
      </c>
      <c r="O823" s="7">
        <v>7.7</v>
      </c>
      <c r="P823" s="7">
        <v>10.5</v>
      </c>
      <c r="Q823" s="7">
        <v>4.9666666700000004</v>
      </c>
      <c r="R823" s="7">
        <v>10.199999999999999</v>
      </c>
    </row>
    <row r="824" spans="1:18" ht="16" thickBot="1">
      <c r="A824">
        <v>2002</v>
      </c>
      <c r="B824">
        <v>3</v>
      </c>
      <c r="C824" t="s">
        <v>3</v>
      </c>
      <c r="D824" s="2">
        <v>6</v>
      </c>
      <c r="E824">
        <f>(($E$826-$E$822)/4)+E823</f>
        <v>19641</v>
      </c>
      <c r="F824">
        <f t="shared" si="10"/>
        <v>5038.9614589285011</v>
      </c>
      <c r="G824">
        <v>164</v>
      </c>
      <c r="H824">
        <v>193</v>
      </c>
      <c r="I824" s="1">
        <v>749372</v>
      </c>
      <c r="J824">
        <v>101.06666666666666</v>
      </c>
      <c r="K824">
        <v>132300</v>
      </c>
      <c r="L824">
        <v>9.9666666666666668</v>
      </c>
      <c r="M824" s="7">
        <v>15</v>
      </c>
      <c r="N824" s="7">
        <v>11.9</v>
      </c>
      <c r="O824" s="7">
        <v>7.8</v>
      </c>
      <c r="P824" s="7">
        <v>8.7666666699999993</v>
      </c>
      <c r="Q824" s="7">
        <v>3.8333333299999999</v>
      </c>
      <c r="R824" s="7">
        <v>8.5</v>
      </c>
    </row>
    <row r="825" spans="1:18" ht="16" thickBot="1">
      <c r="A825">
        <v>2002</v>
      </c>
      <c r="B825">
        <v>4</v>
      </c>
      <c r="C825" t="s">
        <v>3</v>
      </c>
      <c r="D825" s="2">
        <v>6</v>
      </c>
      <c r="E825">
        <f>(($E$826-$E$822)/4)+E824</f>
        <v>19904</v>
      </c>
      <c r="F825">
        <f t="shared" si="10"/>
        <v>5019.002769757768</v>
      </c>
      <c r="G825">
        <v>161</v>
      </c>
      <c r="H825">
        <v>92</v>
      </c>
      <c r="I825" s="1">
        <v>749408</v>
      </c>
      <c r="J825">
        <v>102.2</v>
      </c>
      <c r="K825">
        <v>127566.66666666667</v>
      </c>
      <c r="L825">
        <v>10.333333333333334</v>
      </c>
      <c r="M825" s="7">
        <v>15.433333299999999</v>
      </c>
      <c r="N825" s="7">
        <v>12.066666700000001</v>
      </c>
      <c r="O825" s="7">
        <v>8.3666666700000007</v>
      </c>
      <c r="P825" s="7">
        <v>12.1</v>
      </c>
      <c r="Q825" s="7">
        <v>4.8333333300000003</v>
      </c>
      <c r="R825" s="7">
        <v>12.066666700000001</v>
      </c>
    </row>
    <row r="826" spans="1:18" ht="16" thickBot="1">
      <c r="A826">
        <v>2003</v>
      </c>
      <c r="B826">
        <v>1</v>
      </c>
      <c r="C826" t="s">
        <v>3</v>
      </c>
      <c r="D826" s="2">
        <v>6</v>
      </c>
      <c r="E826">
        <v>20167</v>
      </c>
      <c r="F826">
        <f t="shared" si="10"/>
        <v>4860.5501612686467</v>
      </c>
      <c r="G826">
        <v>155</v>
      </c>
      <c r="H826">
        <v>65</v>
      </c>
      <c r="I826" s="1">
        <v>749238</v>
      </c>
      <c r="J826">
        <v>103.83333333333333</v>
      </c>
      <c r="K826">
        <v>123066.66666666667</v>
      </c>
      <c r="L826">
        <v>10</v>
      </c>
      <c r="M826" s="7">
        <v>13.8333333</v>
      </c>
      <c r="N826" s="7">
        <v>11.8</v>
      </c>
      <c r="O826" s="7">
        <v>8</v>
      </c>
      <c r="P826" s="7">
        <v>11.933333299999999</v>
      </c>
      <c r="Q826" s="7">
        <v>5.7333333299999998</v>
      </c>
      <c r="R826" s="7">
        <v>15.3333333</v>
      </c>
    </row>
    <row r="827" spans="1:18" ht="16" thickBot="1">
      <c r="A827">
        <v>2003</v>
      </c>
      <c r="B827">
        <v>2</v>
      </c>
      <c r="C827" t="s">
        <v>3</v>
      </c>
      <c r="D827" s="2">
        <v>6</v>
      </c>
      <c r="E827">
        <f>(($E$830-$E$826)/4)+E826</f>
        <v>20494.5</v>
      </c>
      <c r="F827">
        <f t="shared" si="10"/>
        <v>5117.3162997285335</v>
      </c>
      <c r="G827">
        <v>165</v>
      </c>
      <c r="H827">
        <v>72</v>
      </c>
      <c r="I827" s="1">
        <v>749265</v>
      </c>
      <c r="J827">
        <v>103.23333333333333</v>
      </c>
      <c r="K827">
        <v>124300</v>
      </c>
      <c r="L827">
        <v>10.666666666666666</v>
      </c>
      <c r="M827" s="7">
        <v>16.733333300000002</v>
      </c>
      <c r="N827" s="7">
        <v>12.8666667</v>
      </c>
      <c r="O827" s="7">
        <v>8.2333333300000007</v>
      </c>
      <c r="P827" s="7">
        <v>11.1666667</v>
      </c>
      <c r="Q827" s="7">
        <v>4.5</v>
      </c>
      <c r="R827" s="7">
        <v>15.4</v>
      </c>
    </row>
    <row r="828" spans="1:18" ht="16" thickBot="1">
      <c r="A828">
        <v>2003</v>
      </c>
      <c r="B828">
        <v>3</v>
      </c>
      <c r="C828" t="s">
        <v>3</v>
      </c>
      <c r="D828" s="2">
        <v>6</v>
      </c>
      <c r="E828">
        <f>(($E$830-$E$826)/4)+E827</f>
        <v>20822</v>
      </c>
      <c r="F828">
        <f t="shared" si="10"/>
        <v>5344.8157238042559</v>
      </c>
      <c r="G828">
        <v>164</v>
      </c>
      <c r="H828">
        <v>162</v>
      </c>
      <c r="I828" s="1">
        <v>749441</v>
      </c>
      <c r="J828">
        <v>103.53333333333335</v>
      </c>
      <c r="K828">
        <v>132866.66666666666</v>
      </c>
      <c r="L828">
        <v>10.133333333333333</v>
      </c>
      <c r="M828" s="7">
        <v>17.899999999999999</v>
      </c>
      <c r="N828" s="7">
        <v>12</v>
      </c>
      <c r="O828" s="7">
        <v>8.1</v>
      </c>
      <c r="P828" s="7">
        <v>8.6</v>
      </c>
      <c r="Q828" s="7">
        <v>4.4666666700000004</v>
      </c>
      <c r="R828" s="7">
        <v>10.066666700000001</v>
      </c>
    </row>
    <row r="829" spans="1:18" ht="16" thickBot="1">
      <c r="A829">
        <v>2003</v>
      </c>
      <c r="B829">
        <v>4</v>
      </c>
      <c r="C829" t="s">
        <v>3</v>
      </c>
      <c r="D829" s="2">
        <v>6</v>
      </c>
      <c r="E829">
        <f>(($E$830-$E$826)/4)+E828</f>
        <v>21149.5</v>
      </c>
      <c r="F829">
        <f t="shared" si="10"/>
        <v>5340.4446457807626</v>
      </c>
      <c r="G829">
        <v>182</v>
      </c>
      <c r="H829">
        <v>91</v>
      </c>
      <c r="I829" s="1">
        <v>749463</v>
      </c>
      <c r="J829">
        <v>102.96666666666665</v>
      </c>
      <c r="K829">
        <v>126266.66666666667</v>
      </c>
      <c r="L829">
        <v>9.7666666666666675</v>
      </c>
      <c r="M829" s="7">
        <v>16.1666667</v>
      </c>
      <c r="N829" s="7">
        <v>11.8333333</v>
      </c>
      <c r="O829" s="7">
        <v>7.56666667</v>
      </c>
      <c r="P829" s="7">
        <v>10</v>
      </c>
      <c r="Q829" s="7">
        <v>2.6666666700000001</v>
      </c>
      <c r="R829" s="7">
        <v>8.2333333300000007</v>
      </c>
    </row>
    <row r="830" spans="1:18" ht="16" thickBot="1">
      <c r="A830">
        <v>2004</v>
      </c>
      <c r="B830">
        <v>1</v>
      </c>
      <c r="C830" t="s">
        <v>3</v>
      </c>
      <c r="D830" s="2">
        <v>6.2</v>
      </c>
      <c r="E830">
        <v>21477</v>
      </c>
      <c r="F830">
        <f t="shared" si="10"/>
        <v>5181.5563933788808</v>
      </c>
      <c r="G830">
        <v>182</v>
      </c>
      <c r="H830">
        <v>79</v>
      </c>
      <c r="I830" s="1">
        <v>749190</v>
      </c>
      <c r="J830">
        <v>103.76666666666667</v>
      </c>
      <c r="K830">
        <v>123200</v>
      </c>
      <c r="L830">
        <v>9.7666666666666675</v>
      </c>
      <c r="M830" s="7">
        <v>16.3</v>
      </c>
      <c r="N830" s="7">
        <v>11.2666667</v>
      </c>
      <c r="O830" s="7">
        <v>8.1666666699999997</v>
      </c>
      <c r="P830" s="7">
        <v>12.8</v>
      </c>
      <c r="Q830" s="7">
        <v>6.1</v>
      </c>
      <c r="R830" s="7">
        <v>12.066666700000001</v>
      </c>
    </row>
    <row r="831" spans="1:18" ht="16" thickBot="1">
      <c r="A831">
        <v>2004</v>
      </c>
      <c r="B831">
        <v>2</v>
      </c>
      <c r="C831" t="s">
        <v>3</v>
      </c>
      <c r="D831" s="2">
        <v>6.2</v>
      </c>
      <c r="E831">
        <f>(($E$834-$E$830)/4)+E830</f>
        <v>21736.5</v>
      </c>
      <c r="F831">
        <f t="shared" si="10"/>
        <v>5408.004828151682</v>
      </c>
      <c r="G831">
        <v>232</v>
      </c>
      <c r="H831">
        <v>118</v>
      </c>
      <c r="I831" s="1">
        <v>749336</v>
      </c>
      <c r="J831">
        <v>104.83333333333333</v>
      </c>
      <c r="K831">
        <v>125066.66666666667</v>
      </c>
      <c r="L831">
        <v>9.9666666666666668</v>
      </c>
      <c r="M831" s="7">
        <v>15.7666667</v>
      </c>
      <c r="N831" s="7">
        <v>11.6</v>
      </c>
      <c r="O831" s="7">
        <v>8.2333333300000007</v>
      </c>
      <c r="P831" s="7">
        <v>11.7</v>
      </c>
      <c r="Q831" s="7">
        <v>4.5333333299999996</v>
      </c>
      <c r="R831" s="7">
        <v>11.2333333</v>
      </c>
    </row>
    <row r="832" spans="1:18" ht="16" thickBot="1">
      <c r="A832">
        <v>2004</v>
      </c>
      <c r="B832">
        <v>3</v>
      </c>
      <c r="C832" t="s">
        <v>3</v>
      </c>
      <c r="D832" s="2">
        <v>6.2</v>
      </c>
      <c r="E832">
        <f>(($E$834-$E$830)/4)+E831</f>
        <v>21996</v>
      </c>
      <c r="F832">
        <f t="shared" si="10"/>
        <v>5650.2318584070799</v>
      </c>
      <c r="G832">
        <v>199</v>
      </c>
      <c r="H832">
        <v>226</v>
      </c>
      <c r="I832" s="1">
        <v>749419</v>
      </c>
      <c r="J832">
        <v>105.16666666666667</v>
      </c>
      <c r="K832">
        <v>135100</v>
      </c>
      <c r="L832">
        <v>9.8666666666666671</v>
      </c>
      <c r="M832" s="7">
        <v>13.8666667</v>
      </c>
      <c r="N832" s="7">
        <v>11.1666667</v>
      </c>
      <c r="O832" s="7">
        <v>8.43333333</v>
      </c>
      <c r="P832" s="7">
        <v>9.3666666700000007</v>
      </c>
      <c r="Q832" s="7">
        <v>4.1333333300000001</v>
      </c>
      <c r="R832" s="7">
        <v>7.4666666700000004</v>
      </c>
    </row>
    <row r="833" spans="1:18" ht="16" thickBot="1">
      <c r="A833">
        <v>2004</v>
      </c>
      <c r="B833">
        <v>4</v>
      </c>
      <c r="C833" t="s">
        <v>3</v>
      </c>
      <c r="D833" s="2">
        <v>6.2</v>
      </c>
      <c r="E833">
        <f>(($E$834-$E$830)/4)+E832</f>
        <v>22255.5</v>
      </c>
      <c r="F833">
        <f t="shared" si="10"/>
        <v>5623.0024658395996</v>
      </c>
      <c r="G833">
        <v>182</v>
      </c>
      <c r="H833">
        <v>104</v>
      </c>
      <c r="I833" s="1">
        <v>749243</v>
      </c>
      <c r="J833">
        <v>105.7</v>
      </c>
      <c r="K833">
        <v>128533.33333333333</v>
      </c>
      <c r="L833">
        <v>9.4</v>
      </c>
      <c r="M833" s="7">
        <v>14.7333333</v>
      </c>
      <c r="N833" s="7">
        <v>10.6666667</v>
      </c>
      <c r="O833" s="7">
        <v>7.9666666700000004</v>
      </c>
      <c r="P833" s="7">
        <v>10.2333333</v>
      </c>
      <c r="Q833" s="7">
        <v>2.96666667</v>
      </c>
      <c r="R833" s="7">
        <v>11</v>
      </c>
    </row>
    <row r="834" spans="1:18" ht="16" thickBot="1">
      <c r="A834">
        <v>2005</v>
      </c>
      <c r="B834">
        <v>1</v>
      </c>
      <c r="C834" t="s">
        <v>3</v>
      </c>
      <c r="D834" s="2">
        <v>6.3</v>
      </c>
      <c r="E834">
        <v>22515</v>
      </c>
      <c r="F834">
        <f t="shared" si="10"/>
        <v>5450.8090709137859</v>
      </c>
      <c r="G834">
        <v>178</v>
      </c>
      <c r="H834">
        <v>84</v>
      </c>
      <c r="I834" s="1">
        <v>749002</v>
      </c>
      <c r="J834">
        <v>106.10000000000001</v>
      </c>
      <c r="K834">
        <v>123700</v>
      </c>
      <c r="L834">
        <v>9.5</v>
      </c>
      <c r="M834" s="7">
        <v>14.933333299999999</v>
      </c>
      <c r="N834" s="7">
        <v>11.5</v>
      </c>
      <c r="O834" s="7">
        <v>7.3</v>
      </c>
      <c r="P834" s="7">
        <v>10.8333333</v>
      </c>
      <c r="Q834" s="7">
        <v>3.96666667</v>
      </c>
      <c r="R834" s="7">
        <v>16.533333299999999</v>
      </c>
    </row>
    <row r="835" spans="1:18" ht="16" thickBot="1">
      <c r="A835">
        <v>2005</v>
      </c>
      <c r="B835">
        <v>2</v>
      </c>
      <c r="C835" t="s">
        <v>3</v>
      </c>
      <c r="D835" s="2">
        <v>6.3</v>
      </c>
      <c r="E835">
        <f>(($E$838-$E$834)/4)+E834</f>
        <v>22798.5</v>
      </c>
      <c r="F835">
        <f t="shared" si="10"/>
        <v>5688.8089686540807</v>
      </c>
      <c r="G835">
        <v>306</v>
      </c>
      <c r="H835">
        <v>152</v>
      </c>
      <c r="I835" s="1">
        <v>748693</v>
      </c>
      <c r="J835">
        <v>107</v>
      </c>
      <c r="K835">
        <v>124966.66666666667</v>
      </c>
      <c r="L835">
        <v>9.5666666666666664</v>
      </c>
      <c r="M835" s="7">
        <v>14.6</v>
      </c>
      <c r="N835" s="7">
        <v>11.2</v>
      </c>
      <c r="O835" s="7">
        <v>7.93333333</v>
      </c>
      <c r="P835" s="7">
        <v>10.7333333</v>
      </c>
      <c r="Q835" s="7">
        <v>3.9</v>
      </c>
      <c r="R835" s="7">
        <v>13.2333333</v>
      </c>
    </row>
    <row r="836" spans="1:18" ht="16" thickBot="1">
      <c r="A836">
        <v>2005</v>
      </c>
      <c r="B836">
        <v>3</v>
      </c>
      <c r="C836" t="s">
        <v>3</v>
      </c>
      <c r="D836" s="2">
        <v>6.3</v>
      </c>
      <c r="E836">
        <f>(($E$838-$E$834)/4)+E835</f>
        <v>23082</v>
      </c>
      <c r="F836">
        <f t="shared" si="10"/>
        <v>5916.6546884046675</v>
      </c>
      <c r="G836">
        <v>367</v>
      </c>
      <c r="H836">
        <v>284</v>
      </c>
      <c r="I836" s="1">
        <v>748057</v>
      </c>
      <c r="J836">
        <v>108.23333333333333</v>
      </c>
      <c r="K836">
        <v>133766.66666666666</v>
      </c>
      <c r="L836">
        <v>9.7999999999999989</v>
      </c>
      <c r="M836" s="7">
        <v>14.6</v>
      </c>
      <c r="N836" s="7">
        <v>11.6</v>
      </c>
      <c r="O836" s="7">
        <v>7.7666666700000002</v>
      </c>
      <c r="P836" s="7">
        <v>8.7666666699999993</v>
      </c>
      <c r="Q836" s="7">
        <v>3.1666666700000001</v>
      </c>
      <c r="R836" s="7">
        <v>9.3666666700000007</v>
      </c>
    </row>
    <row r="837" spans="1:18" ht="16" thickBot="1">
      <c r="A837">
        <v>2005</v>
      </c>
      <c r="B837">
        <v>4</v>
      </c>
      <c r="C837" t="s">
        <v>3</v>
      </c>
      <c r="D837" s="2">
        <v>6.3</v>
      </c>
      <c r="E837">
        <f>(($E$838-$E$834)/4)+E836</f>
        <v>23365.5</v>
      </c>
      <c r="F837">
        <f t="shared" si="10"/>
        <v>5880.714070908838</v>
      </c>
      <c r="G837">
        <v>240</v>
      </c>
      <c r="H837">
        <v>171</v>
      </c>
      <c r="I837" s="1">
        <v>747672</v>
      </c>
      <c r="J837">
        <v>108.30000000000001</v>
      </c>
      <c r="K837">
        <v>127933.33333333333</v>
      </c>
      <c r="L837">
        <v>9.8333333333333339</v>
      </c>
      <c r="M837" s="7">
        <v>15.066666700000001</v>
      </c>
      <c r="N837" s="7">
        <v>11.433333299999999</v>
      </c>
      <c r="O837" s="7">
        <v>8.1333333299999993</v>
      </c>
      <c r="P837" s="7">
        <v>9.9</v>
      </c>
      <c r="Q837" s="7">
        <v>3.53333333</v>
      </c>
      <c r="R837" s="7">
        <v>13.2333333</v>
      </c>
    </row>
    <row r="838" spans="1:18" ht="16" thickBot="1">
      <c r="A838">
        <v>2006</v>
      </c>
      <c r="B838">
        <v>1</v>
      </c>
      <c r="C838" t="s">
        <v>3</v>
      </c>
      <c r="D838" s="2">
        <v>6.5</v>
      </c>
      <c r="E838">
        <v>23649</v>
      </c>
      <c r="F838">
        <f t="shared" si="10"/>
        <v>5690.9331727642275</v>
      </c>
      <c r="G838">
        <v>322</v>
      </c>
      <c r="H838">
        <v>137</v>
      </c>
      <c r="I838" s="1">
        <v>746983</v>
      </c>
      <c r="J838">
        <v>108.86666666666667</v>
      </c>
      <c r="K838">
        <v>124833.33333333333</v>
      </c>
      <c r="L838">
        <v>9.3333333333333339</v>
      </c>
      <c r="M838" s="7">
        <v>14.1333333</v>
      </c>
      <c r="N838" s="7">
        <v>10.8333333</v>
      </c>
      <c r="O838" s="7">
        <v>7.7333333299999998</v>
      </c>
      <c r="P838" s="7">
        <v>10.466666699999999</v>
      </c>
      <c r="Q838" s="7">
        <v>6.93333333</v>
      </c>
      <c r="R838" s="7">
        <v>16.433333300000001</v>
      </c>
    </row>
    <row r="839" spans="1:18" ht="16" thickBot="1">
      <c r="A839">
        <v>2006</v>
      </c>
      <c r="B839">
        <v>2</v>
      </c>
      <c r="C839" t="s">
        <v>3</v>
      </c>
      <c r="D839" s="2">
        <v>6.5</v>
      </c>
      <c r="E839">
        <f>(($E$842-$E$838)/4)+E838</f>
        <v>23926.75</v>
      </c>
      <c r="F839">
        <f t="shared" si="10"/>
        <v>5959.4254445514771</v>
      </c>
      <c r="G839">
        <v>457</v>
      </c>
      <c r="H839">
        <v>147</v>
      </c>
      <c r="I839" s="1">
        <v>746337</v>
      </c>
      <c r="J839">
        <v>110.03333333333335</v>
      </c>
      <c r="K839">
        <v>126866.66666666667</v>
      </c>
      <c r="L839">
        <v>8.7000000000000011</v>
      </c>
      <c r="M839" s="7">
        <v>13.9</v>
      </c>
      <c r="N839" s="7">
        <v>10.2666667</v>
      </c>
      <c r="O839" s="7">
        <v>6.9666666700000004</v>
      </c>
      <c r="P839" s="7">
        <v>8.6</v>
      </c>
      <c r="Q839" s="7">
        <v>4.7666666700000002</v>
      </c>
      <c r="R839" s="7">
        <v>12.6</v>
      </c>
    </row>
    <row r="840" spans="1:18" ht="16" thickBot="1">
      <c r="A840">
        <v>2006</v>
      </c>
      <c r="B840">
        <v>3</v>
      </c>
      <c r="C840" t="s">
        <v>3</v>
      </c>
      <c r="D840" s="2">
        <v>6.7</v>
      </c>
      <c r="E840">
        <f>(($E$842-$E$838)/4)+E839</f>
        <v>24204.5</v>
      </c>
      <c r="F840">
        <f t="shared" si="10"/>
        <v>6214.0177582302504</v>
      </c>
      <c r="G840">
        <v>470</v>
      </c>
      <c r="H840">
        <v>180</v>
      </c>
      <c r="I840" s="1">
        <v>745621</v>
      </c>
      <c r="J840">
        <v>109.5</v>
      </c>
      <c r="K840">
        <v>133833.33333333334</v>
      </c>
      <c r="L840">
        <v>8.8333333333333339</v>
      </c>
      <c r="M840" s="7">
        <v>14.066666700000001</v>
      </c>
      <c r="N840" s="7">
        <v>10.4</v>
      </c>
      <c r="O840" s="7">
        <v>7.1</v>
      </c>
      <c r="P840" s="7">
        <v>6.43333333</v>
      </c>
      <c r="Q840" s="7">
        <v>4.56666667</v>
      </c>
      <c r="R840" s="7">
        <v>8.1333333299999993</v>
      </c>
    </row>
    <row r="841" spans="1:18" ht="16" thickBot="1">
      <c r="A841">
        <v>2006</v>
      </c>
      <c r="B841">
        <v>4</v>
      </c>
      <c r="C841" t="s">
        <v>3</v>
      </c>
      <c r="D841" s="2">
        <v>6.7</v>
      </c>
      <c r="E841">
        <f>(($E$842-$E$838)/4)+E840</f>
        <v>24482.25</v>
      </c>
      <c r="F841">
        <f t="shared" si="10"/>
        <v>6202.5382876474487</v>
      </c>
      <c r="G841">
        <v>397</v>
      </c>
      <c r="H841">
        <v>105</v>
      </c>
      <c r="I841" s="1">
        <v>744975</v>
      </c>
      <c r="J841">
        <v>108.43333333333332</v>
      </c>
      <c r="K841">
        <v>125633.33333333333</v>
      </c>
      <c r="L841">
        <v>8.4666666666666668</v>
      </c>
      <c r="M841" s="7">
        <v>13.1666667</v>
      </c>
      <c r="N841" s="7">
        <v>10.033333300000001</v>
      </c>
      <c r="O841" s="7">
        <v>6.7333333299999998</v>
      </c>
      <c r="P841" s="7">
        <v>7.93333333</v>
      </c>
      <c r="Q841" s="7">
        <v>5.3</v>
      </c>
      <c r="R841" s="7">
        <v>6.8</v>
      </c>
    </row>
    <row r="842" spans="1:18" ht="16" thickBot="1">
      <c r="A842">
        <v>2007</v>
      </c>
      <c r="B842">
        <v>1</v>
      </c>
      <c r="C842" t="s">
        <v>3</v>
      </c>
      <c r="D842" s="2">
        <v>7</v>
      </c>
      <c r="E842">
        <v>24760</v>
      </c>
      <c r="F842">
        <f t="shared" si="10"/>
        <v>5944.0443980259497</v>
      </c>
      <c r="G842">
        <v>374</v>
      </c>
      <c r="H842">
        <v>74</v>
      </c>
      <c r="I842" s="1">
        <v>744853</v>
      </c>
      <c r="J842">
        <v>109.83333333333333</v>
      </c>
      <c r="K842">
        <v>122866.66666666667</v>
      </c>
      <c r="L842">
        <v>7.5</v>
      </c>
      <c r="M842" s="7">
        <v>11.7333333</v>
      </c>
      <c r="N842" s="7">
        <v>8.8333333300000003</v>
      </c>
      <c r="O842" s="7">
        <v>5.9666666700000004</v>
      </c>
      <c r="P842" s="7">
        <v>7.93333333</v>
      </c>
      <c r="Q842" s="7">
        <v>8.6</v>
      </c>
      <c r="R842" s="7">
        <v>11.033333300000001</v>
      </c>
    </row>
    <row r="843" spans="1:18" ht="16" thickBot="1">
      <c r="A843">
        <v>2007</v>
      </c>
      <c r="B843">
        <v>2</v>
      </c>
      <c r="C843" t="s">
        <v>3</v>
      </c>
      <c r="D843" s="2">
        <v>7</v>
      </c>
      <c r="E843">
        <f>(($E$846-$E$842)/4)+E842</f>
        <v>24879.5</v>
      </c>
      <c r="F843">
        <f t="shared" si="10"/>
        <v>6177.8203489507878</v>
      </c>
      <c r="G843">
        <v>375</v>
      </c>
      <c r="H843">
        <v>108</v>
      </c>
      <c r="I843" s="1">
        <v>744938</v>
      </c>
      <c r="J843">
        <v>111.63333333333333</v>
      </c>
      <c r="K843">
        <v>125666.66666666667</v>
      </c>
      <c r="L843">
        <v>7.5</v>
      </c>
      <c r="M843" s="7">
        <v>11.566666700000001</v>
      </c>
      <c r="N843" s="7">
        <v>8.5</v>
      </c>
      <c r="O843" s="7">
        <v>6.4666666700000004</v>
      </c>
      <c r="P843" s="7">
        <v>5.8</v>
      </c>
      <c r="Q843" s="7">
        <v>4.5333333299999996</v>
      </c>
      <c r="R843" s="7">
        <v>9.1666666699999997</v>
      </c>
    </row>
    <row r="844" spans="1:18" ht="16" thickBot="1">
      <c r="A844">
        <v>2007</v>
      </c>
      <c r="B844">
        <v>3</v>
      </c>
      <c r="C844" t="s">
        <v>3</v>
      </c>
      <c r="D844" s="2">
        <v>7.25</v>
      </c>
      <c r="E844">
        <f>(($E$846-$E$842)/4)+E843</f>
        <v>24999</v>
      </c>
      <c r="F844">
        <f t="shared" si="10"/>
        <v>6465.9053176240386</v>
      </c>
      <c r="G844">
        <v>497</v>
      </c>
      <c r="H844">
        <v>270</v>
      </c>
      <c r="I844" s="1">
        <v>745433</v>
      </c>
      <c r="J844">
        <v>111.83333333333333</v>
      </c>
      <c r="K844">
        <v>133900</v>
      </c>
      <c r="L844">
        <v>7.6333333333333329</v>
      </c>
      <c r="M844" s="7">
        <v>12.033333300000001</v>
      </c>
      <c r="N844" s="7">
        <v>9.1</v>
      </c>
      <c r="O844" s="7">
        <v>6.1</v>
      </c>
      <c r="P844" s="7">
        <v>6.4</v>
      </c>
      <c r="Q844" s="7">
        <v>3.53333333</v>
      </c>
      <c r="R844" s="7">
        <v>8.4666666700000004</v>
      </c>
    </row>
    <row r="845" spans="1:18" ht="16" thickBot="1">
      <c r="A845">
        <v>2007</v>
      </c>
      <c r="B845">
        <v>4</v>
      </c>
      <c r="C845" t="s">
        <v>3</v>
      </c>
      <c r="D845" s="2">
        <v>7.25</v>
      </c>
      <c r="E845">
        <f>(($E$846-$E$842)/4)+E844</f>
        <v>25118.5</v>
      </c>
      <c r="F845">
        <f t="shared" si="10"/>
        <v>6347.7866726124148</v>
      </c>
      <c r="G845">
        <v>397</v>
      </c>
      <c r="H845">
        <v>120</v>
      </c>
      <c r="I845" s="1">
        <v>746138</v>
      </c>
      <c r="J845">
        <v>111.73333333333335</v>
      </c>
      <c r="K845">
        <v>128233.33333333333</v>
      </c>
      <c r="L845">
        <v>7.7666666666666666</v>
      </c>
      <c r="M845" s="7">
        <v>12.3666667</v>
      </c>
      <c r="N845" s="7">
        <v>9.2333333300000007</v>
      </c>
      <c r="O845" s="7">
        <v>6.1333333300000001</v>
      </c>
      <c r="P845" s="7">
        <v>9.1666666699999997</v>
      </c>
      <c r="Q845" s="7">
        <v>2.56666667</v>
      </c>
      <c r="R845" s="7">
        <v>8.6666666699999997</v>
      </c>
    </row>
    <row r="846" spans="1:18" ht="16" thickBot="1">
      <c r="A846">
        <v>2008</v>
      </c>
      <c r="B846">
        <v>1</v>
      </c>
      <c r="C846" t="s">
        <v>3</v>
      </c>
      <c r="D846" s="2">
        <v>7.25</v>
      </c>
      <c r="E846">
        <v>25238</v>
      </c>
      <c r="F846">
        <f t="shared" si="10"/>
        <v>6006.3904633004668</v>
      </c>
      <c r="G846">
        <v>460</v>
      </c>
      <c r="H846">
        <v>130</v>
      </c>
      <c r="I846" s="1">
        <v>746288</v>
      </c>
      <c r="J846">
        <v>111.83333333333333</v>
      </c>
      <c r="K846">
        <v>126366.66666666667</v>
      </c>
      <c r="L846">
        <v>8.5</v>
      </c>
      <c r="M846" s="7">
        <v>15.2666667</v>
      </c>
      <c r="N846" s="7">
        <v>10.199999999999999</v>
      </c>
      <c r="O846" s="7">
        <v>6.6666666699999997</v>
      </c>
      <c r="P846" s="7">
        <v>10.199999999999999</v>
      </c>
      <c r="Q846" s="7">
        <v>5.4666666700000004</v>
      </c>
      <c r="R846" s="7">
        <v>15.966666699999999</v>
      </c>
    </row>
    <row r="847" spans="1:18" ht="16" thickBot="1">
      <c r="A847">
        <v>2008</v>
      </c>
      <c r="B847">
        <v>2</v>
      </c>
      <c r="C847" t="s">
        <v>3</v>
      </c>
      <c r="D847" s="2">
        <v>7.75</v>
      </c>
      <c r="E847">
        <f>(($E$850-$E$846)/4)+E846</f>
        <v>25359.5</v>
      </c>
      <c r="F847">
        <f t="shared" ref="F847:F894" si="11">E847*(F489/E489)</f>
        <v>6223.9962559197065</v>
      </c>
      <c r="G847">
        <v>443</v>
      </c>
      <c r="H847">
        <v>117</v>
      </c>
      <c r="I847" s="1">
        <v>746533</v>
      </c>
      <c r="J847">
        <v>113.73333333333333</v>
      </c>
      <c r="K847">
        <v>129633.33333333333</v>
      </c>
      <c r="L847">
        <v>8.8000000000000007</v>
      </c>
      <c r="M847" s="7">
        <v>15.1666667</v>
      </c>
      <c r="N847" s="7">
        <v>10.6333333</v>
      </c>
      <c r="O847" s="7">
        <v>6.8333333300000003</v>
      </c>
      <c r="P847" s="7">
        <v>9.1333333299999993</v>
      </c>
      <c r="Q847" s="7">
        <v>4.5999999999999996</v>
      </c>
      <c r="R847" s="7">
        <v>12.466666699999999</v>
      </c>
    </row>
    <row r="848" spans="1:18" ht="16" thickBot="1">
      <c r="A848">
        <v>2008</v>
      </c>
      <c r="B848">
        <v>3</v>
      </c>
      <c r="C848" t="s">
        <v>3</v>
      </c>
      <c r="D848" s="2">
        <v>7.75</v>
      </c>
      <c r="E848">
        <f>(($E$850-$E$846)/4)+E847</f>
        <v>25481</v>
      </c>
      <c r="F848">
        <f t="shared" si="11"/>
        <v>6652.6818399633639</v>
      </c>
      <c r="G848">
        <v>610</v>
      </c>
      <c r="H848">
        <v>168</v>
      </c>
      <c r="I848" s="1">
        <v>746877</v>
      </c>
      <c r="J848">
        <v>114.63333333333333</v>
      </c>
      <c r="K848">
        <v>136200</v>
      </c>
      <c r="L848">
        <v>8.2666666666666657</v>
      </c>
      <c r="M848" s="7">
        <v>13.2</v>
      </c>
      <c r="N848" s="7">
        <v>9.9</v>
      </c>
      <c r="O848" s="7">
        <v>6.5333333299999996</v>
      </c>
      <c r="P848" s="7">
        <v>7.3</v>
      </c>
      <c r="Q848" s="7">
        <v>4.2333333299999998</v>
      </c>
      <c r="R848" s="7">
        <v>10.3333333</v>
      </c>
    </row>
    <row r="849" spans="1:18" ht="16" thickBot="1">
      <c r="A849">
        <v>2008</v>
      </c>
      <c r="B849">
        <v>4</v>
      </c>
      <c r="C849" t="s">
        <v>3</v>
      </c>
      <c r="D849" s="2">
        <v>7.75</v>
      </c>
      <c r="E849">
        <f>(($E$850-$E$846)/4)+E848</f>
        <v>25602.5</v>
      </c>
      <c r="F849">
        <f t="shared" si="11"/>
        <v>6535.7930067675243</v>
      </c>
      <c r="G849">
        <v>343</v>
      </c>
      <c r="H849">
        <v>95</v>
      </c>
      <c r="I849" s="1">
        <v>747769</v>
      </c>
      <c r="J849">
        <v>112.39999999999999</v>
      </c>
      <c r="K849">
        <v>131600</v>
      </c>
      <c r="L849">
        <v>8.7666666666666675</v>
      </c>
      <c r="M849" s="7">
        <v>14.5</v>
      </c>
      <c r="N849" s="7">
        <v>10.5</v>
      </c>
      <c r="O849" s="7">
        <v>6.8666666699999999</v>
      </c>
      <c r="P849" s="7">
        <v>10.4</v>
      </c>
      <c r="Q849" s="7">
        <v>5.1666666699999997</v>
      </c>
      <c r="R849" s="7">
        <v>12.2666667</v>
      </c>
    </row>
    <row r="850" spans="1:18" ht="16" thickBot="1">
      <c r="A850">
        <v>2009</v>
      </c>
      <c r="B850">
        <v>1</v>
      </c>
      <c r="C850" t="s">
        <v>3</v>
      </c>
      <c r="D850" s="2">
        <v>7.75</v>
      </c>
      <c r="E850">
        <v>25724</v>
      </c>
      <c r="F850">
        <f t="shared" si="11"/>
        <v>6195.2235376616973</v>
      </c>
      <c r="G850">
        <v>377</v>
      </c>
      <c r="H850">
        <v>75</v>
      </c>
      <c r="I850" s="1">
        <v>748373</v>
      </c>
      <c r="J850">
        <v>111.8</v>
      </c>
      <c r="K850">
        <v>127833.33333333333</v>
      </c>
      <c r="L850">
        <v>8.7000000000000011</v>
      </c>
      <c r="M850" s="7">
        <v>13.3666667</v>
      </c>
      <c r="N850" s="7">
        <v>9.5</v>
      </c>
      <c r="O850" s="7">
        <v>7.8333333300000003</v>
      </c>
      <c r="P850" s="7">
        <v>9.56666667</v>
      </c>
      <c r="Q850" s="7">
        <v>3.8333333299999999</v>
      </c>
      <c r="R850" s="7">
        <v>19.3</v>
      </c>
    </row>
    <row r="851" spans="1:18" ht="16" thickBot="1">
      <c r="A851">
        <v>2009</v>
      </c>
      <c r="B851">
        <v>2</v>
      </c>
      <c r="C851" t="s">
        <v>3</v>
      </c>
      <c r="D851" s="2">
        <v>8</v>
      </c>
      <c r="E851">
        <f>(($E$854-$E$850)/4)+E850</f>
        <v>26077.75</v>
      </c>
      <c r="F851">
        <f t="shared" si="11"/>
        <v>6445.4222598108609</v>
      </c>
      <c r="G851">
        <v>588</v>
      </c>
      <c r="H851">
        <v>84</v>
      </c>
      <c r="I851" s="1">
        <v>749161</v>
      </c>
      <c r="J851">
        <v>113.56666666666666</v>
      </c>
      <c r="K851">
        <v>129466.66666666667</v>
      </c>
      <c r="L851">
        <v>8.7666666666666675</v>
      </c>
      <c r="M851" s="7">
        <v>14.1333333</v>
      </c>
      <c r="N851" s="7">
        <v>10.2666667</v>
      </c>
      <c r="O851" s="7">
        <v>7.1</v>
      </c>
      <c r="P851" s="7">
        <v>9.6333333299999993</v>
      </c>
      <c r="Q851" s="7">
        <v>12.3</v>
      </c>
      <c r="R851" s="7">
        <v>15.1666667</v>
      </c>
    </row>
    <row r="852" spans="1:18" ht="16" thickBot="1">
      <c r="A852">
        <v>2009</v>
      </c>
      <c r="B852">
        <v>3</v>
      </c>
      <c r="C852" t="s">
        <v>3</v>
      </c>
      <c r="D852" s="2">
        <v>8</v>
      </c>
      <c r="E852">
        <f>(($E$854-$E$850)/4)+E851</f>
        <v>26431.5</v>
      </c>
      <c r="F852">
        <f t="shared" si="11"/>
        <v>6861.0936263492367</v>
      </c>
      <c r="G852">
        <v>602</v>
      </c>
      <c r="H852">
        <v>244</v>
      </c>
      <c r="I852" s="1">
        <v>749956</v>
      </c>
      <c r="J852">
        <v>114.23333333333333</v>
      </c>
      <c r="K852">
        <v>136900</v>
      </c>
      <c r="L852">
        <v>8.6666666666666661</v>
      </c>
      <c r="M852" s="7">
        <v>15.1</v>
      </c>
      <c r="N852" s="7">
        <v>9.8000000000000007</v>
      </c>
      <c r="O852" s="7">
        <v>7.4</v>
      </c>
      <c r="P852" s="7">
        <v>9.8333333300000003</v>
      </c>
      <c r="Q852" s="7">
        <v>7.0333333299999996</v>
      </c>
      <c r="R852" s="7">
        <v>11.7</v>
      </c>
    </row>
    <row r="853" spans="1:18" ht="16" thickBot="1">
      <c r="A853">
        <v>2009</v>
      </c>
      <c r="B853">
        <v>4</v>
      </c>
      <c r="C853" t="s">
        <v>3</v>
      </c>
      <c r="D853" s="2">
        <v>8.25</v>
      </c>
      <c r="E853">
        <f>(($E$854-$E$850)/4)+E852</f>
        <v>26785.25</v>
      </c>
      <c r="F853">
        <f t="shared" si="11"/>
        <v>6756.9232164085943</v>
      </c>
      <c r="G853">
        <v>346</v>
      </c>
      <c r="H853">
        <v>100</v>
      </c>
      <c r="I853" s="1">
        <v>751066</v>
      </c>
      <c r="J853">
        <v>114.53333333333335</v>
      </c>
      <c r="K853">
        <v>130400</v>
      </c>
      <c r="L853">
        <v>8.3333333333333339</v>
      </c>
      <c r="M853" s="7">
        <v>15</v>
      </c>
      <c r="N853" s="7">
        <v>9.3666666700000007</v>
      </c>
      <c r="O853" s="7">
        <v>7.2333333299999998</v>
      </c>
      <c r="P853" s="7">
        <v>7.2</v>
      </c>
      <c r="Q853" s="7">
        <v>4.7666666700000002</v>
      </c>
      <c r="R853" s="7">
        <v>11.3666667</v>
      </c>
    </row>
    <row r="854" spans="1:18" ht="16" thickBot="1">
      <c r="A854">
        <v>2010</v>
      </c>
      <c r="B854">
        <v>1</v>
      </c>
      <c r="C854" t="s">
        <v>3</v>
      </c>
      <c r="D854" s="2">
        <v>8.25</v>
      </c>
      <c r="E854" s="9">
        <v>27139</v>
      </c>
      <c r="F854">
        <f t="shared" si="11"/>
        <v>6465.9554947835568</v>
      </c>
      <c r="G854">
        <v>425</v>
      </c>
      <c r="H854">
        <v>96</v>
      </c>
      <c r="I854" s="1">
        <v>751281</v>
      </c>
      <c r="J854">
        <v>115.60000000000001</v>
      </c>
      <c r="K854">
        <v>127333.33333333333</v>
      </c>
      <c r="L854">
        <v>8.7999999999999989</v>
      </c>
      <c r="M854" s="7">
        <v>17</v>
      </c>
      <c r="N854" s="7">
        <v>10.2666667</v>
      </c>
      <c r="O854" s="7">
        <v>7.2333333299999998</v>
      </c>
      <c r="P854" s="7">
        <v>12.1333333</v>
      </c>
      <c r="Q854" s="7">
        <v>6.2666666700000002</v>
      </c>
      <c r="R854" s="7">
        <v>14.1666667</v>
      </c>
    </row>
    <row r="855" spans="1:18" ht="16" thickBot="1">
      <c r="A855">
        <v>2010</v>
      </c>
      <c r="B855">
        <v>2</v>
      </c>
      <c r="C855" t="s">
        <v>3</v>
      </c>
      <c r="D855" s="2">
        <v>8.5</v>
      </c>
      <c r="E855">
        <f>(($E$858-$E$854)/4)+E854</f>
        <v>27428.5998225</v>
      </c>
      <c r="F855">
        <f t="shared" si="11"/>
        <v>6762.3168542087451</v>
      </c>
      <c r="G855">
        <v>555</v>
      </c>
      <c r="H855">
        <v>93</v>
      </c>
      <c r="I855" s="1">
        <v>752021</v>
      </c>
      <c r="J855">
        <v>115.73333333333333</v>
      </c>
      <c r="K855">
        <v>129266.66666666667</v>
      </c>
      <c r="L855">
        <v>8.9666666666666668</v>
      </c>
      <c r="M855" s="7">
        <v>15.3</v>
      </c>
      <c r="N855" s="7">
        <v>10.3666667</v>
      </c>
      <c r="O855" s="7">
        <v>7.5</v>
      </c>
      <c r="P855" s="7">
        <v>12.2333333</v>
      </c>
      <c r="Q855" s="7">
        <v>5.4</v>
      </c>
      <c r="R855" s="7">
        <v>13.2333333</v>
      </c>
    </row>
    <row r="856" spans="1:18" ht="16" thickBot="1">
      <c r="A856">
        <v>2010</v>
      </c>
      <c r="B856">
        <v>3</v>
      </c>
      <c r="C856" t="s">
        <v>3</v>
      </c>
      <c r="D856" s="2">
        <v>8.5</v>
      </c>
      <c r="E856">
        <f>(($E$858-$E$854)/4)+E855</f>
        <v>27718.199645000001</v>
      </c>
      <c r="F856">
        <f t="shared" si="11"/>
        <v>7169.3211960355429</v>
      </c>
      <c r="G856">
        <v>717</v>
      </c>
      <c r="H856">
        <v>123</v>
      </c>
      <c r="I856" s="1">
        <v>753035</v>
      </c>
      <c r="J856">
        <v>115.96666666666665</v>
      </c>
      <c r="K856">
        <v>136166.66666666666</v>
      </c>
      <c r="L856">
        <v>9.6333333333333329</v>
      </c>
      <c r="M856" s="7">
        <v>16.1333333</v>
      </c>
      <c r="N856" s="7">
        <v>11.566666700000001</v>
      </c>
      <c r="O856" s="7">
        <v>7.5</v>
      </c>
      <c r="P856" s="7">
        <v>8.7666666699999993</v>
      </c>
      <c r="Q856" s="7">
        <v>4.2333333299999998</v>
      </c>
      <c r="R856" s="7">
        <v>9.6333333299999993</v>
      </c>
    </row>
    <row r="857" spans="1:18" ht="16" thickBot="1">
      <c r="A857">
        <v>2010</v>
      </c>
      <c r="B857">
        <v>4</v>
      </c>
      <c r="C857" t="s">
        <v>3</v>
      </c>
      <c r="D857" s="2">
        <v>9</v>
      </c>
      <c r="E857">
        <f>(($E$858-$E$854)/4)+E856</f>
        <v>28007.799467500001</v>
      </c>
      <c r="F857">
        <f t="shared" si="11"/>
        <v>7176.789980667726</v>
      </c>
      <c r="G857">
        <v>428</v>
      </c>
      <c r="H857">
        <v>76</v>
      </c>
      <c r="I857" s="1">
        <v>754287</v>
      </c>
      <c r="J857">
        <v>116.46666666666665</v>
      </c>
      <c r="K857">
        <v>130766.66666666667</v>
      </c>
      <c r="L857">
        <v>9.7000000000000011</v>
      </c>
      <c r="M857" s="7">
        <v>15.6</v>
      </c>
      <c r="N857" s="7">
        <v>11.6</v>
      </c>
      <c r="O857" s="7">
        <v>7.6</v>
      </c>
      <c r="P857" s="7">
        <v>6.6666666699999997</v>
      </c>
      <c r="Q857" s="7">
        <v>10.6333333</v>
      </c>
      <c r="R857" s="7">
        <v>11.1666667</v>
      </c>
    </row>
    <row r="858" spans="1:18" ht="16" thickBot="1">
      <c r="A858">
        <v>2011</v>
      </c>
      <c r="B858">
        <v>1</v>
      </c>
      <c r="C858" t="s">
        <v>3</v>
      </c>
      <c r="D858" s="2">
        <v>9</v>
      </c>
      <c r="E858" s="9">
        <v>28297.399290000001</v>
      </c>
      <c r="F858">
        <f t="shared" si="11"/>
        <v>6793.1427562878207</v>
      </c>
      <c r="G858">
        <v>377</v>
      </c>
      <c r="H858">
        <v>65</v>
      </c>
      <c r="I858" s="1">
        <v>754794</v>
      </c>
      <c r="J858">
        <v>118.26666666666667</v>
      </c>
      <c r="K858">
        <v>126966.66666666667</v>
      </c>
      <c r="L858">
        <v>9.5</v>
      </c>
      <c r="M858" s="7">
        <v>16.2</v>
      </c>
      <c r="N858" s="7">
        <v>11.3666667</v>
      </c>
      <c r="O858" s="7">
        <v>7.43333333</v>
      </c>
      <c r="P858" s="7">
        <v>12.3</v>
      </c>
      <c r="Q858" s="7">
        <v>16.2</v>
      </c>
      <c r="R858" s="7">
        <v>15.933333299999999</v>
      </c>
    </row>
    <row r="859" spans="1:18" ht="16" thickBot="1">
      <c r="A859">
        <v>2011</v>
      </c>
      <c r="B859">
        <v>2</v>
      </c>
      <c r="C859" t="s">
        <v>3</v>
      </c>
      <c r="D859" s="2">
        <v>9.5</v>
      </c>
      <c r="E859">
        <f>(($E$862-$E$858)/4)+E858</f>
        <v>28350.298327500001</v>
      </c>
      <c r="F859">
        <f t="shared" si="11"/>
        <v>6969.6693071933951</v>
      </c>
      <c r="G859">
        <v>464</v>
      </c>
      <c r="H859">
        <v>88</v>
      </c>
      <c r="I859" s="1">
        <v>754841</v>
      </c>
      <c r="J859">
        <v>120.13333333333333</v>
      </c>
      <c r="K859">
        <v>129900</v>
      </c>
      <c r="L859">
        <v>9.6666666666666661</v>
      </c>
      <c r="M859" s="7">
        <v>16.733333300000002</v>
      </c>
      <c r="N859" s="7">
        <v>11.3666667</v>
      </c>
      <c r="O859" s="7">
        <v>7.9</v>
      </c>
      <c r="P859" s="7">
        <v>14.8</v>
      </c>
      <c r="Q859" s="7">
        <v>16.733333300000002</v>
      </c>
      <c r="R859" s="7">
        <v>10.933333299999999</v>
      </c>
    </row>
    <row r="860" spans="1:18" ht="16" thickBot="1">
      <c r="A860">
        <v>2011</v>
      </c>
      <c r="B860">
        <v>3</v>
      </c>
      <c r="C860" t="s">
        <v>3</v>
      </c>
      <c r="D860" s="2">
        <v>9.5</v>
      </c>
      <c r="E860">
        <f>(($E$862-$E$858)/4)+E859</f>
        <v>28403.197365</v>
      </c>
      <c r="F860">
        <f t="shared" si="11"/>
        <v>7333.7511511401926</v>
      </c>
      <c r="G860">
        <v>512</v>
      </c>
      <c r="H860">
        <v>172</v>
      </c>
      <c r="I860" s="1">
        <v>755705</v>
      </c>
      <c r="J860">
        <v>120.63333333333333</v>
      </c>
      <c r="K860">
        <v>135300</v>
      </c>
      <c r="L860">
        <v>9.4333333333333318</v>
      </c>
      <c r="M860" s="7">
        <v>17.3666667</v>
      </c>
      <c r="N860" s="7">
        <v>10.9</v>
      </c>
      <c r="O860" s="7">
        <v>7.9</v>
      </c>
      <c r="P860" s="7">
        <v>9.8666666700000007</v>
      </c>
      <c r="Q860" s="7">
        <v>17.3666667</v>
      </c>
      <c r="R860" s="7">
        <v>7.9666666700000004</v>
      </c>
    </row>
    <row r="861" spans="1:18" ht="16" thickBot="1">
      <c r="A861">
        <v>2011</v>
      </c>
      <c r="B861">
        <v>4</v>
      </c>
      <c r="C861" t="s">
        <v>3</v>
      </c>
      <c r="D861" s="2">
        <v>9.5</v>
      </c>
      <c r="E861">
        <f>(($E$862-$E$858)/4)+E860</f>
        <v>28456.096402499999</v>
      </c>
      <c r="F861">
        <f t="shared" si="11"/>
        <v>7270.1268328070819</v>
      </c>
      <c r="G861">
        <v>618</v>
      </c>
      <c r="H861">
        <v>79</v>
      </c>
      <c r="I861" s="1">
        <v>756420</v>
      </c>
      <c r="J861">
        <v>120.83333333333333</v>
      </c>
      <c r="K861">
        <v>130366.66666666667</v>
      </c>
      <c r="L861">
        <v>9.5333333333333332</v>
      </c>
      <c r="M861" s="7">
        <v>17.8666667</v>
      </c>
      <c r="N861" s="7">
        <v>11.2</v>
      </c>
      <c r="O861" s="7">
        <v>7.7</v>
      </c>
      <c r="P861" s="7">
        <v>10.1</v>
      </c>
      <c r="Q861" s="7">
        <v>17.8666667</v>
      </c>
      <c r="R861" s="7">
        <v>9.2666666699999993</v>
      </c>
    </row>
    <row r="862" spans="1:18" ht="16" thickBot="1">
      <c r="A862">
        <v>2012</v>
      </c>
      <c r="B862">
        <v>1</v>
      </c>
      <c r="C862" t="s">
        <v>3</v>
      </c>
      <c r="D862" s="2">
        <v>9.5</v>
      </c>
      <c r="E862" s="9">
        <v>28508.995439999999</v>
      </c>
      <c r="F862">
        <f t="shared" si="11"/>
        <v>6797.838594362951</v>
      </c>
      <c r="G862">
        <v>555</v>
      </c>
      <c r="H862">
        <v>79</v>
      </c>
      <c r="I862" s="1">
        <v>757278</v>
      </c>
      <c r="J862">
        <v>121.53333333333335</v>
      </c>
      <c r="K862">
        <v>127066.66666666667</v>
      </c>
      <c r="L862">
        <v>9.8666666666666671</v>
      </c>
      <c r="M862" s="7">
        <v>17.2</v>
      </c>
      <c r="N862" s="7">
        <v>11.5</v>
      </c>
      <c r="O862" s="7">
        <v>8.1666666699999997</v>
      </c>
      <c r="P862" s="7">
        <v>11.4</v>
      </c>
      <c r="Q862" s="7">
        <v>17.2</v>
      </c>
      <c r="R862" s="7">
        <v>15.033333300000001</v>
      </c>
    </row>
    <row r="863" spans="1:18" ht="16" thickBot="1">
      <c r="A863">
        <v>2012</v>
      </c>
      <c r="B863">
        <v>2</v>
      </c>
      <c r="C863" t="s">
        <v>3</v>
      </c>
      <c r="D863" s="2">
        <v>10</v>
      </c>
      <c r="E863">
        <f>(($E$866-$E$862)/4)+E862</f>
        <v>28530.065397499999</v>
      </c>
      <c r="F863">
        <f t="shared" si="11"/>
        <v>7010.3018221568818</v>
      </c>
      <c r="G863">
        <v>578</v>
      </c>
      <c r="H863">
        <v>91</v>
      </c>
      <c r="I863" s="1">
        <v>757270</v>
      </c>
      <c r="J863">
        <v>122.46666666666665</v>
      </c>
      <c r="K863">
        <v>129900</v>
      </c>
      <c r="L863">
        <v>9.5</v>
      </c>
      <c r="M863" s="7">
        <v>15.8666667</v>
      </c>
      <c r="N863" s="7">
        <v>11.466666699999999</v>
      </c>
      <c r="O863" s="7">
        <v>7.3666666699999999</v>
      </c>
      <c r="P863" s="7">
        <v>8.1333333299999993</v>
      </c>
      <c r="Q863" s="7">
        <v>15.8666667</v>
      </c>
      <c r="R863" s="7">
        <v>10.8333333</v>
      </c>
    </row>
    <row r="864" spans="1:18" ht="16" thickBot="1">
      <c r="A864">
        <v>2012</v>
      </c>
      <c r="B864">
        <v>3</v>
      </c>
      <c r="C864" t="s">
        <v>3</v>
      </c>
      <c r="D864" s="2">
        <v>10</v>
      </c>
      <c r="E864">
        <f>(($E$866-$E$862)/4)+E863</f>
        <v>28551.135354999999</v>
      </c>
      <c r="F864">
        <f t="shared" si="11"/>
        <v>7386.2795744457981</v>
      </c>
      <c r="G864">
        <v>595</v>
      </c>
      <c r="H864">
        <v>119</v>
      </c>
      <c r="I864" s="1">
        <v>758378</v>
      </c>
      <c r="J864">
        <v>122</v>
      </c>
      <c r="K864">
        <v>136166.66666666666</v>
      </c>
      <c r="L864">
        <v>10.700000000000001</v>
      </c>
      <c r="M864" s="7">
        <v>18.233333300000002</v>
      </c>
      <c r="N864" s="7">
        <v>12.7333333</v>
      </c>
      <c r="O864" s="7">
        <v>8.4666666700000004</v>
      </c>
      <c r="P864" s="7">
        <v>10.6</v>
      </c>
      <c r="Q864" s="7">
        <v>18.233333300000002</v>
      </c>
      <c r="R864" s="7">
        <v>10.199999999999999</v>
      </c>
    </row>
    <row r="865" spans="1:18" ht="16" thickBot="1">
      <c r="A865">
        <v>2012</v>
      </c>
      <c r="B865">
        <v>4</v>
      </c>
      <c r="C865" t="s">
        <v>3</v>
      </c>
      <c r="D865" s="2">
        <v>10</v>
      </c>
      <c r="E865">
        <f>(($E$866-$E$862)/4)+E864</f>
        <v>28572.205312499998</v>
      </c>
      <c r="F865">
        <f t="shared" si="11"/>
        <v>7341.8722684882405</v>
      </c>
      <c r="G865">
        <v>492</v>
      </c>
      <c r="H865">
        <v>62</v>
      </c>
      <c r="I865" s="1">
        <v>758673</v>
      </c>
      <c r="J865">
        <v>121.89999999999999</v>
      </c>
      <c r="K865">
        <v>131033.33333333333</v>
      </c>
      <c r="L865">
        <v>11.233333333333334</v>
      </c>
      <c r="M865" s="7">
        <v>18.600000000000001</v>
      </c>
      <c r="N865" s="7">
        <v>13.6</v>
      </c>
      <c r="O865" s="7">
        <v>8.6666666699999997</v>
      </c>
      <c r="P865" s="7">
        <v>8.7666666699999993</v>
      </c>
      <c r="Q865" s="7">
        <v>18.600000000000001</v>
      </c>
      <c r="R865" s="7">
        <v>12.1333333</v>
      </c>
    </row>
    <row r="866" spans="1:18" ht="16" thickBot="1">
      <c r="A866">
        <v>2013</v>
      </c>
      <c r="B866">
        <v>1</v>
      </c>
      <c r="C866" t="s">
        <v>3</v>
      </c>
      <c r="D866" s="2">
        <v>10</v>
      </c>
      <c r="E866" s="9">
        <v>28593.275269999998</v>
      </c>
      <c r="F866">
        <f t="shared" si="11"/>
        <v>6750.9047656697894</v>
      </c>
      <c r="G866">
        <v>355</v>
      </c>
      <c r="H866">
        <v>61</v>
      </c>
      <c r="I866" s="1">
        <v>758298</v>
      </c>
      <c r="J866">
        <v>122.63333333333333</v>
      </c>
      <c r="K866">
        <v>129400</v>
      </c>
      <c r="L866">
        <v>10.733333333333334</v>
      </c>
      <c r="M866" s="7">
        <v>17.533333299999999</v>
      </c>
      <c r="N866" s="7">
        <v>13.533333300000001</v>
      </c>
      <c r="O866" s="7">
        <v>7.7333333299999998</v>
      </c>
      <c r="P866" s="7">
        <v>11.1</v>
      </c>
      <c r="Q866" s="7">
        <v>17.533333299999999</v>
      </c>
      <c r="R866" s="7">
        <v>18.033333299999999</v>
      </c>
    </row>
    <row r="867" spans="1:18" ht="16" thickBot="1">
      <c r="A867">
        <v>2013</v>
      </c>
      <c r="B867">
        <v>2</v>
      </c>
      <c r="C867" t="s">
        <v>3</v>
      </c>
      <c r="D867" s="2">
        <v>10</v>
      </c>
      <c r="E867">
        <f>(($E$870-$E$866)/4)+E866</f>
        <v>28721.264045</v>
      </c>
      <c r="F867">
        <f t="shared" si="11"/>
        <v>7009.0929504535397</v>
      </c>
      <c r="G867">
        <v>582</v>
      </c>
      <c r="H867">
        <v>69</v>
      </c>
      <c r="I867" s="1">
        <v>758132</v>
      </c>
      <c r="J867">
        <v>122.63333333333333</v>
      </c>
      <c r="K867">
        <v>130433.33333333333</v>
      </c>
      <c r="L867">
        <v>10.5</v>
      </c>
      <c r="M867" s="7">
        <v>18.5</v>
      </c>
      <c r="N867" s="7">
        <v>12.8</v>
      </c>
      <c r="O867" s="7">
        <v>7.9</v>
      </c>
      <c r="P867" s="7">
        <v>11.066666700000001</v>
      </c>
      <c r="Q867" s="7">
        <v>18.5</v>
      </c>
      <c r="R867" s="7">
        <v>10.1666667</v>
      </c>
    </row>
    <row r="868" spans="1:18" ht="16" thickBot="1">
      <c r="A868">
        <v>2013</v>
      </c>
      <c r="B868">
        <v>3</v>
      </c>
      <c r="C868" t="s">
        <v>3</v>
      </c>
      <c r="D868" s="2">
        <v>10</v>
      </c>
      <c r="E868">
        <f>(($E$870-$E$866)/4)+E867</f>
        <v>28849.252820000002</v>
      </c>
      <c r="F868">
        <f t="shared" si="11"/>
        <v>7557.0992688172628</v>
      </c>
      <c r="G868">
        <v>598</v>
      </c>
      <c r="H868">
        <v>152</v>
      </c>
      <c r="I868" s="1">
        <v>758544</v>
      </c>
      <c r="J868">
        <v>123.03333333333335</v>
      </c>
      <c r="K868">
        <v>135400</v>
      </c>
      <c r="L868">
        <v>10.266666666666667</v>
      </c>
      <c r="M868" s="7">
        <v>17.5</v>
      </c>
      <c r="N868" s="7">
        <v>12.066666700000001</v>
      </c>
      <c r="O868" s="7">
        <v>8.3000000000000007</v>
      </c>
      <c r="P868" s="7">
        <v>7.8</v>
      </c>
      <c r="Q868" s="7">
        <v>17.5</v>
      </c>
      <c r="R868" s="7">
        <v>8.4666666700000004</v>
      </c>
    </row>
    <row r="869" spans="1:18" ht="16" thickBot="1">
      <c r="A869">
        <v>2013</v>
      </c>
      <c r="B869">
        <v>4</v>
      </c>
      <c r="C869" t="s">
        <v>3</v>
      </c>
      <c r="D869" s="2">
        <v>10</v>
      </c>
      <c r="E869">
        <f>(($E$870-$E$866)/4)+E868</f>
        <v>28977.241595000003</v>
      </c>
      <c r="F869">
        <f t="shared" si="11"/>
        <v>7461.3184781959208</v>
      </c>
      <c r="G869">
        <v>488</v>
      </c>
      <c r="H869">
        <v>68</v>
      </c>
      <c r="I869" s="1">
        <v>758670</v>
      </c>
      <c r="J869">
        <v>123.5</v>
      </c>
      <c r="K869">
        <v>131033.33333333333</v>
      </c>
      <c r="L869">
        <v>10.133333333333335</v>
      </c>
      <c r="M869" s="7">
        <v>16.2</v>
      </c>
      <c r="N869" s="7">
        <v>11.8333333</v>
      </c>
      <c r="O869" s="7">
        <v>8.2333333300000007</v>
      </c>
      <c r="P869" s="7">
        <v>7.5</v>
      </c>
      <c r="Q869" s="7">
        <v>16.2</v>
      </c>
      <c r="R869" s="7">
        <v>14.4</v>
      </c>
    </row>
    <row r="870" spans="1:18" ht="16" thickBot="1">
      <c r="A870">
        <v>2014</v>
      </c>
      <c r="B870">
        <v>1</v>
      </c>
      <c r="C870" t="s">
        <v>3</v>
      </c>
      <c r="D870" s="2">
        <v>10</v>
      </c>
      <c r="E870" s="9">
        <v>29105.230370000001</v>
      </c>
      <c r="F870">
        <f t="shared" si="11"/>
        <v>6927.6885237162151</v>
      </c>
      <c r="G870">
        <v>548</v>
      </c>
      <c r="H870">
        <v>70</v>
      </c>
      <c r="I870" s="1">
        <v>759018</v>
      </c>
      <c r="J870">
        <v>124.3</v>
      </c>
      <c r="K870">
        <v>127600</v>
      </c>
      <c r="L870">
        <v>9.8000000000000007</v>
      </c>
      <c r="M870" s="7">
        <v>15.3</v>
      </c>
      <c r="N870" s="7">
        <v>11.1333333</v>
      </c>
      <c r="O870" s="7">
        <v>8.3000000000000007</v>
      </c>
      <c r="P870" s="7">
        <v>9.3333333300000003</v>
      </c>
      <c r="Q870" s="7">
        <v>15.3</v>
      </c>
      <c r="R870" s="7">
        <v>18.2</v>
      </c>
    </row>
    <row r="871" spans="1:18" ht="16" thickBot="1">
      <c r="A871">
        <v>2014</v>
      </c>
      <c r="B871">
        <v>2</v>
      </c>
      <c r="C871" t="s">
        <v>3</v>
      </c>
      <c r="D871" s="2">
        <v>10</v>
      </c>
      <c r="E871">
        <f>(($E$874-$E$870)/4)+E870</f>
        <v>29327.3615025</v>
      </c>
      <c r="F871">
        <f t="shared" si="11"/>
        <v>7212.1358960754269</v>
      </c>
      <c r="G871">
        <v>659</v>
      </c>
      <c r="H871">
        <v>116</v>
      </c>
      <c r="I871" s="1">
        <v>758876</v>
      </c>
      <c r="J871">
        <v>125.06666666666668</v>
      </c>
      <c r="K871">
        <v>130633.33333333333</v>
      </c>
      <c r="L871">
        <v>10.233333333333333</v>
      </c>
      <c r="M871" s="7">
        <v>17.733333300000002</v>
      </c>
      <c r="N871" s="7">
        <v>11.966666699999999</v>
      </c>
      <c r="O871" s="7">
        <v>8.3333333300000003</v>
      </c>
      <c r="P871" s="7">
        <v>9.6333333299999993</v>
      </c>
      <c r="Q871" s="7">
        <v>17.733333300000002</v>
      </c>
      <c r="R871" s="7">
        <v>12.1</v>
      </c>
    </row>
    <row r="872" spans="1:18" ht="16" thickBot="1">
      <c r="A872">
        <v>2014</v>
      </c>
      <c r="B872">
        <v>3</v>
      </c>
      <c r="C872" t="s">
        <v>3</v>
      </c>
      <c r="D872" s="2">
        <v>10</v>
      </c>
      <c r="E872">
        <f>(($E$874-$E$870)/4)+E871</f>
        <v>29549.492634999999</v>
      </c>
      <c r="F872">
        <f t="shared" si="11"/>
        <v>7696.1341549331546</v>
      </c>
      <c r="G872">
        <v>970</v>
      </c>
      <c r="H872">
        <v>192</v>
      </c>
      <c r="I872" s="1">
        <v>758976</v>
      </c>
      <c r="J872">
        <v>124.96666666666665</v>
      </c>
      <c r="K872">
        <v>134600</v>
      </c>
      <c r="L872">
        <v>9.8333333333333339</v>
      </c>
      <c r="M872" s="7">
        <v>18.533333299999999</v>
      </c>
      <c r="N872" s="7">
        <v>12.1</v>
      </c>
      <c r="O872" s="7">
        <v>7.4</v>
      </c>
      <c r="P872" s="7">
        <v>7.6333333300000001</v>
      </c>
      <c r="Q872" s="7">
        <v>18.533333299999999</v>
      </c>
      <c r="R872" s="7">
        <v>5.7</v>
      </c>
    </row>
    <row r="873" spans="1:18" ht="16" thickBot="1">
      <c r="A873">
        <v>2014</v>
      </c>
      <c r="B873">
        <v>4</v>
      </c>
      <c r="C873" t="s">
        <v>3</v>
      </c>
      <c r="D873" s="2">
        <v>10.3</v>
      </c>
      <c r="E873">
        <f>(($E$874-$E$870)/4)+E872</f>
        <v>29771.623767499997</v>
      </c>
      <c r="F873">
        <f t="shared" si="11"/>
        <v>7599.4847935934977</v>
      </c>
      <c r="G873">
        <v>652</v>
      </c>
      <c r="H873">
        <v>99</v>
      </c>
      <c r="I873" s="1">
        <v>759524</v>
      </c>
      <c r="J873">
        <v>124.83333333333333</v>
      </c>
      <c r="K873">
        <v>130500</v>
      </c>
      <c r="L873">
        <v>10.333333333333334</v>
      </c>
      <c r="M873" s="7">
        <v>18.033333299999999</v>
      </c>
      <c r="N873" s="7">
        <v>12.466666699999999</v>
      </c>
      <c r="O873" s="7">
        <v>7.93333333</v>
      </c>
      <c r="P873" s="7">
        <v>12.966666699999999</v>
      </c>
      <c r="Q873" s="7">
        <v>18.033333299999999</v>
      </c>
      <c r="R873" s="7">
        <v>8.06666667</v>
      </c>
    </row>
    <row r="874" spans="1:18" ht="16" thickBot="1">
      <c r="A874">
        <v>2015</v>
      </c>
      <c r="B874">
        <v>1</v>
      </c>
      <c r="C874" t="s">
        <v>3</v>
      </c>
      <c r="D874" s="2">
        <v>10.3</v>
      </c>
      <c r="E874" s="9">
        <v>29993.7549</v>
      </c>
      <c r="F874">
        <f t="shared" si="11"/>
        <v>7140.2610219760618</v>
      </c>
      <c r="G874">
        <v>625</v>
      </c>
      <c r="H874">
        <v>86</v>
      </c>
      <c r="I874" s="1">
        <v>759617</v>
      </c>
      <c r="J874">
        <v>124.26666666666667</v>
      </c>
      <c r="K874">
        <v>129000</v>
      </c>
      <c r="L874">
        <v>10.166666666666666</v>
      </c>
      <c r="M874" s="7">
        <v>16.5</v>
      </c>
      <c r="N874" s="7">
        <v>12.533333300000001</v>
      </c>
      <c r="O874" s="7">
        <v>7.7</v>
      </c>
      <c r="P874" s="7">
        <v>11</v>
      </c>
      <c r="Q874" s="7">
        <v>16.5</v>
      </c>
      <c r="R874" s="7">
        <v>15.2</v>
      </c>
    </row>
    <row r="875" spans="1:18" ht="16" thickBot="1">
      <c r="A875">
        <v>2015</v>
      </c>
      <c r="B875">
        <v>2</v>
      </c>
      <c r="C875" t="s">
        <v>3</v>
      </c>
      <c r="D875" s="2">
        <v>10.3</v>
      </c>
      <c r="E875">
        <f>(($E$878-$E$874)/4)+E874</f>
        <v>30190.333107499999</v>
      </c>
      <c r="F875">
        <f t="shared" si="11"/>
        <v>7407.9720746130743</v>
      </c>
      <c r="G875">
        <v>550</v>
      </c>
      <c r="H875">
        <v>128</v>
      </c>
      <c r="I875" s="1">
        <v>758948</v>
      </c>
      <c r="J875">
        <v>125.73333333333333</v>
      </c>
      <c r="K875">
        <v>130266.66666666667</v>
      </c>
      <c r="L875">
        <v>10.199999999999999</v>
      </c>
      <c r="M875" s="7">
        <v>17.8666667</v>
      </c>
      <c r="N875" s="7">
        <v>12.5</v>
      </c>
      <c r="O875" s="7">
        <v>7.7</v>
      </c>
      <c r="P875" s="7">
        <v>9.9666666700000004</v>
      </c>
      <c r="Q875" s="7">
        <v>17.8666667</v>
      </c>
      <c r="R875" s="7">
        <v>11.566666700000001</v>
      </c>
    </row>
    <row r="876" spans="1:18" ht="16" thickBot="1">
      <c r="A876">
        <v>2015</v>
      </c>
      <c r="B876">
        <v>3</v>
      </c>
      <c r="C876" t="s">
        <v>3</v>
      </c>
      <c r="D876" s="2">
        <v>10.3</v>
      </c>
      <c r="E876">
        <f>(($E$878-$E$874)/4)+E875</f>
        <v>30386.911314999998</v>
      </c>
      <c r="F876">
        <f t="shared" si="11"/>
        <v>7921.3628945363007</v>
      </c>
      <c r="G876">
        <v>768</v>
      </c>
      <c r="H876">
        <v>186</v>
      </c>
      <c r="I876" s="1">
        <v>758842</v>
      </c>
      <c r="J876">
        <v>126.03333333333335</v>
      </c>
      <c r="K876">
        <v>135166.66666666666</v>
      </c>
      <c r="L876">
        <v>10.266666666666667</v>
      </c>
      <c r="M876" s="7">
        <v>18.766666699999998</v>
      </c>
      <c r="N876" s="7">
        <v>12.966666699999999</v>
      </c>
      <c r="O876" s="7">
        <v>7.2666666700000002</v>
      </c>
      <c r="P876" s="7">
        <v>5.06666667</v>
      </c>
      <c r="Q876" s="7">
        <v>18.766666699999998</v>
      </c>
      <c r="R876" s="7">
        <v>8.3666666700000007</v>
      </c>
    </row>
    <row r="877" spans="1:18" ht="16" thickBot="1">
      <c r="A877">
        <v>2015</v>
      </c>
      <c r="B877">
        <v>4</v>
      </c>
      <c r="C877" t="s">
        <v>3</v>
      </c>
      <c r="D877" s="2">
        <v>10.3</v>
      </c>
      <c r="E877">
        <f>(($E$878-$E$874)/4)+E876</f>
        <v>30583.489522499996</v>
      </c>
      <c r="F877">
        <f t="shared" si="11"/>
        <v>7822.4467028149229</v>
      </c>
      <c r="G877">
        <v>635</v>
      </c>
      <c r="H877">
        <v>86</v>
      </c>
      <c r="I877" s="1">
        <v>759778</v>
      </c>
      <c r="J877">
        <v>125.73333333333333</v>
      </c>
      <c r="K877">
        <v>130200</v>
      </c>
      <c r="L877">
        <v>9.1333333333333329</v>
      </c>
      <c r="M877" s="7">
        <v>16.100000000000001</v>
      </c>
      <c r="N877" s="7">
        <v>11.433333299999999</v>
      </c>
      <c r="O877" s="7">
        <v>6.6333333300000001</v>
      </c>
      <c r="P877" s="7">
        <v>7.3</v>
      </c>
      <c r="Q877" s="7">
        <v>16.100000000000001</v>
      </c>
      <c r="R877" s="7">
        <v>8.6</v>
      </c>
    </row>
    <row r="878" spans="1:18" ht="16" thickBot="1">
      <c r="A878">
        <v>2016</v>
      </c>
      <c r="B878">
        <v>1</v>
      </c>
      <c r="C878" t="s">
        <v>3</v>
      </c>
      <c r="D878" s="2">
        <v>10.3</v>
      </c>
      <c r="E878" s="9">
        <v>30780.067729999999</v>
      </c>
      <c r="F878">
        <f t="shared" si="11"/>
        <v>7319.9271168312762</v>
      </c>
      <c r="G878" s="1">
        <v>1994</v>
      </c>
      <c r="H878">
        <v>93</v>
      </c>
      <c r="I878" s="1">
        <v>760580</v>
      </c>
      <c r="J878">
        <v>126.43333333333334</v>
      </c>
      <c r="K878">
        <v>126533.33333333333</v>
      </c>
      <c r="L878">
        <v>9.8333333333333339</v>
      </c>
      <c r="M878" s="7">
        <v>16.6666667</v>
      </c>
      <c r="N878" s="7">
        <v>12.466666699999999</v>
      </c>
      <c r="O878" s="7">
        <v>6.9</v>
      </c>
      <c r="P878" s="7">
        <v>8.93333333</v>
      </c>
      <c r="Q878" s="7">
        <v>16.6666667</v>
      </c>
      <c r="R878" s="7">
        <v>14.1333333</v>
      </c>
    </row>
    <row r="879" spans="1:18" ht="16" thickBot="1">
      <c r="A879">
        <v>2016</v>
      </c>
      <c r="B879">
        <v>2</v>
      </c>
      <c r="C879" t="s">
        <v>3</v>
      </c>
      <c r="D879" s="2">
        <v>10.65</v>
      </c>
      <c r="E879">
        <f>(($E$882-$E$878)/4)+E878</f>
        <v>31115.842134999999</v>
      </c>
      <c r="F879">
        <f t="shared" si="11"/>
        <v>7621.5592729349964</v>
      </c>
      <c r="G879" s="1">
        <v>1061</v>
      </c>
      <c r="H879">
        <v>110</v>
      </c>
      <c r="I879" s="1">
        <v>762289</v>
      </c>
      <c r="J879">
        <v>128.1</v>
      </c>
      <c r="K879">
        <v>128333.33333333333</v>
      </c>
      <c r="L879">
        <v>9.9999999999999982</v>
      </c>
      <c r="M879" s="7">
        <v>17.066666699999999</v>
      </c>
      <c r="N879" s="7">
        <v>12.8333333</v>
      </c>
      <c r="O879" s="7">
        <v>6.9666666700000004</v>
      </c>
      <c r="P879" s="7">
        <v>8.9</v>
      </c>
      <c r="Q879" s="7">
        <v>17.066666699999999</v>
      </c>
      <c r="R879" s="7">
        <v>9.7666666699999993</v>
      </c>
    </row>
    <row r="880" spans="1:18" ht="16" thickBot="1">
      <c r="A880">
        <v>2016</v>
      </c>
      <c r="B880">
        <v>3</v>
      </c>
      <c r="C880" t="s">
        <v>3</v>
      </c>
      <c r="D880" s="2">
        <v>10.65</v>
      </c>
      <c r="E880">
        <f>(($E$882-$E$878)/4)+E879</f>
        <v>31451.616539999999</v>
      </c>
      <c r="F880">
        <f t="shared" si="11"/>
        <v>8192.6375783910735</v>
      </c>
      <c r="G880">
        <v>971</v>
      </c>
      <c r="H880">
        <v>140</v>
      </c>
      <c r="I880" s="1">
        <v>763350</v>
      </c>
      <c r="J880">
        <v>129.26666666666665</v>
      </c>
      <c r="K880">
        <v>136333.33333333334</v>
      </c>
      <c r="L880">
        <v>9.6333333333333329</v>
      </c>
      <c r="M880" s="7">
        <v>12.7</v>
      </c>
      <c r="N880" s="7">
        <v>12.033333300000001</v>
      </c>
      <c r="O880" s="7">
        <v>7</v>
      </c>
      <c r="P880" s="7">
        <v>6.1333333300000001</v>
      </c>
      <c r="Q880" s="7">
        <v>12.7</v>
      </c>
      <c r="R880" s="7">
        <v>9.8000000000000007</v>
      </c>
    </row>
    <row r="881" spans="1:18" ht="16" thickBot="1">
      <c r="A881">
        <v>2016</v>
      </c>
      <c r="B881">
        <v>4</v>
      </c>
      <c r="C881" t="s">
        <v>3</v>
      </c>
      <c r="D881" s="2">
        <v>10.65</v>
      </c>
      <c r="E881">
        <f>(($E$882-$E$878)/4)+E880</f>
        <v>31787.390944999999</v>
      </c>
      <c r="F881">
        <f t="shared" si="11"/>
        <v>8149.0355232813208</v>
      </c>
      <c r="G881">
        <v>649</v>
      </c>
      <c r="H881">
        <v>61</v>
      </c>
      <c r="I881" s="1">
        <v>764844</v>
      </c>
      <c r="J881">
        <v>128.9</v>
      </c>
      <c r="K881">
        <v>131300</v>
      </c>
      <c r="L881">
        <v>9.4</v>
      </c>
      <c r="M881" s="7">
        <v>14.1333333</v>
      </c>
      <c r="N881" s="7">
        <v>12.2333333</v>
      </c>
      <c r="O881" s="7">
        <v>6.2666666700000002</v>
      </c>
      <c r="P881" s="7">
        <v>5.4</v>
      </c>
      <c r="Q881" s="7">
        <v>14.1333333</v>
      </c>
      <c r="R881" s="7">
        <v>10.1666667</v>
      </c>
    </row>
    <row r="882" spans="1:18" ht="16" thickBot="1">
      <c r="A882">
        <v>2017</v>
      </c>
      <c r="B882">
        <v>1</v>
      </c>
      <c r="C882" t="s">
        <v>3</v>
      </c>
      <c r="D882" s="2">
        <v>10.65</v>
      </c>
      <c r="E882" s="9">
        <v>32123.165349999999</v>
      </c>
      <c r="F882">
        <f t="shared" si="11"/>
        <v>7617.0916169424981</v>
      </c>
      <c r="G882">
        <v>739</v>
      </c>
      <c r="H882">
        <v>51</v>
      </c>
      <c r="I882" s="1">
        <v>764617</v>
      </c>
      <c r="J882">
        <v>130.20000000000002</v>
      </c>
      <c r="K882">
        <v>126400</v>
      </c>
      <c r="L882">
        <v>8.5666666666666682</v>
      </c>
      <c r="M882" s="7">
        <v>14.5</v>
      </c>
      <c r="N882" s="7">
        <v>10.566666700000001</v>
      </c>
      <c r="O882" s="7">
        <v>6.3333333300000003</v>
      </c>
      <c r="P882" s="7">
        <v>7.2333333299999998</v>
      </c>
      <c r="Q882" s="7">
        <v>14.5</v>
      </c>
      <c r="R882" s="7">
        <v>13.6666667</v>
      </c>
    </row>
    <row r="883" spans="1:18" ht="16" thickBot="1">
      <c r="A883">
        <v>2017</v>
      </c>
      <c r="B883">
        <v>2</v>
      </c>
      <c r="C883" t="s">
        <v>3</v>
      </c>
      <c r="D883" s="2">
        <v>11</v>
      </c>
      <c r="E883">
        <f>(($E$886-$E$882)/4)+E882</f>
        <v>32409.402944999998</v>
      </c>
      <c r="F883">
        <f t="shared" si="11"/>
        <v>7979.409409863255</v>
      </c>
      <c r="G883" s="1">
        <v>1089</v>
      </c>
      <c r="H883">
        <v>78</v>
      </c>
      <c r="I883" s="1">
        <v>764813</v>
      </c>
      <c r="J883">
        <v>131.16666666666666</v>
      </c>
      <c r="K883">
        <v>127766.66666666667</v>
      </c>
      <c r="L883">
        <v>8.3333333333333339</v>
      </c>
      <c r="M883" s="7">
        <v>12.6666667</v>
      </c>
      <c r="N883" s="7">
        <v>10.2666667</v>
      </c>
      <c r="O883" s="7">
        <v>6.2666666700000002</v>
      </c>
      <c r="P883" s="7">
        <v>6.5333333299999996</v>
      </c>
      <c r="Q883" s="7">
        <v>12.6666667</v>
      </c>
      <c r="R883" s="7">
        <v>7.6666666699999997</v>
      </c>
    </row>
    <row r="884" spans="1:18" ht="16" thickBot="1">
      <c r="A884">
        <v>2017</v>
      </c>
      <c r="B884">
        <v>3</v>
      </c>
      <c r="C884" t="s">
        <v>3</v>
      </c>
      <c r="D884" s="2">
        <v>11</v>
      </c>
      <c r="E884">
        <f>(($E$886-$E$882)/4)+E883</f>
        <v>32695.640539999997</v>
      </c>
      <c r="F884">
        <f t="shared" si="11"/>
        <v>8534.6856793091847</v>
      </c>
      <c r="G884" s="1">
        <v>1096</v>
      </c>
      <c r="H884">
        <v>222</v>
      </c>
      <c r="I884" s="1">
        <v>766621</v>
      </c>
      <c r="J884">
        <v>131.36666666666667</v>
      </c>
      <c r="K884">
        <v>131666.66666666666</v>
      </c>
      <c r="L884">
        <v>7.5333333333333341</v>
      </c>
      <c r="M884" s="7">
        <v>12.1333333</v>
      </c>
      <c r="N884" s="7">
        <v>9.1666666699999997</v>
      </c>
      <c r="O884" s="7">
        <v>5.7</v>
      </c>
      <c r="P884" s="7">
        <v>9.1333333299999993</v>
      </c>
      <c r="Q884" s="7">
        <v>12.1333333</v>
      </c>
      <c r="R884" s="7">
        <v>5.3666666699999999</v>
      </c>
    </row>
    <row r="885" spans="1:18" ht="16" thickBot="1">
      <c r="A885">
        <v>2017</v>
      </c>
      <c r="B885">
        <v>4</v>
      </c>
      <c r="C885" t="s">
        <v>3</v>
      </c>
      <c r="D885" s="2">
        <v>11</v>
      </c>
      <c r="E885">
        <f>(($E$886-$E$882)/4)+E884</f>
        <v>32981.878134999999</v>
      </c>
      <c r="F885">
        <f t="shared" si="11"/>
        <v>8420.6494795718827</v>
      </c>
      <c r="G885">
        <v>725</v>
      </c>
      <c r="H885">
        <v>105</v>
      </c>
      <c r="I885" s="1">
        <v>767935</v>
      </c>
      <c r="J885">
        <v>131.96666666666667</v>
      </c>
      <c r="K885">
        <v>129500</v>
      </c>
      <c r="L885">
        <v>8.2000000000000011</v>
      </c>
      <c r="M885" s="7">
        <v>13.8666667</v>
      </c>
      <c r="N885" s="7">
        <v>9.8333333300000003</v>
      </c>
      <c r="O885" s="7">
        <v>6.4666666700000004</v>
      </c>
      <c r="P885" s="7">
        <v>9.7666666699999993</v>
      </c>
      <c r="Q885" s="7">
        <v>13.8666667</v>
      </c>
      <c r="R885" s="7">
        <v>5.5333333299999996</v>
      </c>
    </row>
    <row r="886" spans="1:18" ht="16" thickBot="1">
      <c r="A886">
        <v>2018</v>
      </c>
      <c r="B886">
        <v>1</v>
      </c>
      <c r="C886" t="s">
        <v>3</v>
      </c>
      <c r="D886" s="2">
        <v>11</v>
      </c>
      <c r="E886" s="9">
        <v>33268.115729999998</v>
      </c>
      <c r="F886">
        <f t="shared" si="11"/>
        <v>7888.202872462668</v>
      </c>
      <c r="G886" s="1">
        <v>1162</v>
      </c>
      <c r="H886">
        <v>126</v>
      </c>
      <c r="I886" s="1">
        <v>768005</v>
      </c>
      <c r="J886">
        <v>133.26666666666668</v>
      </c>
      <c r="K886">
        <v>126466.66666666667</v>
      </c>
      <c r="L886">
        <v>8.4333333333333318</v>
      </c>
      <c r="M886" s="7">
        <v>14.6</v>
      </c>
      <c r="N886" s="7">
        <v>10.3333333</v>
      </c>
      <c r="O886" s="7">
        <v>6.3666666699999999</v>
      </c>
      <c r="P886" s="7">
        <v>10.1333333</v>
      </c>
      <c r="Q886" s="7">
        <v>14.6</v>
      </c>
      <c r="R886" s="7">
        <v>10.433333299999999</v>
      </c>
    </row>
    <row r="887" spans="1:18" ht="16" thickBot="1">
      <c r="A887">
        <v>2018</v>
      </c>
      <c r="B887">
        <v>2</v>
      </c>
      <c r="C887" t="s">
        <v>3</v>
      </c>
      <c r="D887" s="2">
        <v>11.25</v>
      </c>
      <c r="E887">
        <f>(($E$890-$E$886)/4)+E886</f>
        <v>33521.627647499998</v>
      </c>
      <c r="F887">
        <f t="shared" si="11"/>
        <v>8243.2381129511341</v>
      </c>
      <c r="G887" s="1">
        <v>1133</v>
      </c>
      <c r="H887">
        <v>140</v>
      </c>
      <c r="I887" s="1">
        <v>768522</v>
      </c>
      <c r="J887">
        <v>134</v>
      </c>
      <c r="K887">
        <v>128900</v>
      </c>
      <c r="L887">
        <v>7.8666666666666663</v>
      </c>
      <c r="M887" s="7">
        <v>12.1</v>
      </c>
      <c r="N887" s="7">
        <v>9.2333333300000007</v>
      </c>
      <c r="O887" s="7">
        <v>6.4666666700000004</v>
      </c>
      <c r="P887" s="7">
        <v>7.56666667</v>
      </c>
      <c r="Q887" s="7">
        <v>12.1</v>
      </c>
      <c r="R887" s="7">
        <v>8.8333333300000003</v>
      </c>
    </row>
    <row r="888" spans="1:18" ht="16" thickBot="1">
      <c r="A888">
        <v>2018</v>
      </c>
      <c r="B888">
        <v>3</v>
      </c>
      <c r="C888" t="s">
        <v>3</v>
      </c>
      <c r="D888" s="2">
        <v>11.25</v>
      </c>
      <c r="E888">
        <f>(($E$890-$E$886)/4)+E887</f>
        <v>33775.139564999998</v>
      </c>
      <c r="F888">
        <f t="shared" si="11"/>
        <v>8810.0887582466821</v>
      </c>
      <c r="G888" s="1">
        <v>1333</v>
      </c>
      <c r="H888">
        <v>225</v>
      </c>
      <c r="I888" s="1">
        <v>770301</v>
      </c>
      <c r="J888">
        <v>134.56666666666666</v>
      </c>
      <c r="K888">
        <v>132933.33333333334</v>
      </c>
      <c r="L888">
        <v>7.833333333333333</v>
      </c>
      <c r="M888" s="7">
        <v>12.5</v>
      </c>
      <c r="N888" s="7">
        <v>9.2666666699999993</v>
      </c>
      <c r="O888" s="7">
        <v>6.3666666699999999</v>
      </c>
      <c r="P888" s="7">
        <v>4.7666666700000002</v>
      </c>
      <c r="Q888" s="7">
        <v>12.5</v>
      </c>
      <c r="R888" s="7">
        <v>7.1</v>
      </c>
    </row>
    <row r="889" spans="1:18" ht="16" thickBot="1">
      <c r="A889">
        <v>2018</v>
      </c>
      <c r="B889">
        <v>4</v>
      </c>
      <c r="C889" t="s">
        <v>3</v>
      </c>
      <c r="D889" s="2">
        <v>11.25</v>
      </c>
      <c r="E889">
        <f>(($E$890-$E$886)/4)+E888</f>
        <v>34028.651482499998</v>
      </c>
      <c r="F889">
        <f t="shared" si="11"/>
        <v>8706.864392356285</v>
      </c>
      <c r="G889">
        <v>981</v>
      </c>
      <c r="H889">
        <v>106</v>
      </c>
      <c r="I889" s="1">
        <v>772524</v>
      </c>
      <c r="J889">
        <v>134.16666666666666</v>
      </c>
      <c r="K889">
        <v>128400</v>
      </c>
      <c r="L889">
        <v>7.9666666666666659</v>
      </c>
      <c r="M889" s="7">
        <v>11.3333333</v>
      </c>
      <c r="N889" s="7">
        <v>8.9666666700000004</v>
      </c>
      <c r="O889" s="7">
        <v>6.9666666700000004</v>
      </c>
      <c r="P889" s="7">
        <v>7.93333333</v>
      </c>
      <c r="Q889" s="7">
        <v>11.3333333</v>
      </c>
      <c r="R889" s="7">
        <v>10.933333299999999</v>
      </c>
    </row>
    <row r="890" spans="1:18" ht="16" thickBot="1">
      <c r="A890">
        <v>2019</v>
      </c>
      <c r="B890">
        <v>1</v>
      </c>
      <c r="C890" t="s">
        <v>3</v>
      </c>
      <c r="D890" s="2">
        <v>11.25</v>
      </c>
      <c r="E890" s="9">
        <v>34282.163399999998</v>
      </c>
      <c r="F890">
        <f t="shared" si="11"/>
        <v>8146.7590643749136</v>
      </c>
      <c r="G890" s="1">
        <v>1055</v>
      </c>
      <c r="H890">
        <v>127</v>
      </c>
      <c r="I890" s="1">
        <v>772748</v>
      </c>
      <c r="J890">
        <v>134.86666666666667</v>
      </c>
      <c r="K890">
        <v>127000</v>
      </c>
      <c r="L890">
        <v>8.3333333333333339</v>
      </c>
      <c r="M890" s="7">
        <v>12.6333333</v>
      </c>
      <c r="N890" s="7">
        <v>9.4666666700000004</v>
      </c>
      <c r="O890" s="7">
        <v>7.1333333300000001</v>
      </c>
      <c r="P890" s="7">
        <v>9.6</v>
      </c>
      <c r="Q890" s="7">
        <v>12.6333333</v>
      </c>
      <c r="R890" s="7">
        <v>13.8333333</v>
      </c>
    </row>
    <row r="891" spans="1:18" ht="16" thickBot="1">
      <c r="A891">
        <v>2019</v>
      </c>
      <c r="B891">
        <v>2</v>
      </c>
      <c r="C891" t="s">
        <v>3</v>
      </c>
      <c r="D891" s="2">
        <v>11.5</v>
      </c>
      <c r="E891">
        <f>(($E$894-$E$890)/4)+E890</f>
        <v>33975.075617499999</v>
      </c>
      <c r="F891">
        <f t="shared" si="11"/>
        <v>8369.5841533422426</v>
      </c>
      <c r="G891" s="1">
        <v>1707</v>
      </c>
      <c r="H891">
        <v>143</v>
      </c>
      <c r="I891" s="1">
        <v>773805</v>
      </c>
      <c r="J891">
        <v>136.46666666666667</v>
      </c>
      <c r="K891">
        <v>129066.66666666667</v>
      </c>
      <c r="L891">
        <v>8</v>
      </c>
      <c r="M891" s="7">
        <v>12.933333299999999</v>
      </c>
      <c r="N891" s="7">
        <v>9.6333333299999993</v>
      </c>
      <c r="O891" s="7">
        <v>6.2333333299999998</v>
      </c>
      <c r="P891" s="7">
        <v>6.06666667</v>
      </c>
      <c r="Q891" s="7">
        <v>12.933333299999999</v>
      </c>
      <c r="R891" s="7">
        <v>7.56666667</v>
      </c>
    </row>
    <row r="892" spans="1:18" ht="16" thickBot="1">
      <c r="A892">
        <v>2019</v>
      </c>
      <c r="B892">
        <v>3</v>
      </c>
      <c r="C892" t="s">
        <v>3</v>
      </c>
      <c r="D892" s="2">
        <v>11.5</v>
      </c>
      <c r="E892">
        <f>(($E$894-$E$890)/4)+E891</f>
        <v>33667.987835</v>
      </c>
      <c r="F892">
        <f t="shared" si="11"/>
        <v>8756.2536909033715</v>
      </c>
      <c r="G892" s="1">
        <v>1948</v>
      </c>
      <c r="H892">
        <v>229</v>
      </c>
      <c r="I892" s="1">
        <v>776868</v>
      </c>
      <c r="J892">
        <v>137.03333333333333</v>
      </c>
      <c r="K892">
        <v>134666.66666666666</v>
      </c>
      <c r="L892">
        <v>8.5333333333333332</v>
      </c>
      <c r="M892" s="7">
        <v>14.3</v>
      </c>
      <c r="N892" s="7">
        <v>10.1666667</v>
      </c>
      <c r="O892" s="7">
        <v>6.7</v>
      </c>
      <c r="P892" s="7">
        <v>6.5333333299999996</v>
      </c>
      <c r="Q892" s="7">
        <v>14.3</v>
      </c>
      <c r="R892" s="7">
        <v>9.8333333300000003</v>
      </c>
    </row>
    <row r="893" spans="1:18" ht="16" thickBot="1">
      <c r="A893">
        <v>2019</v>
      </c>
      <c r="B893">
        <v>4</v>
      </c>
      <c r="C893" t="s">
        <v>3</v>
      </c>
      <c r="D893" s="2">
        <v>11.5</v>
      </c>
      <c r="E893">
        <f>(($E$894-$E$890)/4)+E892</f>
        <v>33360.900052500001</v>
      </c>
      <c r="F893">
        <f t="shared" si="11"/>
        <v>8527.0511098522184</v>
      </c>
      <c r="G893" s="1">
        <v>1290</v>
      </c>
      <c r="H893">
        <v>108</v>
      </c>
      <c r="I893" s="1">
        <v>780154</v>
      </c>
      <c r="J893">
        <v>136.83333333333334</v>
      </c>
      <c r="K893">
        <v>130266.66666666667</v>
      </c>
      <c r="L893">
        <v>7.8666666666666671</v>
      </c>
      <c r="M893" s="7">
        <v>12.8</v>
      </c>
      <c r="N893" s="7">
        <v>9.3333333300000003</v>
      </c>
      <c r="O893" s="7">
        <v>6.3</v>
      </c>
      <c r="P893" s="7">
        <v>7.3</v>
      </c>
      <c r="Q893" s="7">
        <v>12.8</v>
      </c>
      <c r="R893" s="7">
        <v>9.1666666699999997</v>
      </c>
    </row>
    <row r="894" spans="1:18" ht="16" thickBot="1">
      <c r="A894">
        <v>2020</v>
      </c>
      <c r="B894">
        <v>1</v>
      </c>
      <c r="C894" t="s">
        <v>3</v>
      </c>
      <c r="D894" s="2">
        <v>11.5</v>
      </c>
      <c r="E894" s="9">
        <v>33053.812270000002</v>
      </c>
      <c r="F894">
        <f t="shared" si="11"/>
        <v>7890.5236292866657</v>
      </c>
      <c r="G894" s="1">
        <v>1082</v>
      </c>
      <c r="H894">
        <v>114</v>
      </c>
      <c r="I894" s="1">
        <v>780040</v>
      </c>
      <c r="J894">
        <v>137.16666666666666</v>
      </c>
      <c r="K894">
        <v>128500</v>
      </c>
      <c r="L894">
        <v>8.0333333333333332</v>
      </c>
      <c r="M894" s="7">
        <v>11.8333333</v>
      </c>
      <c r="N894" s="7">
        <v>9.1666666699999997</v>
      </c>
      <c r="O894" s="7">
        <v>6.7666666700000002</v>
      </c>
      <c r="P894" s="7">
        <v>11.3</v>
      </c>
      <c r="Q894" s="7">
        <v>11.8333333</v>
      </c>
      <c r="R894" s="7">
        <v>14.5</v>
      </c>
    </row>
    <row r="895" spans="1:18" ht="16" thickBot="1">
      <c r="A895">
        <v>2020</v>
      </c>
      <c r="B895">
        <v>2</v>
      </c>
      <c r="C895" t="s">
        <v>3</v>
      </c>
      <c r="D895" s="2">
        <v>11.7</v>
      </c>
      <c r="G895">
        <v>589</v>
      </c>
      <c r="H895">
        <v>2</v>
      </c>
      <c r="I895" s="1">
        <v>781024</v>
      </c>
      <c r="J895">
        <v>135.6</v>
      </c>
      <c r="K895">
        <v>120433.33333333333</v>
      </c>
      <c r="L895">
        <v>12.266666666666666</v>
      </c>
      <c r="M895" s="7">
        <v>23.2</v>
      </c>
      <c r="N895" s="7">
        <v>13</v>
      </c>
      <c r="O895" s="7">
        <v>11.3666667</v>
      </c>
      <c r="P895" s="7">
        <v>23.766666699999998</v>
      </c>
      <c r="Q895" s="7">
        <v>23.2</v>
      </c>
      <c r="R895" s="7">
        <v>14.6</v>
      </c>
    </row>
    <row r="896" spans="1:18" ht="16" thickBot="1">
      <c r="A896">
        <v>2020</v>
      </c>
      <c r="B896">
        <v>3</v>
      </c>
      <c r="C896" t="s">
        <v>3</v>
      </c>
      <c r="D896" s="2">
        <v>11.7</v>
      </c>
      <c r="G896">
        <v>690</v>
      </c>
      <c r="H896">
        <v>51</v>
      </c>
      <c r="I896" s="1">
        <v>781476</v>
      </c>
      <c r="J896">
        <v>136.66666666666666</v>
      </c>
      <c r="K896">
        <v>134266.66666666666</v>
      </c>
      <c r="L896">
        <v>10.200000000000001</v>
      </c>
      <c r="M896" s="7">
        <v>17.2</v>
      </c>
      <c r="N896" s="7">
        <v>12.9</v>
      </c>
      <c r="O896" s="7">
        <v>7.1333333300000001</v>
      </c>
      <c r="P896" s="7">
        <v>11.033333300000001</v>
      </c>
      <c r="Q896" s="7">
        <v>17.2</v>
      </c>
      <c r="R896" s="7">
        <v>11.3333333</v>
      </c>
    </row>
    <row r="897" spans="1:519" ht="16" thickBot="1">
      <c r="A897">
        <v>1976</v>
      </c>
      <c r="B897">
        <v>1</v>
      </c>
      <c r="C897" t="s">
        <v>0</v>
      </c>
      <c r="D897" s="2">
        <v>2.5</v>
      </c>
      <c r="E897">
        <v>2647</v>
      </c>
      <c r="F897">
        <f>E897*(F360/E360)</f>
        <v>623.86982902673628</v>
      </c>
      <c r="G897">
        <v>177</v>
      </c>
      <c r="H897">
        <v>94</v>
      </c>
      <c r="I897" s="1">
        <v>560024</v>
      </c>
      <c r="K897">
        <v>56066.666666666664</v>
      </c>
      <c r="L897">
        <v>12.433333333333332</v>
      </c>
      <c r="M897" s="7">
        <v>18.733333300000002</v>
      </c>
      <c r="N897" s="7">
        <v>12.7</v>
      </c>
      <c r="O897" s="7">
        <v>11.8</v>
      </c>
      <c r="P897" s="7">
        <v>15.8666667</v>
      </c>
      <c r="Q897" s="7">
        <v>13.4</v>
      </c>
      <c r="R897" s="7">
        <v>19.6666667</v>
      </c>
      <c r="S897" s="3"/>
      <c r="T897" s="3"/>
      <c r="U897" s="3"/>
      <c r="V897" s="3"/>
      <c r="W897" s="3"/>
      <c r="KB897" s="1"/>
      <c r="KC897" s="1"/>
      <c r="KD897" s="1"/>
      <c r="KE897" s="1"/>
      <c r="KF897" s="1"/>
      <c r="KG897" s="1"/>
      <c r="KH897" s="1"/>
      <c r="KI897" s="1"/>
      <c r="KJ897" s="1"/>
      <c r="KK897" s="1"/>
      <c r="KL897" s="1"/>
      <c r="KM897" s="1"/>
      <c r="KN897" s="1"/>
      <c r="KO897" s="1"/>
      <c r="KP897" s="1"/>
      <c r="KQ897" s="1"/>
      <c r="KR897" s="1"/>
      <c r="KS897" s="1"/>
      <c r="KT897" s="1"/>
      <c r="KU897" s="1"/>
      <c r="KV897" s="1"/>
      <c r="KW897" s="1"/>
      <c r="KX897" s="1"/>
      <c r="KY897" s="1"/>
      <c r="KZ897" s="1"/>
      <c r="LA897" s="1"/>
      <c r="LB897" s="1"/>
      <c r="LC897" s="1"/>
      <c r="LD897" s="1"/>
      <c r="LE897" s="1"/>
      <c r="LF897" s="1"/>
      <c r="LG897" s="1"/>
      <c r="LH897" s="1"/>
      <c r="LI897" s="1"/>
      <c r="LJ897" s="1"/>
      <c r="LK897" s="1"/>
      <c r="LL897" s="1"/>
      <c r="LM897" s="1"/>
      <c r="LN897" s="1"/>
      <c r="LO897" s="1"/>
      <c r="LP897" s="1"/>
      <c r="LQ897" s="1"/>
      <c r="LR897" s="1"/>
      <c r="LS897" s="1"/>
      <c r="LT897" s="1"/>
      <c r="LU897" s="1"/>
      <c r="LV897" s="1"/>
      <c r="LW897" s="1"/>
      <c r="LX897" s="1"/>
      <c r="LY897" s="1"/>
      <c r="LZ897" s="1"/>
      <c r="MA897" s="1"/>
      <c r="MB897" s="1"/>
      <c r="MC897" s="1"/>
      <c r="MD897" s="1"/>
      <c r="ME897" s="1"/>
      <c r="MF897" s="1"/>
      <c r="MG897" s="1"/>
      <c r="MH897" s="1"/>
      <c r="MI897" s="1"/>
      <c r="MJ897" s="1"/>
      <c r="MK897" s="1"/>
      <c r="ML897" s="1"/>
      <c r="MM897" s="1"/>
      <c r="MN897" s="1"/>
      <c r="MO897" s="1"/>
      <c r="MP897" s="1"/>
      <c r="MQ897" s="1"/>
      <c r="MR897" s="1"/>
      <c r="MS897" s="1"/>
      <c r="MT897" s="1"/>
      <c r="MU897" s="1"/>
      <c r="MV897" s="1"/>
      <c r="MW897" s="1"/>
      <c r="MX897" s="1"/>
      <c r="MY897" s="1"/>
      <c r="MZ897" s="1"/>
      <c r="NA897" s="1"/>
      <c r="NB897" s="1"/>
      <c r="NC897" s="1"/>
      <c r="ND897" s="1"/>
      <c r="NE897" s="1"/>
      <c r="NF897" s="1"/>
      <c r="NG897" s="1"/>
      <c r="NH897" s="1"/>
      <c r="NI897" s="1"/>
      <c r="NJ897" s="1"/>
      <c r="NK897" s="1"/>
      <c r="NL897" s="1"/>
      <c r="NM897" s="1"/>
      <c r="NN897" s="1"/>
      <c r="NO897" s="1"/>
      <c r="NP897" s="1"/>
      <c r="NQ897" s="1"/>
      <c r="NR897" s="1"/>
      <c r="NS897" s="1"/>
      <c r="NT897" s="1"/>
      <c r="NU897" s="1"/>
      <c r="NV897" s="1"/>
      <c r="NW897" s="1"/>
      <c r="NX897" s="1"/>
      <c r="NY897" s="1"/>
      <c r="NZ897" s="1"/>
      <c r="OA897" s="1"/>
      <c r="OB897" s="1"/>
      <c r="OC897" s="1"/>
      <c r="OD897" s="1"/>
      <c r="OE897" s="1"/>
      <c r="OF897" s="1"/>
      <c r="OG897" s="1"/>
      <c r="OH897" s="1"/>
      <c r="OI897" s="1"/>
      <c r="OJ897" s="1"/>
      <c r="OK897" s="1"/>
      <c r="OL897" s="1"/>
      <c r="OM897" s="1"/>
      <c r="ON897" s="1"/>
      <c r="OO897" s="1"/>
      <c r="OP897" s="1"/>
      <c r="OQ897" s="1"/>
      <c r="OR897" s="1"/>
      <c r="OS897" s="1"/>
      <c r="OT897" s="1"/>
      <c r="OU897" s="1"/>
      <c r="OV897" s="1"/>
      <c r="OW897" s="1"/>
      <c r="OX897" s="1"/>
      <c r="OY897" s="1"/>
      <c r="OZ897" s="1"/>
      <c r="PA897" s="1"/>
      <c r="PB897" s="1"/>
      <c r="PC897" s="1"/>
      <c r="PD897" s="1"/>
      <c r="PE897" s="1"/>
      <c r="PF897" s="1"/>
      <c r="PG897" s="1"/>
      <c r="PH897" s="1"/>
      <c r="PI897" s="1"/>
      <c r="PJ897" s="1"/>
      <c r="PK897" s="1"/>
      <c r="PL897" s="1"/>
      <c r="PM897" s="1"/>
      <c r="PN897" s="1"/>
      <c r="PO897" s="1"/>
      <c r="PP897" s="1"/>
      <c r="PQ897" s="1"/>
      <c r="PR897" s="1"/>
      <c r="PS897" s="1"/>
      <c r="PT897" s="1"/>
      <c r="PU897" s="1"/>
      <c r="PV897" s="1"/>
      <c r="PW897" s="1"/>
      <c r="PX897" s="1"/>
      <c r="PY897" s="1"/>
      <c r="PZ897" s="1"/>
      <c r="QA897" s="1"/>
      <c r="QB897" s="1"/>
      <c r="QC897" s="1"/>
      <c r="QD897" s="1"/>
      <c r="QE897" s="1"/>
      <c r="QF897" s="1"/>
      <c r="QG897" s="1"/>
      <c r="QH897" s="1"/>
      <c r="QI897" s="1"/>
      <c r="QJ897" s="1"/>
      <c r="QK897" s="1"/>
      <c r="QL897" s="1"/>
      <c r="QM897" s="1"/>
      <c r="QN897" s="1"/>
      <c r="QO897" s="1"/>
      <c r="QP897" s="1"/>
      <c r="QQ897" s="1"/>
      <c r="QR897" s="1"/>
      <c r="QS897" s="1"/>
      <c r="QT897" s="1"/>
      <c r="QU897" s="1"/>
      <c r="QV897" s="1"/>
      <c r="QW897" s="1"/>
      <c r="QX897" s="1"/>
      <c r="QY897" s="1"/>
      <c r="QZ897" s="1"/>
      <c r="RA897" s="1"/>
      <c r="RB897" s="1"/>
      <c r="RC897" s="1"/>
      <c r="RD897" s="1"/>
      <c r="RE897" s="1"/>
      <c r="RF897" s="1"/>
      <c r="RG897" s="1"/>
      <c r="RH897" s="1"/>
      <c r="RI897" s="1"/>
      <c r="RJ897" s="1"/>
      <c r="RK897" s="1"/>
      <c r="RL897" s="1"/>
      <c r="RM897" s="1"/>
      <c r="RN897" s="1"/>
      <c r="RO897" s="1"/>
      <c r="RP897" s="1"/>
      <c r="RQ897" s="1"/>
      <c r="RR897" s="1"/>
      <c r="RS897" s="1"/>
      <c r="RT897" s="1"/>
      <c r="RU897" s="1"/>
      <c r="RV897" s="1"/>
      <c r="RW897" s="1"/>
      <c r="RX897" s="1"/>
      <c r="RY897" s="1"/>
      <c r="RZ897" s="1"/>
      <c r="SA897" s="1"/>
      <c r="SB897" s="1"/>
      <c r="SC897" s="1"/>
      <c r="SD897" s="1"/>
      <c r="SE897" s="1"/>
      <c r="SF897" s="1"/>
      <c r="SG897" s="1"/>
      <c r="SH897" s="1"/>
      <c r="SI897" s="1"/>
      <c r="SJ897" s="1"/>
      <c r="SK897" s="1"/>
      <c r="SL897" s="1"/>
      <c r="SM897" s="1"/>
      <c r="SN897" s="1"/>
      <c r="SO897" s="1"/>
      <c r="SP897" s="1"/>
      <c r="SQ897" s="1"/>
      <c r="SR897" s="1"/>
      <c r="SS897" s="1"/>
      <c r="ST897" s="1"/>
      <c r="SU897" s="1"/>
      <c r="SV897" s="1"/>
      <c r="SW897" s="1"/>
      <c r="SX897" s="1"/>
      <c r="SY897" s="1"/>
    </row>
    <row r="898" spans="1:519" ht="16" thickBot="1">
      <c r="A898">
        <v>1976</v>
      </c>
      <c r="B898">
        <v>2</v>
      </c>
      <c r="C898" t="s">
        <v>0</v>
      </c>
      <c r="D898" s="2">
        <v>2.5</v>
      </c>
      <c r="E898">
        <f>(($E$901-$E$897)/4)+E897</f>
        <v>2734.5</v>
      </c>
      <c r="F898">
        <f t="shared" ref="F898:F961" si="12">E898*(F361/E361)</f>
        <v>664.62768340217576</v>
      </c>
      <c r="G898">
        <v>183</v>
      </c>
      <c r="H898">
        <v>112</v>
      </c>
      <c r="I898" s="1">
        <v>560856</v>
      </c>
      <c r="K898">
        <v>59166.666666666664</v>
      </c>
      <c r="L898">
        <v>13.200000000000001</v>
      </c>
      <c r="M898" s="7">
        <v>19.566666699999999</v>
      </c>
      <c r="N898" s="7">
        <v>12.933333299999999</v>
      </c>
      <c r="O898" s="7">
        <v>13.966666699999999</v>
      </c>
      <c r="P898" s="7">
        <v>17.733333300000002</v>
      </c>
      <c r="Q898" s="7">
        <v>15.3333333</v>
      </c>
      <c r="R898" s="7">
        <v>12.466666699999999</v>
      </c>
      <c r="S898" s="3"/>
      <c r="T898" s="3"/>
      <c r="U898" s="3"/>
      <c r="V898" s="3"/>
      <c r="W898" s="3"/>
      <c r="KB898" s="1"/>
      <c r="KC898" s="1"/>
      <c r="KD898" s="1"/>
      <c r="KE898" s="1"/>
      <c r="KF898" s="1"/>
      <c r="KG898" s="1"/>
      <c r="KH898" s="1"/>
      <c r="KI898" s="1"/>
      <c r="KJ898" s="1"/>
      <c r="KK898" s="1"/>
      <c r="KL898" s="1"/>
      <c r="KM898" s="1"/>
      <c r="KN898" s="1"/>
      <c r="KO898" s="1"/>
      <c r="KP898" s="1"/>
      <c r="KQ898" s="1"/>
      <c r="KR898" s="1"/>
      <c r="KS898" s="1"/>
      <c r="KT898" s="1"/>
      <c r="KU898" s="1"/>
      <c r="KV898" s="1"/>
      <c r="KW898" s="1"/>
      <c r="KX898" s="1"/>
      <c r="KY898" s="1"/>
      <c r="KZ898" s="1"/>
      <c r="LA898" s="1"/>
      <c r="LB898" s="1"/>
      <c r="LC898" s="1"/>
      <c r="LD898" s="1"/>
      <c r="LE898" s="1"/>
      <c r="LF898" s="1"/>
      <c r="LG898" s="1"/>
      <c r="LH898" s="1"/>
      <c r="LI898" s="1"/>
      <c r="LJ898" s="1"/>
      <c r="LK898" s="1"/>
      <c r="LL898" s="1"/>
      <c r="LM898" s="1"/>
      <c r="LN898" s="1"/>
      <c r="LO898" s="1"/>
      <c r="LP898" s="1"/>
      <c r="LQ898" s="1"/>
      <c r="LR898" s="1"/>
      <c r="LS898" s="1"/>
      <c r="LT898" s="1"/>
      <c r="LU898" s="1"/>
      <c r="LV898" s="1"/>
      <c r="LW898" s="1"/>
      <c r="LX898" s="1"/>
      <c r="LY898" s="1"/>
      <c r="LZ898" s="1"/>
      <c r="MA898" s="1"/>
      <c r="MB898" s="1"/>
      <c r="MC898" s="1"/>
      <c r="MD898" s="1"/>
      <c r="ME898" s="1"/>
      <c r="MF898" s="1"/>
      <c r="MG898" s="1"/>
      <c r="MH898" s="1"/>
      <c r="MI898" s="1"/>
      <c r="MJ898" s="1"/>
      <c r="MK898" s="1"/>
      <c r="ML898" s="1"/>
      <c r="MM898" s="1"/>
      <c r="MN898" s="1"/>
      <c r="MO898" s="1"/>
      <c r="MP898" s="1"/>
      <c r="MQ898" s="1"/>
      <c r="MR898" s="1"/>
      <c r="MS898" s="1"/>
      <c r="MT898" s="1"/>
      <c r="MU898" s="1"/>
      <c r="MV898" s="1"/>
      <c r="MW898" s="1"/>
      <c r="MX898" s="1"/>
      <c r="MY898" s="1"/>
      <c r="MZ898" s="1"/>
      <c r="NA898" s="1"/>
      <c r="NB898" s="1"/>
      <c r="NC898" s="1"/>
      <c r="ND898" s="1"/>
      <c r="NE898" s="1"/>
      <c r="NF898" s="1"/>
      <c r="NG898" s="1"/>
      <c r="NH898" s="1"/>
      <c r="NI898" s="1"/>
      <c r="NJ898" s="1"/>
      <c r="NK898" s="1"/>
      <c r="NL898" s="1"/>
      <c r="NM898" s="1"/>
      <c r="NN898" s="1"/>
      <c r="NO898" s="1"/>
      <c r="NP898" s="1"/>
      <c r="NQ898" s="1"/>
      <c r="NR898" s="1"/>
      <c r="NS898" s="1"/>
      <c r="NT898" s="1"/>
      <c r="NU898" s="1"/>
      <c r="NV898" s="1"/>
      <c r="NW898" s="1"/>
      <c r="NX898" s="1"/>
      <c r="NY898" s="1"/>
      <c r="NZ898" s="1"/>
      <c r="OA898" s="1"/>
      <c r="OB898" s="1"/>
      <c r="OC898" s="1"/>
      <c r="OD898" s="1"/>
      <c r="OE898" s="1"/>
      <c r="OF898" s="1"/>
      <c r="OG898" s="1"/>
      <c r="OH898" s="1"/>
      <c r="OI898" s="1"/>
      <c r="OJ898" s="1"/>
      <c r="OK898" s="1"/>
      <c r="OL898" s="1"/>
      <c r="OM898" s="1"/>
      <c r="ON898" s="1"/>
      <c r="OO898" s="1"/>
      <c r="OP898" s="1"/>
      <c r="OQ898" s="1"/>
      <c r="OR898" s="1"/>
      <c r="OS898" s="1"/>
      <c r="OT898" s="1"/>
      <c r="OU898" s="1"/>
      <c r="OV898" s="1"/>
      <c r="OW898" s="1"/>
      <c r="OX898" s="1"/>
      <c r="OY898" s="1"/>
      <c r="OZ898" s="1"/>
      <c r="PA898" s="1"/>
      <c r="PB898" s="1"/>
      <c r="PC898" s="1"/>
      <c r="PD898" s="1"/>
      <c r="PE898" s="1"/>
      <c r="PF898" s="1"/>
      <c r="PG898" s="1"/>
      <c r="PH898" s="1"/>
      <c r="PI898" s="1"/>
      <c r="PJ898" s="1"/>
      <c r="PK898" s="1"/>
      <c r="PL898" s="1"/>
      <c r="PM898" s="1"/>
      <c r="PN898" s="1"/>
      <c r="PO898" s="1"/>
      <c r="PP898" s="1"/>
      <c r="PQ898" s="1"/>
      <c r="PR898" s="1"/>
      <c r="PS898" s="1"/>
      <c r="PT898" s="1"/>
      <c r="PU898" s="1"/>
      <c r="PV898" s="1"/>
      <c r="PW898" s="1"/>
      <c r="PX898" s="1"/>
      <c r="PY898" s="1"/>
      <c r="PZ898" s="1"/>
      <c r="QA898" s="1"/>
      <c r="QB898" s="1"/>
      <c r="QC898" s="1"/>
      <c r="QD898" s="1"/>
      <c r="QE898" s="1"/>
      <c r="QF898" s="1"/>
      <c r="QG898" s="1"/>
      <c r="QH898" s="1"/>
      <c r="QI898" s="1"/>
      <c r="QJ898" s="1"/>
      <c r="QK898" s="1"/>
      <c r="QL898" s="1"/>
      <c r="QM898" s="1"/>
      <c r="QN898" s="1"/>
      <c r="QO898" s="1"/>
      <c r="QP898" s="1"/>
      <c r="QQ898" s="1"/>
      <c r="QR898" s="1"/>
      <c r="QS898" s="1"/>
      <c r="QT898" s="1"/>
      <c r="QU898" s="1"/>
      <c r="QV898" s="1"/>
      <c r="QW898" s="1"/>
      <c r="QX898" s="1"/>
      <c r="QY898" s="1"/>
      <c r="QZ898" s="1"/>
      <c r="RA898" s="1"/>
      <c r="RB898" s="1"/>
      <c r="RC898" s="1"/>
      <c r="RD898" s="1"/>
      <c r="RE898" s="1"/>
      <c r="RF898" s="1"/>
      <c r="RG898" s="1"/>
      <c r="RH898" s="1"/>
      <c r="RI898" s="1"/>
      <c r="RJ898" s="1"/>
      <c r="RK898" s="1"/>
      <c r="RL898" s="1"/>
      <c r="RM898" s="1"/>
      <c r="RN898" s="1"/>
      <c r="RO898" s="1"/>
      <c r="RP898" s="1"/>
      <c r="RQ898" s="1"/>
      <c r="RR898" s="1"/>
      <c r="RS898" s="1"/>
      <c r="RT898" s="1"/>
      <c r="RU898" s="1"/>
      <c r="RV898" s="1"/>
      <c r="RW898" s="1"/>
      <c r="RX898" s="1"/>
      <c r="RY898" s="1"/>
      <c r="RZ898" s="1"/>
      <c r="SA898" s="1"/>
      <c r="SB898" s="1"/>
      <c r="SC898" s="1"/>
      <c r="SD898" s="1"/>
      <c r="SE898" s="1"/>
      <c r="SF898" s="1"/>
      <c r="SG898" s="1"/>
      <c r="SH898" s="1"/>
      <c r="SI898" s="1"/>
      <c r="SJ898" s="1"/>
      <c r="SK898" s="1"/>
      <c r="SL898" s="1"/>
      <c r="SM898" s="1"/>
      <c r="SN898" s="1"/>
      <c r="SO898" s="1"/>
      <c r="SP898" s="1"/>
      <c r="SQ898" s="1"/>
      <c r="SR898" s="1"/>
      <c r="SS898" s="1"/>
      <c r="ST898" s="1"/>
      <c r="SU898" s="1"/>
      <c r="SV898" s="1"/>
      <c r="SW898" s="1"/>
      <c r="SX898" s="1"/>
      <c r="SY898" s="1"/>
    </row>
    <row r="899" spans="1:519" ht="16" thickBot="1">
      <c r="A899">
        <v>1976</v>
      </c>
      <c r="B899">
        <v>3</v>
      </c>
      <c r="C899" t="s">
        <v>0</v>
      </c>
      <c r="D899" s="2">
        <v>2.5</v>
      </c>
      <c r="E899">
        <f>(($E$901-$E$897)/4)+E898</f>
        <v>2822</v>
      </c>
      <c r="F899">
        <f t="shared" si="12"/>
        <v>759.63490099009903</v>
      </c>
      <c r="G899">
        <v>237</v>
      </c>
      <c r="H899">
        <v>125</v>
      </c>
      <c r="I899" s="1">
        <v>562639</v>
      </c>
      <c r="K899">
        <v>67366.666666666672</v>
      </c>
      <c r="L899">
        <v>14</v>
      </c>
      <c r="M899" s="7">
        <v>21.2</v>
      </c>
      <c r="N899" s="7">
        <v>14.1666667</v>
      </c>
      <c r="O899" s="7">
        <v>13.7</v>
      </c>
      <c r="P899" s="7">
        <v>17.7</v>
      </c>
      <c r="Q899" s="7">
        <v>10.1333333</v>
      </c>
      <c r="R899" s="7">
        <v>10.933333299999999</v>
      </c>
      <c r="S899" s="3"/>
      <c r="T899" s="3"/>
      <c r="U899" s="3"/>
      <c r="V899" s="3"/>
      <c r="W899" s="3"/>
      <c r="KB899" s="1"/>
      <c r="KC899" s="1"/>
      <c r="KD899" s="1"/>
      <c r="KE899" s="1"/>
      <c r="KF899" s="1"/>
      <c r="KG899" s="1"/>
      <c r="KH899" s="1"/>
      <c r="KI899" s="1"/>
      <c r="KJ899" s="1"/>
      <c r="KK899" s="1"/>
      <c r="KL899" s="1"/>
      <c r="KM899" s="1"/>
      <c r="KN899" s="1"/>
      <c r="KO899" s="1"/>
      <c r="KP899" s="1"/>
      <c r="KQ899" s="1"/>
      <c r="KR899" s="1"/>
      <c r="KS899" s="1"/>
      <c r="KT899" s="1"/>
      <c r="KU899" s="1"/>
      <c r="KV899" s="1"/>
      <c r="KW899" s="1"/>
      <c r="KX899" s="1"/>
      <c r="KY899" s="1"/>
      <c r="KZ899" s="1"/>
      <c r="LA899" s="1"/>
      <c r="LB899" s="1"/>
      <c r="LC899" s="1"/>
      <c r="LD899" s="1"/>
      <c r="LE899" s="1"/>
      <c r="LF899" s="1"/>
      <c r="LG899" s="1"/>
      <c r="LH899" s="1"/>
      <c r="LI899" s="1"/>
      <c r="LJ899" s="1"/>
      <c r="LK899" s="1"/>
      <c r="LL899" s="1"/>
      <c r="LM899" s="1"/>
      <c r="LN899" s="1"/>
      <c r="LO899" s="1"/>
      <c r="LP899" s="1"/>
      <c r="LQ899" s="1"/>
      <c r="LR899" s="1"/>
      <c r="LS899" s="1"/>
      <c r="LT899" s="1"/>
      <c r="LU899" s="1"/>
      <c r="LV899" s="1"/>
      <c r="LW899" s="1"/>
      <c r="LX899" s="1"/>
      <c r="LY899" s="1"/>
      <c r="LZ899" s="1"/>
      <c r="MA899" s="1"/>
      <c r="MB899" s="1"/>
      <c r="MC899" s="1"/>
      <c r="MD899" s="1"/>
      <c r="ME899" s="1"/>
      <c r="MF899" s="1"/>
      <c r="MG899" s="1"/>
      <c r="MH899" s="1"/>
      <c r="MI899" s="1"/>
      <c r="MJ899" s="1"/>
      <c r="MK899" s="1"/>
      <c r="ML899" s="1"/>
      <c r="MM899" s="1"/>
      <c r="MN899" s="1"/>
      <c r="MO899" s="1"/>
      <c r="MP899" s="1"/>
      <c r="MQ899" s="1"/>
      <c r="MR899" s="1"/>
      <c r="MS899" s="1"/>
      <c r="MT899" s="1"/>
      <c r="MU899" s="1"/>
      <c r="MV899" s="1"/>
      <c r="MW899" s="1"/>
      <c r="MX899" s="1"/>
      <c r="MY899" s="1"/>
      <c r="MZ899" s="1"/>
      <c r="NA899" s="1"/>
      <c r="NB899" s="1"/>
      <c r="NC899" s="1"/>
      <c r="ND899" s="1"/>
      <c r="NE899" s="1"/>
      <c r="NF899" s="1"/>
      <c r="NG899" s="1"/>
      <c r="NH899" s="1"/>
      <c r="NI899" s="1"/>
      <c r="NJ899" s="1"/>
      <c r="NK899" s="1"/>
      <c r="NL899" s="1"/>
      <c r="NM899" s="1"/>
      <c r="NN899" s="1"/>
      <c r="NO899" s="1"/>
      <c r="NP899" s="1"/>
      <c r="NQ899" s="1"/>
      <c r="NR899" s="1"/>
      <c r="NS899" s="1"/>
      <c r="NT899" s="1"/>
      <c r="NU899" s="1"/>
      <c r="NV899" s="1"/>
      <c r="NW899" s="1"/>
      <c r="NX899" s="1"/>
      <c r="NY899" s="1"/>
      <c r="NZ899" s="1"/>
      <c r="OA899" s="1"/>
      <c r="OB899" s="1"/>
      <c r="OC899" s="1"/>
      <c r="OD899" s="1"/>
      <c r="OE899" s="1"/>
      <c r="OF899" s="1"/>
      <c r="OG899" s="1"/>
      <c r="OH899" s="1"/>
      <c r="OI899" s="1"/>
      <c r="OJ899" s="1"/>
      <c r="OK899" s="1"/>
      <c r="OL899" s="1"/>
      <c r="OM899" s="1"/>
      <c r="ON899" s="1"/>
      <c r="OO899" s="1"/>
      <c r="OP899" s="1"/>
      <c r="OQ899" s="1"/>
      <c r="OR899" s="1"/>
      <c r="OS899" s="1"/>
      <c r="OT899" s="1"/>
      <c r="OU899" s="1"/>
      <c r="OV899" s="1"/>
      <c r="OW899" s="1"/>
      <c r="OX899" s="1"/>
      <c r="OY899" s="1"/>
      <c r="OZ899" s="1"/>
      <c r="PA899" s="1"/>
      <c r="PB899" s="1"/>
      <c r="PC899" s="1"/>
      <c r="PD899" s="1"/>
      <c r="PE899" s="1"/>
      <c r="PF899" s="1"/>
      <c r="PG899" s="1"/>
      <c r="PH899" s="1"/>
      <c r="PI899" s="1"/>
      <c r="PJ899" s="1"/>
      <c r="PK899" s="1"/>
      <c r="PL899" s="1"/>
      <c r="PM899" s="1"/>
      <c r="PN899" s="1"/>
      <c r="PO899" s="1"/>
      <c r="PP899" s="1"/>
      <c r="PQ899" s="1"/>
      <c r="PR899" s="1"/>
      <c r="PS899" s="1"/>
      <c r="PT899" s="1"/>
      <c r="PU899" s="1"/>
      <c r="PV899" s="1"/>
      <c r="PW899" s="1"/>
      <c r="PX899" s="1"/>
      <c r="PY899" s="1"/>
      <c r="PZ899" s="1"/>
      <c r="QA899" s="1"/>
      <c r="QB899" s="1"/>
      <c r="QC899" s="1"/>
      <c r="QD899" s="1"/>
      <c r="QE899" s="1"/>
      <c r="QF899" s="1"/>
      <c r="QG899" s="1"/>
      <c r="QH899" s="1"/>
      <c r="QI899" s="1"/>
      <c r="QJ899" s="1"/>
      <c r="QK899" s="1"/>
      <c r="QL899" s="1"/>
      <c r="QM899" s="1"/>
      <c r="QN899" s="1"/>
      <c r="QO899" s="1"/>
      <c r="QP899" s="1"/>
      <c r="QQ899" s="1"/>
      <c r="QR899" s="1"/>
      <c r="QS899" s="1"/>
      <c r="QT899" s="1"/>
      <c r="QU899" s="1"/>
      <c r="QV899" s="1"/>
      <c r="QW899" s="1"/>
      <c r="QX899" s="1"/>
      <c r="QY899" s="1"/>
      <c r="QZ899" s="1"/>
      <c r="RA899" s="1"/>
      <c r="RB899" s="1"/>
      <c r="RC899" s="1"/>
      <c r="RD899" s="1"/>
      <c r="RE899" s="1"/>
      <c r="RF899" s="1"/>
      <c r="RG899" s="1"/>
      <c r="RH899" s="1"/>
      <c r="RI899" s="1"/>
      <c r="RJ899" s="1"/>
      <c r="RK899" s="1"/>
      <c r="RL899" s="1"/>
      <c r="RM899" s="1"/>
      <c r="RN899" s="1"/>
      <c r="RO899" s="1"/>
      <c r="RP899" s="1"/>
      <c r="RQ899" s="1"/>
      <c r="RR899" s="1"/>
      <c r="RS899" s="1"/>
      <c r="RT899" s="1"/>
      <c r="RU899" s="1"/>
      <c r="RV899" s="1"/>
      <c r="RW899" s="1"/>
      <c r="RX899" s="1"/>
      <c r="RY899" s="1"/>
      <c r="RZ899" s="1"/>
      <c r="SA899" s="1"/>
      <c r="SB899" s="1"/>
      <c r="SC899" s="1"/>
      <c r="SD899" s="1"/>
      <c r="SE899" s="1"/>
      <c r="SF899" s="1"/>
      <c r="SG899" s="1"/>
      <c r="SH899" s="1"/>
      <c r="SI899" s="1"/>
      <c r="SJ899" s="1"/>
      <c r="SK899" s="1"/>
      <c r="SL899" s="1"/>
      <c r="SM899" s="1"/>
      <c r="SN899" s="1"/>
      <c r="SO899" s="1"/>
      <c r="SP899" s="1"/>
      <c r="SQ899" s="1"/>
      <c r="SR899" s="1"/>
      <c r="SS899" s="1"/>
      <c r="ST899" s="1"/>
      <c r="SU899" s="1"/>
      <c r="SV899" s="1"/>
      <c r="SW899" s="1"/>
      <c r="SX899" s="1"/>
      <c r="SY899" s="1"/>
    </row>
    <row r="900" spans="1:519" ht="16" thickBot="1">
      <c r="A900">
        <v>1976</v>
      </c>
      <c r="B900">
        <v>4</v>
      </c>
      <c r="C900" t="s">
        <v>0</v>
      </c>
      <c r="D900" s="2">
        <v>2.5</v>
      </c>
      <c r="E900">
        <f>(($E$901-$E$897)/4)+E899</f>
        <v>2909.5</v>
      </c>
      <c r="F900">
        <f t="shared" si="12"/>
        <v>730.69416406895516</v>
      </c>
      <c r="G900">
        <v>128</v>
      </c>
      <c r="H900">
        <v>95</v>
      </c>
      <c r="I900" s="1">
        <v>563591</v>
      </c>
      <c r="K900">
        <v>61900</v>
      </c>
      <c r="L900">
        <v>13.9</v>
      </c>
      <c r="M900" s="7">
        <v>22.566666699999999</v>
      </c>
      <c r="N900" s="7">
        <v>13.933333299999999</v>
      </c>
      <c r="O900" s="7">
        <v>14.033333300000001</v>
      </c>
      <c r="P900" s="7">
        <v>13.2</v>
      </c>
      <c r="Q900" s="7">
        <v>10.1666667</v>
      </c>
      <c r="R900" s="7">
        <v>14.2</v>
      </c>
      <c r="S900" s="3"/>
      <c r="T900" s="3"/>
      <c r="U900" s="3"/>
      <c r="V900" s="3"/>
      <c r="W900" s="3"/>
      <c r="KB900" s="1"/>
      <c r="KC900" s="1"/>
      <c r="KD900" s="1"/>
      <c r="KE900" s="1"/>
      <c r="KF900" s="1"/>
      <c r="KG900" s="1"/>
      <c r="KH900" s="1"/>
      <c r="KI900" s="1"/>
      <c r="KJ900" s="1"/>
      <c r="KK900" s="1"/>
      <c r="KL900" s="1"/>
      <c r="KM900" s="1"/>
      <c r="KN900" s="1"/>
      <c r="KO900" s="1"/>
      <c r="KP900" s="1"/>
      <c r="KQ900" s="1"/>
      <c r="KR900" s="1"/>
      <c r="KS900" s="1"/>
      <c r="KT900" s="1"/>
      <c r="KU900" s="1"/>
      <c r="KV900" s="1"/>
      <c r="KW900" s="1"/>
      <c r="KX900" s="1"/>
      <c r="KY900" s="1"/>
      <c r="KZ900" s="1"/>
      <c r="LA900" s="1"/>
      <c r="LB900" s="1"/>
      <c r="LC900" s="1"/>
      <c r="LD900" s="1"/>
      <c r="LE900" s="1"/>
      <c r="LF900" s="1"/>
      <c r="LG900" s="1"/>
      <c r="LH900" s="1"/>
      <c r="LI900" s="1"/>
      <c r="LJ900" s="1"/>
      <c r="LK900" s="1"/>
      <c r="LL900" s="1"/>
      <c r="LM900" s="1"/>
      <c r="LN900" s="1"/>
      <c r="LO900" s="1"/>
      <c r="LP900" s="1"/>
      <c r="LQ900" s="1"/>
      <c r="LR900" s="1"/>
      <c r="LS900" s="1"/>
      <c r="LT900" s="1"/>
      <c r="LU900" s="1"/>
      <c r="LV900" s="1"/>
      <c r="LW900" s="1"/>
      <c r="LX900" s="1"/>
      <c r="LY900" s="1"/>
      <c r="LZ900" s="1"/>
      <c r="MA900" s="1"/>
      <c r="MB900" s="1"/>
      <c r="MC900" s="1"/>
      <c r="MD900" s="1"/>
      <c r="ME900" s="1"/>
      <c r="MF900" s="1"/>
      <c r="MG900" s="1"/>
      <c r="MH900" s="1"/>
      <c r="MI900" s="1"/>
      <c r="MJ900" s="1"/>
      <c r="MK900" s="1"/>
      <c r="ML900" s="1"/>
      <c r="MM900" s="1"/>
      <c r="MN900" s="1"/>
      <c r="MO900" s="1"/>
      <c r="MP900" s="1"/>
      <c r="MQ900" s="1"/>
      <c r="MR900" s="1"/>
      <c r="MS900" s="1"/>
      <c r="MT900" s="1"/>
      <c r="MU900" s="1"/>
      <c r="MV900" s="1"/>
      <c r="MW900" s="1"/>
      <c r="MX900" s="1"/>
      <c r="MY900" s="1"/>
      <c r="MZ900" s="1"/>
      <c r="NA900" s="1"/>
      <c r="NB900" s="1"/>
      <c r="NC900" s="1"/>
      <c r="ND900" s="1"/>
      <c r="NE900" s="1"/>
      <c r="NF900" s="1"/>
      <c r="NG900" s="1"/>
      <c r="NH900" s="1"/>
      <c r="NI900" s="1"/>
      <c r="NJ900" s="1"/>
      <c r="NK900" s="1"/>
      <c r="NL900" s="1"/>
      <c r="NM900" s="1"/>
      <c r="NN900" s="1"/>
      <c r="NO900" s="1"/>
      <c r="NP900" s="1"/>
      <c r="NQ900" s="1"/>
      <c r="NR900" s="1"/>
      <c r="NS900" s="1"/>
      <c r="NT900" s="1"/>
      <c r="NU900" s="1"/>
      <c r="NV900" s="1"/>
      <c r="NW900" s="1"/>
      <c r="NX900" s="1"/>
      <c r="NY900" s="1"/>
      <c r="NZ900" s="1"/>
      <c r="OA900" s="1"/>
      <c r="OB900" s="1"/>
      <c r="OC900" s="1"/>
      <c r="OD900" s="1"/>
      <c r="OE900" s="1"/>
      <c r="OF900" s="1"/>
      <c r="OG900" s="1"/>
      <c r="OH900" s="1"/>
      <c r="OI900" s="1"/>
      <c r="OJ900" s="1"/>
      <c r="OK900" s="1"/>
      <c r="OL900" s="1"/>
      <c r="OM900" s="1"/>
      <c r="ON900" s="1"/>
      <c r="OO900" s="1"/>
      <c r="OP900" s="1"/>
      <c r="OQ900" s="1"/>
      <c r="OR900" s="1"/>
      <c r="OS900" s="1"/>
      <c r="OT900" s="1"/>
      <c r="OU900" s="1"/>
      <c r="OV900" s="1"/>
      <c r="OW900" s="1"/>
      <c r="OX900" s="1"/>
      <c r="OY900" s="1"/>
      <c r="OZ900" s="1"/>
      <c r="PA900" s="1"/>
      <c r="PB900" s="1"/>
      <c r="PC900" s="1"/>
      <c r="PD900" s="1"/>
      <c r="PE900" s="1"/>
      <c r="PF900" s="1"/>
      <c r="PG900" s="1"/>
      <c r="PH900" s="1"/>
      <c r="PI900" s="1"/>
      <c r="PJ900" s="1"/>
      <c r="PK900" s="1"/>
      <c r="PL900" s="1"/>
      <c r="PM900" s="1"/>
      <c r="PN900" s="1"/>
      <c r="PO900" s="1"/>
      <c r="PP900" s="1"/>
      <c r="PQ900" s="1"/>
      <c r="PR900" s="1"/>
      <c r="PS900" s="1"/>
      <c r="PT900" s="1"/>
      <c r="PU900" s="1"/>
      <c r="PV900" s="1"/>
      <c r="PW900" s="1"/>
      <c r="PX900" s="1"/>
      <c r="PY900" s="1"/>
      <c r="PZ900" s="1"/>
      <c r="QA900" s="1"/>
      <c r="QB900" s="1"/>
      <c r="QC900" s="1"/>
      <c r="QD900" s="1"/>
      <c r="QE900" s="1"/>
      <c r="QF900" s="1"/>
      <c r="QG900" s="1"/>
      <c r="QH900" s="1"/>
      <c r="QI900" s="1"/>
      <c r="QJ900" s="1"/>
      <c r="QK900" s="1"/>
      <c r="QL900" s="1"/>
      <c r="QM900" s="1"/>
      <c r="QN900" s="1"/>
      <c r="QO900" s="1"/>
      <c r="QP900" s="1"/>
      <c r="QQ900" s="1"/>
      <c r="QR900" s="1"/>
      <c r="QS900" s="1"/>
      <c r="QT900" s="1"/>
      <c r="QU900" s="1"/>
      <c r="QV900" s="1"/>
      <c r="QW900" s="1"/>
      <c r="QX900" s="1"/>
      <c r="QY900" s="1"/>
      <c r="QZ900" s="1"/>
      <c r="RA900" s="1"/>
      <c r="RB900" s="1"/>
      <c r="RC900" s="1"/>
      <c r="RD900" s="1"/>
      <c r="RE900" s="1"/>
      <c r="RF900" s="1"/>
      <c r="RG900" s="1"/>
      <c r="RH900" s="1"/>
      <c r="RI900" s="1"/>
      <c r="RJ900" s="1"/>
      <c r="RK900" s="1"/>
      <c r="RL900" s="1"/>
      <c r="RM900" s="1"/>
      <c r="RN900" s="1"/>
      <c r="RO900" s="1"/>
      <c r="RP900" s="1"/>
      <c r="RQ900" s="1"/>
      <c r="RR900" s="1"/>
      <c r="RS900" s="1"/>
      <c r="RT900" s="1"/>
      <c r="RU900" s="1"/>
      <c r="RV900" s="1"/>
      <c r="RW900" s="1"/>
      <c r="RX900" s="1"/>
      <c r="RY900" s="1"/>
      <c r="RZ900" s="1"/>
      <c r="SA900" s="1"/>
      <c r="SB900" s="1"/>
      <c r="SC900" s="1"/>
      <c r="SD900" s="1"/>
      <c r="SE900" s="1"/>
      <c r="SF900" s="1"/>
      <c r="SG900" s="1"/>
      <c r="SH900" s="1"/>
      <c r="SI900" s="1"/>
      <c r="SJ900" s="1"/>
      <c r="SK900" s="1"/>
      <c r="SL900" s="1"/>
      <c r="SM900" s="1"/>
      <c r="SN900" s="1"/>
      <c r="SO900" s="1"/>
      <c r="SP900" s="1"/>
      <c r="SQ900" s="1"/>
      <c r="SR900" s="1"/>
      <c r="SS900" s="1"/>
      <c r="ST900" s="1"/>
      <c r="SU900" s="1"/>
      <c r="SV900" s="1"/>
      <c r="SW900" s="1"/>
      <c r="SX900" s="1"/>
      <c r="SY900" s="1"/>
    </row>
    <row r="901" spans="1:519" ht="16" thickBot="1">
      <c r="A901">
        <v>1977</v>
      </c>
      <c r="B901">
        <v>1</v>
      </c>
      <c r="C901" t="s">
        <v>0</v>
      </c>
      <c r="D901" s="2">
        <v>2.5</v>
      </c>
      <c r="E901">
        <v>2997</v>
      </c>
      <c r="F901">
        <f t="shared" si="12"/>
        <v>712.54597711603878</v>
      </c>
      <c r="G901">
        <v>143</v>
      </c>
      <c r="H901">
        <v>71</v>
      </c>
      <c r="I901" s="1">
        <v>563387</v>
      </c>
      <c r="K901">
        <v>55766.666666666664</v>
      </c>
      <c r="L901">
        <v>14.299999999999999</v>
      </c>
      <c r="M901" s="7">
        <v>23.1</v>
      </c>
      <c r="N901" s="7">
        <v>14.9</v>
      </c>
      <c r="O901" s="7">
        <v>13.1333333</v>
      </c>
      <c r="P901" s="7">
        <v>18.266666699999998</v>
      </c>
      <c r="Q901" s="7">
        <v>13.466666699999999</v>
      </c>
      <c r="R901" s="7">
        <v>21.466666700000001</v>
      </c>
      <c r="S901" s="3"/>
      <c r="T901" s="3"/>
      <c r="U901" s="3"/>
      <c r="V901" s="3"/>
      <c r="W901" s="3"/>
      <c r="KB901" s="1"/>
      <c r="KC901" s="1"/>
      <c r="KD901" s="1"/>
      <c r="KE901" s="1"/>
      <c r="KF901" s="1"/>
      <c r="KG901" s="1"/>
      <c r="KH901" s="1"/>
      <c r="KI901" s="1"/>
      <c r="KJ901" s="1"/>
      <c r="KK901" s="1"/>
      <c r="KL901" s="1"/>
      <c r="KM901" s="1"/>
      <c r="KN901" s="1"/>
      <c r="KO901" s="1"/>
      <c r="KP901" s="1"/>
      <c r="KQ901" s="1"/>
      <c r="KR901" s="1"/>
      <c r="KS901" s="1"/>
      <c r="KT901" s="1"/>
      <c r="KU901" s="1"/>
      <c r="KV901" s="1"/>
      <c r="KW901" s="1"/>
      <c r="KX901" s="1"/>
      <c r="KY901" s="1"/>
      <c r="KZ901" s="1"/>
      <c r="LA901" s="1"/>
      <c r="LB901" s="1"/>
      <c r="LC901" s="1"/>
      <c r="LD901" s="1"/>
      <c r="LE901" s="1"/>
      <c r="LF901" s="1"/>
      <c r="LG901" s="1"/>
      <c r="LH901" s="1"/>
      <c r="LI901" s="1"/>
      <c r="LJ901" s="1"/>
      <c r="LK901" s="1"/>
      <c r="LL901" s="1"/>
      <c r="LM901" s="1"/>
      <c r="LN901" s="1"/>
      <c r="LO901" s="1"/>
      <c r="LP901" s="1"/>
      <c r="LQ901" s="1"/>
      <c r="LR901" s="1"/>
      <c r="LS901" s="1"/>
      <c r="LT901" s="1"/>
      <c r="LU901" s="1"/>
      <c r="LV901" s="1"/>
      <c r="LW901" s="1"/>
      <c r="LX901" s="1"/>
      <c r="LY901" s="1"/>
      <c r="LZ901" s="1"/>
      <c r="MA901" s="1"/>
      <c r="MB901" s="1"/>
      <c r="MC901" s="1"/>
      <c r="MD901" s="1"/>
      <c r="ME901" s="1"/>
      <c r="MF901" s="1"/>
      <c r="MG901" s="1"/>
      <c r="MH901" s="1"/>
      <c r="MI901" s="1"/>
      <c r="MJ901" s="1"/>
      <c r="MK901" s="1"/>
      <c r="ML901" s="1"/>
      <c r="MM901" s="1"/>
      <c r="MN901" s="1"/>
      <c r="MO901" s="1"/>
      <c r="MP901" s="1"/>
      <c r="MQ901" s="1"/>
      <c r="MR901" s="1"/>
      <c r="MS901" s="1"/>
      <c r="MT901" s="1"/>
      <c r="MU901" s="1"/>
      <c r="MV901" s="1"/>
      <c r="MW901" s="1"/>
      <c r="MX901" s="1"/>
      <c r="MY901" s="1"/>
      <c r="MZ901" s="1"/>
      <c r="NA901" s="1"/>
      <c r="NB901" s="1"/>
      <c r="NC901" s="1"/>
      <c r="ND901" s="1"/>
      <c r="NE901" s="1"/>
      <c r="NF901" s="1"/>
      <c r="NG901" s="1"/>
      <c r="NH901" s="1"/>
      <c r="NI901" s="1"/>
      <c r="NJ901" s="1"/>
      <c r="NK901" s="1"/>
      <c r="NL901" s="1"/>
      <c r="NM901" s="1"/>
      <c r="NN901" s="1"/>
      <c r="NO901" s="1"/>
      <c r="NP901" s="1"/>
      <c r="NQ901" s="1"/>
      <c r="NR901" s="1"/>
      <c r="NS901" s="1"/>
      <c r="NT901" s="1"/>
      <c r="NU901" s="1"/>
      <c r="NV901" s="1"/>
      <c r="NW901" s="1"/>
      <c r="NX901" s="1"/>
      <c r="NY901" s="1"/>
      <c r="NZ901" s="1"/>
      <c r="OA901" s="1"/>
      <c r="OB901" s="1"/>
      <c r="OC901" s="1"/>
      <c r="OD901" s="1"/>
      <c r="OE901" s="1"/>
      <c r="OF901" s="1"/>
      <c r="OG901" s="1"/>
      <c r="OH901" s="1"/>
      <c r="OI901" s="1"/>
      <c r="OJ901" s="1"/>
      <c r="OK901" s="1"/>
      <c r="OL901" s="1"/>
      <c r="OM901" s="1"/>
      <c r="ON901" s="1"/>
      <c r="OO901" s="1"/>
      <c r="OP901" s="1"/>
      <c r="OQ901" s="1"/>
      <c r="OR901" s="1"/>
      <c r="OS901" s="1"/>
      <c r="OT901" s="1"/>
      <c r="OU901" s="1"/>
      <c r="OV901" s="1"/>
      <c r="OW901" s="1"/>
      <c r="OX901" s="1"/>
      <c r="OY901" s="1"/>
      <c r="OZ901" s="1"/>
      <c r="PA901" s="1"/>
      <c r="PB901" s="1"/>
      <c r="PC901" s="1"/>
      <c r="PD901" s="1"/>
      <c r="PE901" s="1"/>
      <c r="PF901" s="1"/>
      <c r="PG901" s="1"/>
      <c r="PH901" s="1"/>
      <c r="PI901" s="1"/>
      <c r="PJ901" s="1"/>
      <c r="PK901" s="1"/>
      <c r="PL901" s="1"/>
      <c r="PM901" s="1"/>
      <c r="PN901" s="1"/>
      <c r="PO901" s="1"/>
      <c r="PP901" s="1"/>
      <c r="PQ901" s="1"/>
      <c r="PR901" s="1"/>
      <c r="PS901" s="1"/>
      <c r="PT901" s="1"/>
      <c r="PU901" s="1"/>
      <c r="PV901" s="1"/>
      <c r="PW901" s="1"/>
      <c r="PX901" s="1"/>
      <c r="PY901" s="1"/>
      <c r="PZ901" s="1"/>
      <c r="QA901" s="1"/>
      <c r="QB901" s="1"/>
      <c r="QC901" s="1"/>
      <c r="QD901" s="1"/>
      <c r="QE901" s="1"/>
      <c r="QF901" s="1"/>
      <c r="QG901" s="1"/>
      <c r="QH901" s="1"/>
      <c r="QI901" s="1"/>
      <c r="QJ901" s="1"/>
      <c r="QK901" s="1"/>
      <c r="QL901" s="1"/>
      <c r="QM901" s="1"/>
      <c r="QN901" s="1"/>
      <c r="QO901" s="1"/>
      <c r="QP901" s="1"/>
      <c r="QQ901" s="1"/>
      <c r="QR901" s="1"/>
      <c r="QS901" s="1"/>
      <c r="QT901" s="1"/>
      <c r="QU901" s="1"/>
      <c r="QV901" s="1"/>
      <c r="QW901" s="1"/>
      <c r="QX901" s="1"/>
      <c r="QY901" s="1"/>
      <c r="QZ901" s="1"/>
      <c r="RA901" s="1"/>
      <c r="RB901" s="1"/>
      <c r="RC901" s="1"/>
      <c r="RD901" s="1"/>
      <c r="RE901" s="1"/>
      <c r="RF901" s="1"/>
      <c r="RG901" s="1"/>
      <c r="RH901" s="1"/>
      <c r="RI901" s="1"/>
      <c r="RJ901" s="1"/>
      <c r="RK901" s="1"/>
      <c r="RL901" s="1"/>
      <c r="RM901" s="1"/>
      <c r="RN901" s="1"/>
      <c r="RO901" s="1"/>
      <c r="RP901" s="1"/>
      <c r="RQ901" s="1"/>
      <c r="RR901" s="1"/>
      <c r="RS901" s="1"/>
      <c r="RT901" s="1"/>
      <c r="RU901" s="1"/>
      <c r="RV901" s="1"/>
      <c r="RW901" s="1"/>
      <c r="RX901" s="1"/>
      <c r="RY901" s="1"/>
      <c r="RZ901" s="1"/>
      <c r="SA901" s="1"/>
      <c r="SB901" s="1"/>
      <c r="SC901" s="1"/>
      <c r="SD901" s="1"/>
      <c r="SE901" s="1"/>
      <c r="SF901" s="1"/>
      <c r="SG901" s="1"/>
      <c r="SH901" s="1"/>
      <c r="SI901" s="1"/>
      <c r="SJ901" s="1"/>
      <c r="SK901" s="1"/>
      <c r="SL901" s="1"/>
      <c r="SM901" s="1"/>
      <c r="SN901" s="1"/>
      <c r="SO901" s="1"/>
      <c r="SP901" s="1"/>
      <c r="SQ901" s="1"/>
      <c r="SR901" s="1"/>
      <c r="SS901" s="1"/>
      <c r="ST901" s="1"/>
      <c r="SU901" s="1"/>
      <c r="SV901" s="1"/>
      <c r="SW901" s="1"/>
      <c r="SX901" s="1"/>
      <c r="SY901" s="1"/>
    </row>
    <row r="902" spans="1:519" ht="16" thickBot="1">
      <c r="A902">
        <v>1977</v>
      </c>
      <c r="B902">
        <v>2</v>
      </c>
      <c r="C902" t="s">
        <v>0</v>
      </c>
      <c r="D902" s="2">
        <v>2.5</v>
      </c>
      <c r="E902">
        <f>(($E$905-$E$901)/4)+E901</f>
        <v>3053.5</v>
      </c>
      <c r="F902">
        <f t="shared" si="12"/>
        <v>744.80447297706121</v>
      </c>
      <c r="G902">
        <v>140</v>
      </c>
      <c r="H902">
        <v>90</v>
      </c>
      <c r="I902" s="1">
        <v>564217</v>
      </c>
      <c r="K902">
        <v>59900</v>
      </c>
      <c r="L902">
        <v>15.133333333333333</v>
      </c>
      <c r="M902" s="7">
        <v>24.033333299999999</v>
      </c>
      <c r="N902" s="7">
        <v>15.7</v>
      </c>
      <c r="O902" s="7">
        <v>13.966666699999999</v>
      </c>
      <c r="P902" s="7">
        <v>19.533333299999999</v>
      </c>
      <c r="Q902" s="7">
        <v>14.1</v>
      </c>
      <c r="R902" s="7">
        <v>15.9</v>
      </c>
      <c r="S902" s="3"/>
      <c r="T902" s="3"/>
      <c r="U902" s="3"/>
      <c r="V902" s="3"/>
      <c r="W902" s="3"/>
      <c r="KB902" s="1"/>
      <c r="KC902" s="1"/>
      <c r="KD902" s="1"/>
      <c r="KE902" s="1"/>
      <c r="KF902" s="1"/>
      <c r="KG902" s="1"/>
      <c r="KH902" s="1"/>
      <c r="KI902" s="1"/>
      <c r="KJ902" s="1"/>
      <c r="KK902" s="1"/>
      <c r="KL902" s="1"/>
      <c r="KM902" s="1"/>
      <c r="KN902" s="1"/>
      <c r="KO902" s="1"/>
      <c r="KP902" s="1"/>
      <c r="KQ902" s="1"/>
      <c r="KR902" s="1"/>
      <c r="KS902" s="1"/>
      <c r="KT902" s="1"/>
      <c r="KU902" s="1"/>
      <c r="KV902" s="1"/>
      <c r="KW902" s="1"/>
      <c r="KX902" s="1"/>
      <c r="KY902" s="1"/>
      <c r="KZ902" s="1"/>
      <c r="LA902" s="1"/>
      <c r="LB902" s="1"/>
      <c r="LC902" s="1"/>
      <c r="LD902" s="1"/>
      <c r="LE902" s="1"/>
      <c r="LF902" s="1"/>
      <c r="LG902" s="1"/>
      <c r="LH902" s="1"/>
      <c r="LI902" s="1"/>
      <c r="LJ902" s="1"/>
      <c r="LK902" s="1"/>
      <c r="LL902" s="1"/>
      <c r="LM902" s="1"/>
      <c r="LN902" s="1"/>
      <c r="LO902" s="1"/>
      <c r="LP902" s="1"/>
      <c r="LQ902" s="1"/>
      <c r="LR902" s="1"/>
      <c r="LS902" s="1"/>
      <c r="LT902" s="1"/>
      <c r="LU902" s="1"/>
      <c r="LV902" s="1"/>
      <c r="LW902" s="1"/>
      <c r="LX902" s="1"/>
      <c r="LY902" s="1"/>
      <c r="LZ902" s="1"/>
      <c r="MA902" s="1"/>
      <c r="MB902" s="1"/>
      <c r="MC902" s="1"/>
      <c r="MD902" s="1"/>
      <c r="ME902" s="1"/>
      <c r="MF902" s="1"/>
      <c r="MG902" s="1"/>
      <c r="MH902" s="1"/>
      <c r="MI902" s="1"/>
      <c r="MJ902" s="1"/>
      <c r="MK902" s="1"/>
      <c r="ML902" s="1"/>
      <c r="MM902" s="1"/>
      <c r="MN902" s="1"/>
      <c r="MO902" s="1"/>
      <c r="MP902" s="1"/>
      <c r="MQ902" s="1"/>
      <c r="MR902" s="1"/>
      <c r="MS902" s="1"/>
      <c r="MT902" s="1"/>
      <c r="MU902" s="1"/>
      <c r="MV902" s="1"/>
      <c r="MW902" s="1"/>
      <c r="MX902" s="1"/>
      <c r="MY902" s="1"/>
      <c r="MZ902" s="1"/>
      <c r="NA902" s="1"/>
      <c r="NB902" s="1"/>
      <c r="NC902" s="1"/>
      <c r="ND902" s="1"/>
      <c r="NE902" s="1"/>
      <c r="NF902" s="1"/>
      <c r="NG902" s="1"/>
      <c r="NH902" s="1"/>
      <c r="NI902" s="1"/>
      <c r="NJ902" s="1"/>
      <c r="NK902" s="1"/>
      <c r="NL902" s="1"/>
      <c r="NM902" s="1"/>
      <c r="NN902" s="1"/>
      <c r="NO902" s="1"/>
      <c r="NP902" s="1"/>
      <c r="NQ902" s="1"/>
      <c r="NR902" s="1"/>
      <c r="NS902" s="1"/>
      <c r="NT902" s="1"/>
      <c r="NU902" s="1"/>
      <c r="NV902" s="1"/>
      <c r="NW902" s="1"/>
      <c r="NX902" s="1"/>
      <c r="NY902" s="1"/>
      <c r="NZ902" s="1"/>
      <c r="OA902" s="1"/>
      <c r="OB902" s="1"/>
      <c r="OC902" s="1"/>
      <c r="OD902" s="1"/>
      <c r="OE902" s="1"/>
      <c r="OF902" s="1"/>
      <c r="OG902" s="1"/>
      <c r="OH902" s="1"/>
      <c r="OI902" s="1"/>
      <c r="OJ902" s="1"/>
      <c r="OK902" s="1"/>
      <c r="OL902" s="1"/>
      <c r="OM902" s="1"/>
      <c r="ON902" s="1"/>
      <c r="OO902" s="1"/>
      <c r="OP902" s="1"/>
      <c r="OQ902" s="1"/>
      <c r="OR902" s="1"/>
      <c r="OS902" s="1"/>
      <c r="OT902" s="1"/>
      <c r="OU902" s="1"/>
      <c r="OV902" s="1"/>
      <c r="OW902" s="1"/>
      <c r="OX902" s="1"/>
      <c r="OY902" s="1"/>
      <c r="OZ902" s="1"/>
      <c r="PA902" s="1"/>
      <c r="PB902" s="1"/>
      <c r="PC902" s="1"/>
      <c r="PD902" s="1"/>
      <c r="PE902" s="1"/>
      <c r="PF902" s="1"/>
      <c r="PG902" s="1"/>
      <c r="PH902" s="1"/>
      <c r="PI902" s="1"/>
      <c r="PJ902" s="1"/>
      <c r="PK902" s="1"/>
      <c r="PL902" s="1"/>
      <c r="PM902" s="1"/>
      <c r="PN902" s="1"/>
      <c r="PO902" s="1"/>
      <c r="PP902" s="1"/>
      <c r="PQ902" s="1"/>
      <c r="PR902" s="1"/>
      <c r="PS902" s="1"/>
      <c r="PT902" s="1"/>
      <c r="PU902" s="1"/>
      <c r="PV902" s="1"/>
      <c r="PW902" s="1"/>
      <c r="PX902" s="1"/>
      <c r="PY902" s="1"/>
      <c r="PZ902" s="1"/>
      <c r="QA902" s="1"/>
      <c r="QB902" s="1"/>
      <c r="QC902" s="1"/>
      <c r="QD902" s="1"/>
      <c r="QE902" s="1"/>
      <c r="QF902" s="1"/>
      <c r="QG902" s="1"/>
      <c r="QH902" s="1"/>
      <c r="QI902" s="1"/>
      <c r="QJ902" s="1"/>
      <c r="QK902" s="1"/>
      <c r="QL902" s="1"/>
      <c r="QM902" s="1"/>
      <c r="QN902" s="1"/>
      <c r="QO902" s="1"/>
      <c r="QP902" s="1"/>
      <c r="QQ902" s="1"/>
      <c r="QR902" s="1"/>
      <c r="QS902" s="1"/>
      <c r="QT902" s="1"/>
      <c r="QU902" s="1"/>
      <c r="QV902" s="1"/>
      <c r="QW902" s="1"/>
      <c r="QX902" s="1"/>
      <c r="QY902" s="1"/>
      <c r="QZ902" s="1"/>
      <c r="RA902" s="1"/>
      <c r="RB902" s="1"/>
      <c r="RC902" s="1"/>
      <c r="RD902" s="1"/>
      <c r="RE902" s="1"/>
      <c r="RF902" s="1"/>
      <c r="RG902" s="1"/>
      <c r="RH902" s="1"/>
      <c r="RI902" s="1"/>
      <c r="RJ902" s="1"/>
      <c r="RK902" s="1"/>
      <c r="RL902" s="1"/>
      <c r="RM902" s="1"/>
      <c r="RN902" s="1"/>
      <c r="RO902" s="1"/>
      <c r="RP902" s="1"/>
      <c r="RQ902" s="1"/>
      <c r="RR902" s="1"/>
      <c r="RS902" s="1"/>
      <c r="RT902" s="1"/>
      <c r="RU902" s="1"/>
      <c r="RV902" s="1"/>
      <c r="RW902" s="1"/>
      <c r="RX902" s="1"/>
      <c r="RY902" s="1"/>
      <c r="RZ902" s="1"/>
      <c r="SA902" s="1"/>
      <c r="SB902" s="1"/>
      <c r="SC902" s="1"/>
      <c r="SD902" s="1"/>
      <c r="SE902" s="1"/>
      <c r="SF902" s="1"/>
      <c r="SG902" s="1"/>
      <c r="SH902" s="1"/>
      <c r="SI902" s="1"/>
      <c r="SJ902" s="1"/>
      <c r="SK902" s="1"/>
      <c r="SL902" s="1"/>
      <c r="SM902" s="1"/>
      <c r="SN902" s="1"/>
      <c r="SO902" s="1"/>
      <c r="SP902" s="1"/>
      <c r="SQ902" s="1"/>
      <c r="SR902" s="1"/>
      <c r="SS902" s="1"/>
      <c r="ST902" s="1"/>
      <c r="SU902" s="1"/>
      <c r="SV902" s="1"/>
      <c r="SW902" s="1"/>
      <c r="SX902" s="1"/>
      <c r="SY902" s="1"/>
    </row>
    <row r="903" spans="1:519" ht="16" thickBot="1">
      <c r="A903">
        <v>1977</v>
      </c>
      <c r="B903">
        <v>3</v>
      </c>
      <c r="C903" t="s">
        <v>0</v>
      </c>
      <c r="D903" s="2">
        <v>2.5</v>
      </c>
      <c r="E903">
        <f>(($E$905-$E$901)/4)+E902</f>
        <v>3110</v>
      </c>
      <c r="F903">
        <f t="shared" si="12"/>
        <v>831.91389788597496</v>
      </c>
      <c r="G903">
        <v>188</v>
      </c>
      <c r="H903">
        <v>137</v>
      </c>
      <c r="I903" s="1">
        <v>565348</v>
      </c>
      <c r="K903">
        <v>70300</v>
      </c>
      <c r="L903">
        <v>15.933333333333332</v>
      </c>
      <c r="M903" s="7">
        <v>25.1666667</v>
      </c>
      <c r="N903" s="7">
        <v>16.600000000000001</v>
      </c>
      <c r="O903" s="7">
        <v>14.6333333</v>
      </c>
      <c r="P903" s="7">
        <v>10.7</v>
      </c>
      <c r="Q903" s="7">
        <v>8.6333333299999993</v>
      </c>
      <c r="R903" s="7">
        <v>12.066666700000001</v>
      </c>
      <c r="S903" s="3"/>
      <c r="T903" s="3"/>
      <c r="U903" s="3"/>
      <c r="V903" s="3"/>
      <c r="W903" s="3"/>
      <c r="KB903" s="1"/>
      <c r="KC903" s="1"/>
      <c r="KD903" s="1"/>
      <c r="KE903" s="1"/>
      <c r="KF903" s="1"/>
      <c r="KG903" s="1"/>
      <c r="KH903" s="1"/>
      <c r="KI903" s="1"/>
      <c r="KJ903" s="1"/>
      <c r="KK903" s="1"/>
      <c r="KL903" s="1"/>
      <c r="KM903" s="1"/>
      <c r="KN903" s="1"/>
      <c r="KO903" s="1"/>
      <c r="KP903" s="1"/>
      <c r="KQ903" s="1"/>
      <c r="KR903" s="1"/>
      <c r="KS903" s="1"/>
      <c r="KT903" s="1"/>
      <c r="KU903" s="1"/>
      <c r="KV903" s="1"/>
      <c r="KW903" s="1"/>
      <c r="KX903" s="1"/>
      <c r="KY903" s="1"/>
      <c r="KZ903" s="1"/>
      <c r="LA903" s="1"/>
      <c r="LB903" s="1"/>
      <c r="LC903" s="1"/>
      <c r="LD903" s="1"/>
      <c r="LE903" s="1"/>
      <c r="LF903" s="1"/>
      <c r="LG903" s="1"/>
      <c r="LH903" s="1"/>
      <c r="LI903" s="1"/>
      <c r="LJ903" s="1"/>
      <c r="LK903" s="1"/>
      <c r="LL903" s="1"/>
      <c r="LM903" s="1"/>
      <c r="LN903" s="1"/>
      <c r="LO903" s="1"/>
      <c r="LP903" s="1"/>
      <c r="LQ903" s="1"/>
      <c r="LR903" s="1"/>
      <c r="LS903" s="1"/>
      <c r="LT903" s="1"/>
      <c r="LU903" s="1"/>
      <c r="LV903" s="1"/>
      <c r="LW903" s="1"/>
      <c r="LX903" s="1"/>
      <c r="LY903" s="1"/>
      <c r="LZ903" s="1"/>
      <c r="MA903" s="1"/>
      <c r="MB903" s="1"/>
      <c r="MC903" s="1"/>
      <c r="MD903" s="1"/>
      <c r="ME903" s="1"/>
      <c r="MF903" s="1"/>
      <c r="MG903" s="1"/>
      <c r="MH903" s="1"/>
      <c r="MI903" s="1"/>
      <c r="MJ903" s="1"/>
      <c r="MK903" s="1"/>
      <c r="ML903" s="1"/>
      <c r="MM903" s="1"/>
      <c r="MN903" s="1"/>
      <c r="MO903" s="1"/>
      <c r="MP903" s="1"/>
      <c r="MQ903" s="1"/>
      <c r="MR903" s="1"/>
      <c r="MS903" s="1"/>
      <c r="MT903" s="1"/>
      <c r="MU903" s="1"/>
      <c r="MV903" s="1"/>
      <c r="MW903" s="1"/>
      <c r="MX903" s="1"/>
      <c r="MY903" s="1"/>
      <c r="MZ903" s="1"/>
      <c r="NA903" s="1"/>
      <c r="NB903" s="1"/>
      <c r="NC903" s="1"/>
      <c r="ND903" s="1"/>
      <c r="NE903" s="1"/>
      <c r="NF903" s="1"/>
      <c r="NG903" s="1"/>
      <c r="NH903" s="1"/>
      <c r="NI903" s="1"/>
      <c r="NJ903" s="1"/>
      <c r="NK903" s="1"/>
      <c r="NL903" s="1"/>
      <c r="NM903" s="1"/>
      <c r="NN903" s="1"/>
      <c r="NO903" s="1"/>
      <c r="NP903" s="1"/>
      <c r="NQ903" s="1"/>
      <c r="NR903" s="1"/>
      <c r="NS903" s="1"/>
      <c r="NT903" s="1"/>
      <c r="NU903" s="1"/>
      <c r="NV903" s="1"/>
      <c r="NW903" s="1"/>
      <c r="NX903" s="1"/>
      <c r="NY903" s="1"/>
      <c r="NZ903" s="1"/>
      <c r="OA903" s="1"/>
      <c r="OB903" s="1"/>
      <c r="OC903" s="1"/>
      <c r="OD903" s="1"/>
      <c r="OE903" s="1"/>
      <c r="OF903" s="1"/>
      <c r="OG903" s="1"/>
      <c r="OH903" s="1"/>
      <c r="OI903" s="1"/>
      <c r="OJ903" s="1"/>
      <c r="OK903" s="1"/>
      <c r="OL903" s="1"/>
      <c r="OM903" s="1"/>
      <c r="ON903" s="1"/>
      <c r="OO903" s="1"/>
      <c r="OP903" s="1"/>
      <c r="OQ903" s="1"/>
      <c r="OR903" s="1"/>
      <c r="OS903" s="1"/>
      <c r="OT903" s="1"/>
      <c r="OU903" s="1"/>
      <c r="OV903" s="1"/>
      <c r="OW903" s="1"/>
      <c r="OX903" s="1"/>
      <c r="OY903" s="1"/>
      <c r="OZ903" s="1"/>
      <c r="PA903" s="1"/>
      <c r="PB903" s="1"/>
      <c r="PC903" s="1"/>
      <c r="PD903" s="1"/>
      <c r="PE903" s="1"/>
      <c r="PF903" s="1"/>
      <c r="PG903" s="1"/>
      <c r="PH903" s="1"/>
      <c r="PI903" s="1"/>
      <c r="PJ903" s="1"/>
      <c r="PK903" s="1"/>
      <c r="PL903" s="1"/>
      <c r="PM903" s="1"/>
      <c r="PN903" s="1"/>
      <c r="PO903" s="1"/>
      <c r="PP903" s="1"/>
      <c r="PQ903" s="1"/>
      <c r="PR903" s="1"/>
      <c r="PS903" s="1"/>
      <c r="PT903" s="1"/>
      <c r="PU903" s="1"/>
      <c r="PV903" s="1"/>
      <c r="PW903" s="1"/>
      <c r="PX903" s="1"/>
      <c r="PY903" s="1"/>
      <c r="PZ903" s="1"/>
      <c r="QA903" s="1"/>
      <c r="QB903" s="1"/>
      <c r="QC903" s="1"/>
      <c r="QD903" s="1"/>
      <c r="QE903" s="1"/>
      <c r="QF903" s="1"/>
      <c r="QG903" s="1"/>
      <c r="QH903" s="1"/>
      <c r="QI903" s="1"/>
      <c r="QJ903" s="1"/>
      <c r="QK903" s="1"/>
      <c r="QL903" s="1"/>
      <c r="QM903" s="1"/>
      <c r="QN903" s="1"/>
      <c r="QO903" s="1"/>
      <c r="QP903" s="1"/>
      <c r="QQ903" s="1"/>
      <c r="QR903" s="1"/>
      <c r="QS903" s="1"/>
      <c r="QT903" s="1"/>
      <c r="QU903" s="1"/>
      <c r="QV903" s="1"/>
      <c r="QW903" s="1"/>
      <c r="QX903" s="1"/>
      <c r="QY903" s="1"/>
      <c r="QZ903" s="1"/>
      <c r="RA903" s="1"/>
      <c r="RB903" s="1"/>
      <c r="RC903" s="1"/>
      <c r="RD903" s="1"/>
      <c r="RE903" s="1"/>
      <c r="RF903" s="1"/>
      <c r="RG903" s="1"/>
      <c r="RH903" s="1"/>
      <c r="RI903" s="1"/>
      <c r="RJ903" s="1"/>
      <c r="RK903" s="1"/>
      <c r="RL903" s="1"/>
      <c r="RM903" s="1"/>
      <c r="RN903" s="1"/>
      <c r="RO903" s="1"/>
      <c r="RP903" s="1"/>
      <c r="RQ903" s="1"/>
      <c r="RR903" s="1"/>
      <c r="RS903" s="1"/>
      <c r="RT903" s="1"/>
      <c r="RU903" s="1"/>
      <c r="RV903" s="1"/>
      <c r="RW903" s="1"/>
      <c r="RX903" s="1"/>
      <c r="RY903" s="1"/>
      <c r="RZ903" s="1"/>
      <c r="SA903" s="1"/>
      <c r="SB903" s="1"/>
      <c r="SC903" s="1"/>
      <c r="SD903" s="1"/>
      <c r="SE903" s="1"/>
      <c r="SF903" s="1"/>
      <c r="SG903" s="1"/>
      <c r="SH903" s="1"/>
      <c r="SI903" s="1"/>
      <c r="SJ903" s="1"/>
      <c r="SK903" s="1"/>
      <c r="SL903" s="1"/>
      <c r="SM903" s="1"/>
      <c r="SN903" s="1"/>
      <c r="SO903" s="1"/>
      <c r="SP903" s="1"/>
      <c r="SQ903" s="1"/>
      <c r="SR903" s="1"/>
      <c r="SS903" s="1"/>
      <c r="ST903" s="1"/>
      <c r="SU903" s="1"/>
      <c r="SV903" s="1"/>
      <c r="SW903" s="1"/>
      <c r="SX903" s="1"/>
      <c r="SY903" s="1"/>
    </row>
    <row r="904" spans="1:519" ht="16" thickBot="1">
      <c r="A904">
        <v>1977</v>
      </c>
      <c r="B904">
        <v>4</v>
      </c>
      <c r="C904" t="s">
        <v>0</v>
      </c>
      <c r="D904" s="2">
        <v>2.5</v>
      </c>
      <c r="E904">
        <f>(($E$905-$E$901)/4)+E903</f>
        <v>3166.5</v>
      </c>
      <c r="F904">
        <f t="shared" si="12"/>
        <v>792.17523352603109</v>
      </c>
      <c r="G904">
        <v>112</v>
      </c>
      <c r="H904">
        <v>105</v>
      </c>
      <c r="I904" s="1">
        <v>566116</v>
      </c>
      <c r="K904">
        <v>64300</v>
      </c>
      <c r="L904">
        <v>16.666666666666668</v>
      </c>
      <c r="M904" s="7">
        <v>25.3333333</v>
      </c>
      <c r="N904" s="7">
        <v>16.966666700000001</v>
      </c>
      <c r="O904" s="7">
        <v>16.100000000000001</v>
      </c>
      <c r="P904" s="7">
        <v>18.066666699999999</v>
      </c>
      <c r="Q904" s="7">
        <v>9.1999999999999993</v>
      </c>
      <c r="R904" s="7">
        <v>14.533333300000001</v>
      </c>
      <c r="S904" s="3"/>
      <c r="T904" s="3"/>
      <c r="U904" s="3"/>
      <c r="V904" s="3"/>
      <c r="W904" s="3"/>
      <c r="KB904" s="1"/>
      <c r="KC904" s="1"/>
      <c r="KD904" s="1"/>
      <c r="KE904" s="1"/>
      <c r="KF904" s="1"/>
      <c r="KG904" s="1"/>
      <c r="KH904" s="1"/>
      <c r="KI904" s="1"/>
      <c r="KJ904" s="1"/>
      <c r="KK904" s="1"/>
      <c r="KL904" s="1"/>
      <c r="KM904" s="1"/>
      <c r="KN904" s="1"/>
      <c r="KO904" s="1"/>
      <c r="KP904" s="1"/>
      <c r="KQ904" s="1"/>
      <c r="KR904" s="1"/>
      <c r="KS904" s="1"/>
      <c r="KT904" s="1"/>
      <c r="KU904" s="1"/>
      <c r="KV904" s="1"/>
      <c r="KW904" s="1"/>
      <c r="KX904" s="1"/>
      <c r="KY904" s="1"/>
      <c r="KZ904" s="1"/>
      <c r="LA904" s="1"/>
      <c r="LB904" s="1"/>
      <c r="LC904" s="1"/>
      <c r="LD904" s="1"/>
      <c r="LE904" s="1"/>
      <c r="LF904" s="1"/>
      <c r="LG904" s="1"/>
      <c r="LH904" s="1"/>
      <c r="LI904" s="1"/>
      <c r="LJ904" s="1"/>
      <c r="LK904" s="1"/>
      <c r="LL904" s="1"/>
      <c r="LM904" s="1"/>
      <c r="LN904" s="1"/>
      <c r="LO904" s="1"/>
      <c r="LP904" s="1"/>
      <c r="LQ904" s="1"/>
      <c r="LR904" s="1"/>
      <c r="LS904" s="1"/>
      <c r="LT904" s="1"/>
      <c r="LU904" s="1"/>
      <c r="LV904" s="1"/>
      <c r="LW904" s="1"/>
      <c r="LX904" s="1"/>
      <c r="LY904" s="1"/>
      <c r="LZ904" s="1"/>
      <c r="MA904" s="1"/>
      <c r="MB904" s="1"/>
      <c r="MC904" s="1"/>
      <c r="MD904" s="1"/>
      <c r="ME904" s="1"/>
      <c r="MF904" s="1"/>
      <c r="MG904" s="1"/>
      <c r="MH904" s="1"/>
      <c r="MI904" s="1"/>
      <c r="MJ904" s="1"/>
      <c r="MK904" s="1"/>
      <c r="ML904" s="1"/>
      <c r="MM904" s="1"/>
      <c r="MN904" s="1"/>
      <c r="MO904" s="1"/>
      <c r="MP904" s="1"/>
      <c r="MQ904" s="1"/>
      <c r="MR904" s="1"/>
      <c r="MS904" s="1"/>
      <c r="MT904" s="1"/>
      <c r="MU904" s="1"/>
      <c r="MV904" s="1"/>
      <c r="MW904" s="1"/>
      <c r="MX904" s="1"/>
      <c r="MY904" s="1"/>
      <c r="MZ904" s="1"/>
      <c r="NA904" s="1"/>
      <c r="NB904" s="1"/>
      <c r="NC904" s="1"/>
      <c r="ND904" s="1"/>
      <c r="NE904" s="1"/>
      <c r="NF904" s="1"/>
      <c r="NG904" s="1"/>
      <c r="NH904" s="1"/>
      <c r="NI904" s="1"/>
      <c r="NJ904" s="1"/>
      <c r="NK904" s="1"/>
      <c r="NL904" s="1"/>
      <c r="NM904" s="1"/>
      <c r="NN904" s="1"/>
      <c r="NO904" s="1"/>
      <c r="NP904" s="1"/>
      <c r="NQ904" s="1"/>
      <c r="NR904" s="1"/>
      <c r="NS904" s="1"/>
      <c r="NT904" s="1"/>
      <c r="NU904" s="1"/>
      <c r="NV904" s="1"/>
      <c r="NW904" s="1"/>
      <c r="NX904" s="1"/>
      <c r="NY904" s="1"/>
      <c r="NZ904" s="1"/>
      <c r="OA904" s="1"/>
      <c r="OB904" s="1"/>
      <c r="OC904" s="1"/>
      <c r="OD904" s="1"/>
      <c r="OE904" s="1"/>
      <c r="OF904" s="1"/>
      <c r="OG904" s="1"/>
      <c r="OH904" s="1"/>
      <c r="OI904" s="1"/>
      <c r="OJ904" s="1"/>
      <c r="OK904" s="1"/>
      <c r="OL904" s="1"/>
      <c r="OM904" s="1"/>
      <c r="ON904" s="1"/>
      <c r="OO904" s="1"/>
      <c r="OP904" s="1"/>
      <c r="OQ904" s="1"/>
      <c r="OR904" s="1"/>
      <c r="OS904" s="1"/>
      <c r="OT904" s="1"/>
      <c r="OU904" s="1"/>
      <c r="OV904" s="1"/>
      <c r="OW904" s="1"/>
      <c r="OX904" s="1"/>
      <c r="OY904" s="1"/>
      <c r="OZ904" s="1"/>
      <c r="PA904" s="1"/>
      <c r="PB904" s="1"/>
      <c r="PC904" s="1"/>
      <c r="PD904" s="1"/>
      <c r="PE904" s="1"/>
      <c r="PF904" s="1"/>
      <c r="PG904" s="1"/>
      <c r="PH904" s="1"/>
      <c r="PI904" s="1"/>
      <c r="PJ904" s="1"/>
      <c r="PK904" s="1"/>
      <c r="PL904" s="1"/>
      <c r="PM904" s="1"/>
      <c r="PN904" s="1"/>
      <c r="PO904" s="1"/>
      <c r="PP904" s="1"/>
      <c r="PQ904" s="1"/>
      <c r="PR904" s="1"/>
      <c r="PS904" s="1"/>
      <c r="PT904" s="1"/>
      <c r="PU904" s="1"/>
      <c r="PV904" s="1"/>
      <c r="PW904" s="1"/>
      <c r="PX904" s="1"/>
      <c r="PY904" s="1"/>
      <c r="PZ904" s="1"/>
      <c r="QA904" s="1"/>
      <c r="QB904" s="1"/>
      <c r="QC904" s="1"/>
      <c r="QD904" s="1"/>
      <c r="QE904" s="1"/>
      <c r="QF904" s="1"/>
      <c r="QG904" s="1"/>
      <c r="QH904" s="1"/>
      <c r="QI904" s="1"/>
      <c r="QJ904" s="1"/>
      <c r="QK904" s="1"/>
      <c r="QL904" s="1"/>
      <c r="QM904" s="1"/>
      <c r="QN904" s="1"/>
      <c r="QO904" s="1"/>
      <c r="QP904" s="1"/>
      <c r="QQ904" s="1"/>
      <c r="QR904" s="1"/>
      <c r="QS904" s="1"/>
      <c r="QT904" s="1"/>
      <c r="QU904" s="1"/>
      <c r="QV904" s="1"/>
      <c r="QW904" s="1"/>
      <c r="QX904" s="1"/>
      <c r="QY904" s="1"/>
      <c r="QZ904" s="1"/>
      <c r="RA904" s="1"/>
      <c r="RB904" s="1"/>
      <c r="RC904" s="1"/>
      <c r="RD904" s="1"/>
      <c r="RE904" s="1"/>
      <c r="RF904" s="1"/>
      <c r="RG904" s="1"/>
      <c r="RH904" s="1"/>
      <c r="RI904" s="1"/>
      <c r="RJ904" s="1"/>
      <c r="RK904" s="1"/>
      <c r="RL904" s="1"/>
      <c r="RM904" s="1"/>
      <c r="RN904" s="1"/>
      <c r="RO904" s="1"/>
      <c r="RP904" s="1"/>
      <c r="RQ904" s="1"/>
      <c r="RR904" s="1"/>
      <c r="RS904" s="1"/>
      <c r="RT904" s="1"/>
      <c r="RU904" s="1"/>
      <c r="RV904" s="1"/>
      <c r="RW904" s="1"/>
      <c r="RX904" s="1"/>
      <c r="RY904" s="1"/>
      <c r="RZ904" s="1"/>
      <c r="SA904" s="1"/>
      <c r="SB904" s="1"/>
      <c r="SC904" s="1"/>
      <c r="SD904" s="1"/>
      <c r="SE904" s="1"/>
      <c r="SF904" s="1"/>
      <c r="SG904" s="1"/>
      <c r="SH904" s="1"/>
      <c r="SI904" s="1"/>
      <c r="SJ904" s="1"/>
      <c r="SK904" s="1"/>
      <c r="SL904" s="1"/>
      <c r="SM904" s="1"/>
      <c r="SN904" s="1"/>
      <c r="SO904" s="1"/>
      <c r="SP904" s="1"/>
      <c r="SQ904" s="1"/>
      <c r="SR904" s="1"/>
      <c r="SS904" s="1"/>
      <c r="ST904" s="1"/>
      <c r="SU904" s="1"/>
      <c r="SV904" s="1"/>
      <c r="SW904" s="1"/>
      <c r="SX904" s="1"/>
      <c r="SY904" s="1"/>
    </row>
    <row r="905" spans="1:519" ht="16" thickBot="1">
      <c r="A905">
        <v>1978</v>
      </c>
      <c r="B905">
        <v>1</v>
      </c>
      <c r="C905" t="s">
        <v>0</v>
      </c>
      <c r="D905" s="2">
        <v>2.5</v>
      </c>
      <c r="E905">
        <v>3223</v>
      </c>
      <c r="F905">
        <f t="shared" si="12"/>
        <v>766.14638037928512</v>
      </c>
      <c r="G905">
        <v>72</v>
      </c>
      <c r="H905">
        <v>78</v>
      </c>
      <c r="I905" s="1">
        <v>565981</v>
      </c>
      <c r="K905">
        <v>59466.666666666664</v>
      </c>
      <c r="L905">
        <v>15.466666666666667</v>
      </c>
      <c r="M905" s="7">
        <v>22.466666700000001</v>
      </c>
      <c r="N905" s="7">
        <v>15.8333333</v>
      </c>
      <c r="O905" s="7">
        <v>14.8</v>
      </c>
      <c r="P905" s="7">
        <v>18.3666667</v>
      </c>
      <c r="Q905" s="7">
        <v>13</v>
      </c>
      <c r="R905" s="7">
        <v>20.1333333</v>
      </c>
      <c r="S905" s="3"/>
      <c r="T905" s="3"/>
      <c r="U905" s="3"/>
      <c r="V905" s="3"/>
      <c r="W905" s="3"/>
      <c r="KB905" s="1"/>
      <c r="KC905" s="1"/>
      <c r="KD905" s="1"/>
      <c r="KE905" s="1"/>
      <c r="KF905" s="1"/>
      <c r="KG905" s="1"/>
      <c r="KH905" s="1"/>
      <c r="KI905" s="1"/>
      <c r="KJ905" s="1"/>
      <c r="KK905" s="1"/>
      <c r="KL905" s="1"/>
      <c r="KM905" s="1"/>
      <c r="KN905" s="1"/>
      <c r="KO905" s="1"/>
      <c r="KP905" s="1"/>
      <c r="KQ905" s="1"/>
      <c r="KR905" s="1"/>
      <c r="KS905" s="1"/>
      <c r="KT905" s="1"/>
      <c r="KU905" s="1"/>
      <c r="KV905" s="1"/>
      <c r="KW905" s="1"/>
      <c r="KX905" s="1"/>
      <c r="KY905" s="1"/>
      <c r="KZ905" s="1"/>
      <c r="LA905" s="1"/>
      <c r="LB905" s="1"/>
      <c r="LC905" s="1"/>
      <c r="LD905" s="1"/>
      <c r="LE905" s="1"/>
      <c r="LF905" s="1"/>
      <c r="LG905" s="1"/>
      <c r="LH905" s="1"/>
      <c r="LI905" s="1"/>
      <c r="LJ905" s="1"/>
      <c r="LK905" s="1"/>
      <c r="LL905" s="1"/>
      <c r="LM905" s="1"/>
      <c r="LN905" s="1"/>
      <c r="LO905" s="1"/>
      <c r="LP905" s="1"/>
      <c r="LQ905" s="1"/>
      <c r="LR905" s="1"/>
      <c r="LS905" s="1"/>
      <c r="LT905" s="1"/>
      <c r="LU905" s="1"/>
      <c r="LV905" s="1"/>
      <c r="LW905" s="1"/>
      <c r="LX905" s="1"/>
      <c r="LY905" s="1"/>
      <c r="LZ905" s="1"/>
      <c r="MA905" s="1"/>
      <c r="MB905" s="1"/>
      <c r="MC905" s="1"/>
      <c r="MD905" s="1"/>
      <c r="ME905" s="1"/>
      <c r="MF905" s="1"/>
      <c r="MG905" s="1"/>
      <c r="MH905" s="1"/>
      <c r="MI905" s="1"/>
      <c r="MJ905" s="1"/>
      <c r="MK905" s="1"/>
      <c r="ML905" s="1"/>
      <c r="MM905" s="1"/>
      <c r="MN905" s="1"/>
      <c r="MO905" s="1"/>
      <c r="MP905" s="1"/>
      <c r="MQ905" s="1"/>
      <c r="MR905" s="1"/>
      <c r="MS905" s="1"/>
      <c r="MT905" s="1"/>
      <c r="MU905" s="1"/>
      <c r="MV905" s="1"/>
      <c r="MW905" s="1"/>
      <c r="MX905" s="1"/>
      <c r="MY905" s="1"/>
      <c r="MZ905" s="1"/>
      <c r="NA905" s="1"/>
      <c r="NB905" s="1"/>
      <c r="NC905" s="1"/>
      <c r="ND905" s="1"/>
      <c r="NE905" s="1"/>
      <c r="NF905" s="1"/>
      <c r="NG905" s="1"/>
      <c r="NH905" s="1"/>
      <c r="NI905" s="1"/>
      <c r="NJ905" s="1"/>
      <c r="NK905" s="1"/>
      <c r="NL905" s="1"/>
      <c r="NM905" s="1"/>
      <c r="NN905" s="1"/>
      <c r="NO905" s="1"/>
      <c r="NP905" s="1"/>
      <c r="NQ905" s="1"/>
      <c r="NR905" s="1"/>
      <c r="NS905" s="1"/>
      <c r="NT905" s="1"/>
      <c r="NU905" s="1"/>
      <c r="NV905" s="1"/>
      <c r="NW905" s="1"/>
      <c r="NX905" s="1"/>
      <c r="NY905" s="1"/>
      <c r="NZ905" s="1"/>
      <c r="OA905" s="1"/>
      <c r="OB905" s="1"/>
      <c r="OC905" s="1"/>
      <c r="OD905" s="1"/>
      <c r="OE905" s="1"/>
      <c r="OF905" s="1"/>
      <c r="OG905" s="1"/>
      <c r="OH905" s="1"/>
      <c r="OI905" s="1"/>
      <c r="OJ905" s="1"/>
      <c r="OK905" s="1"/>
      <c r="OL905" s="1"/>
      <c r="OM905" s="1"/>
      <c r="ON905" s="1"/>
      <c r="OO905" s="1"/>
      <c r="OP905" s="1"/>
      <c r="OQ905" s="1"/>
      <c r="OR905" s="1"/>
      <c r="OS905" s="1"/>
      <c r="OT905" s="1"/>
      <c r="OU905" s="1"/>
      <c r="OV905" s="1"/>
      <c r="OW905" s="1"/>
      <c r="OX905" s="1"/>
      <c r="OY905" s="1"/>
      <c r="OZ905" s="1"/>
      <c r="PA905" s="1"/>
      <c r="PB905" s="1"/>
      <c r="PC905" s="1"/>
      <c r="PD905" s="1"/>
      <c r="PE905" s="1"/>
      <c r="PF905" s="1"/>
      <c r="PG905" s="1"/>
      <c r="PH905" s="1"/>
      <c r="PI905" s="1"/>
      <c r="PJ905" s="1"/>
      <c r="PK905" s="1"/>
      <c r="PL905" s="1"/>
      <c r="PM905" s="1"/>
      <c r="PN905" s="1"/>
      <c r="PO905" s="1"/>
      <c r="PP905" s="1"/>
      <c r="PQ905" s="1"/>
      <c r="PR905" s="1"/>
      <c r="PS905" s="1"/>
      <c r="PT905" s="1"/>
      <c r="PU905" s="1"/>
      <c r="PV905" s="1"/>
      <c r="PW905" s="1"/>
      <c r="PX905" s="1"/>
      <c r="PY905" s="1"/>
      <c r="PZ905" s="1"/>
      <c r="QA905" s="1"/>
      <c r="QB905" s="1"/>
      <c r="QC905" s="1"/>
      <c r="QD905" s="1"/>
      <c r="QE905" s="1"/>
      <c r="QF905" s="1"/>
      <c r="QG905" s="1"/>
      <c r="QH905" s="1"/>
      <c r="QI905" s="1"/>
      <c r="QJ905" s="1"/>
      <c r="QK905" s="1"/>
      <c r="QL905" s="1"/>
      <c r="QM905" s="1"/>
      <c r="QN905" s="1"/>
      <c r="QO905" s="1"/>
      <c r="QP905" s="1"/>
      <c r="QQ905" s="1"/>
      <c r="QR905" s="1"/>
      <c r="QS905" s="1"/>
      <c r="QT905" s="1"/>
      <c r="QU905" s="1"/>
      <c r="QV905" s="1"/>
      <c r="QW905" s="1"/>
      <c r="QX905" s="1"/>
      <c r="QY905" s="1"/>
      <c r="QZ905" s="1"/>
      <c r="RA905" s="1"/>
      <c r="RB905" s="1"/>
      <c r="RC905" s="1"/>
      <c r="RD905" s="1"/>
      <c r="RE905" s="1"/>
      <c r="RF905" s="1"/>
      <c r="RG905" s="1"/>
      <c r="RH905" s="1"/>
      <c r="RI905" s="1"/>
      <c r="RJ905" s="1"/>
      <c r="RK905" s="1"/>
      <c r="RL905" s="1"/>
      <c r="RM905" s="1"/>
      <c r="RN905" s="1"/>
      <c r="RO905" s="1"/>
      <c r="RP905" s="1"/>
      <c r="RQ905" s="1"/>
      <c r="RR905" s="1"/>
      <c r="RS905" s="1"/>
      <c r="RT905" s="1"/>
      <c r="RU905" s="1"/>
      <c r="RV905" s="1"/>
      <c r="RW905" s="1"/>
      <c r="RX905" s="1"/>
      <c r="RY905" s="1"/>
      <c r="RZ905" s="1"/>
      <c r="SA905" s="1"/>
      <c r="SB905" s="1"/>
      <c r="SC905" s="1"/>
      <c r="SD905" s="1"/>
      <c r="SE905" s="1"/>
      <c r="SF905" s="1"/>
      <c r="SG905" s="1"/>
      <c r="SH905" s="1"/>
      <c r="SI905" s="1"/>
      <c r="SJ905" s="1"/>
      <c r="SK905" s="1"/>
      <c r="SL905" s="1"/>
      <c r="SM905" s="1"/>
      <c r="SN905" s="1"/>
      <c r="SO905" s="1"/>
      <c r="SP905" s="1"/>
      <c r="SQ905" s="1"/>
      <c r="SR905" s="1"/>
      <c r="SS905" s="1"/>
      <c r="ST905" s="1"/>
      <c r="SU905" s="1"/>
      <c r="SV905" s="1"/>
      <c r="SW905" s="1"/>
      <c r="SX905" s="1"/>
      <c r="SY905" s="1"/>
    </row>
    <row r="906" spans="1:519" ht="16" thickBot="1">
      <c r="A906">
        <v>1978</v>
      </c>
      <c r="B906">
        <v>2</v>
      </c>
      <c r="C906" t="s">
        <v>0</v>
      </c>
      <c r="D906" s="2">
        <v>2.5</v>
      </c>
      <c r="E906">
        <f>(($E$909-$E$905)/4)+E905</f>
        <v>3394</v>
      </c>
      <c r="F906">
        <f t="shared" si="12"/>
        <v>832.52971268620706</v>
      </c>
      <c r="G906">
        <v>94</v>
      </c>
      <c r="H906">
        <v>94</v>
      </c>
      <c r="I906" s="1">
        <v>566671</v>
      </c>
      <c r="K906">
        <v>61400</v>
      </c>
      <c r="L906">
        <v>16.400000000000002</v>
      </c>
      <c r="M906" s="7">
        <v>24.433333300000001</v>
      </c>
      <c r="N906" s="7">
        <v>16.766666699999998</v>
      </c>
      <c r="O906" s="7">
        <v>15.7</v>
      </c>
      <c r="P906" s="7">
        <v>19.8666667</v>
      </c>
      <c r="Q906" s="7">
        <v>12.966666699999999</v>
      </c>
      <c r="R906" s="7">
        <v>15.433333299999999</v>
      </c>
      <c r="S906" s="3"/>
      <c r="T906" s="3"/>
      <c r="U906" s="3"/>
      <c r="V906" s="3"/>
      <c r="W906" s="3"/>
      <c r="KB906" s="1"/>
      <c r="KC906" s="1"/>
      <c r="KD906" s="1"/>
      <c r="KE906" s="1"/>
      <c r="KF906" s="1"/>
      <c r="KG906" s="1"/>
      <c r="KH906" s="1"/>
      <c r="KI906" s="1"/>
      <c r="KJ906" s="1"/>
      <c r="KK906" s="1"/>
      <c r="KL906" s="1"/>
      <c r="KM906" s="1"/>
      <c r="KN906" s="1"/>
      <c r="KO906" s="1"/>
      <c r="KP906" s="1"/>
      <c r="KQ906" s="1"/>
      <c r="KR906" s="1"/>
      <c r="KS906" s="1"/>
      <c r="KT906" s="1"/>
      <c r="KU906" s="1"/>
      <c r="KV906" s="1"/>
      <c r="KW906" s="1"/>
      <c r="KX906" s="1"/>
      <c r="KY906" s="1"/>
      <c r="KZ906" s="1"/>
      <c r="LA906" s="1"/>
      <c r="LB906" s="1"/>
      <c r="LC906" s="1"/>
      <c r="LD906" s="1"/>
      <c r="LE906" s="1"/>
      <c r="LF906" s="1"/>
      <c r="LG906" s="1"/>
      <c r="LH906" s="1"/>
      <c r="LI906" s="1"/>
      <c r="LJ906" s="1"/>
      <c r="LK906" s="1"/>
      <c r="LL906" s="1"/>
      <c r="LM906" s="1"/>
      <c r="LN906" s="1"/>
      <c r="LO906" s="1"/>
      <c r="LP906" s="1"/>
      <c r="LQ906" s="1"/>
      <c r="LR906" s="1"/>
      <c r="LS906" s="1"/>
      <c r="LT906" s="1"/>
      <c r="LU906" s="1"/>
      <c r="LV906" s="1"/>
      <c r="LW906" s="1"/>
      <c r="LX906" s="1"/>
      <c r="LY906" s="1"/>
      <c r="LZ906" s="1"/>
      <c r="MA906" s="1"/>
      <c r="MB906" s="1"/>
      <c r="MC906" s="1"/>
      <c r="MD906" s="1"/>
      <c r="ME906" s="1"/>
      <c r="MF906" s="1"/>
      <c r="MG906" s="1"/>
      <c r="MH906" s="1"/>
      <c r="MI906" s="1"/>
      <c r="MJ906" s="1"/>
      <c r="MK906" s="1"/>
      <c r="ML906" s="1"/>
      <c r="MM906" s="1"/>
      <c r="MN906" s="1"/>
      <c r="MO906" s="1"/>
      <c r="MP906" s="1"/>
      <c r="MQ906" s="1"/>
      <c r="MR906" s="1"/>
      <c r="MS906" s="1"/>
      <c r="MT906" s="1"/>
      <c r="MU906" s="1"/>
      <c r="MV906" s="1"/>
      <c r="MW906" s="1"/>
      <c r="MX906" s="1"/>
      <c r="MY906" s="1"/>
      <c r="MZ906" s="1"/>
      <c r="NA906" s="1"/>
      <c r="NB906" s="1"/>
      <c r="NC906" s="1"/>
      <c r="ND906" s="1"/>
      <c r="NE906" s="1"/>
      <c r="NF906" s="1"/>
      <c r="NG906" s="1"/>
      <c r="NH906" s="1"/>
      <c r="NI906" s="1"/>
      <c r="NJ906" s="1"/>
      <c r="NK906" s="1"/>
      <c r="NL906" s="1"/>
      <c r="NM906" s="1"/>
      <c r="NN906" s="1"/>
      <c r="NO906" s="1"/>
      <c r="NP906" s="1"/>
      <c r="NQ906" s="1"/>
      <c r="NR906" s="1"/>
      <c r="NS906" s="1"/>
      <c r="NT906" s="1"/>
      <c r="NU906" s="1"/>
      <c r="NV906" s="1"/>
      <c r="NW906" s="1"/>
      <c r="NX906" s="1"/>
      <c r="NY906" s="1"/>
      <c r="NZ906" s="1"/>
      <c r="OA906" s="1"/>
      <c r="OB906" s="1"/>
      <c r="OC906" s="1"/>
      <c r="OD906" s="1"/>
      <c r="OE906" s="1"/>
      <c r="OF906" s="1"/>
      <c r="OG906" s="1"/>
      <c r="OH906" s="1"/>
      <c r="OI906" s="1"/>
      <c r="OJ906" s="1"/>
      <c r="OK906" s="1"/>
      <c r="OL906" s="1"/>
      <c r="OM906" s="1"/>
      <c r="ON906" s="1"/>
      <c r="OO906" s="1"/>
      <c r="OP906" s="1"/>
      <c r="OQ906" s="1"/>
      <c r="OR906" s="1"/>
      <c r="OS906" s="1"/>
      <c r="OT906" s="1"/>
      <c r="OU906" s="1"/>
      <c r="OV906" s="1"/>
      <c r="OW906" s="1"/>
      <c r="OX906" s="1"/>
      <c r="OY906" s="1"/>
      <c r="OZ906" s="1"/>
      <c r="PA906" s="1"/>
      <c r="PB906" s="1"/>
      <c r="PC906" s="1"/>
      <c r="PD906" s="1"/>
      <c r="PE906" s="1"/>
      <c r="PF906" s="1"/>
      <c r="PG906" s="1"/>
      <c r="PH906" s="1"/>
      <c r="PI906" s="1"/>
      <c r="PJ906" s="1"/>
      <c r="PK906" s="1"/>
      <c r="PL906" s="1"/>
      <c r="PM906" s="1"/>
      <c r="PN906" s="1"/>
      <c r="PO906" s="1"/>
      <c r="PP906" s="1"/>
      <c r="PQ906" s="1"/>
      <c r="PR906" s="1"/>
      <c r="PS906" s="1"/>
      <c r="PT906" s="1"/>
      <c r="PU906" s="1"/>
      <c r="PV906" s="1"/>
      <c r="PW906" s="1"/>
      <c r="PX906" s="1"/>
      <c r="PY906" s="1"/>
      <c r="PZ906" s="1"/>
      <c r="QA906" s="1"/>
      <c r="QB906" s="1"/>
      <c r="QC906" s="1"/>
      <c r="QD906" s="1"/>
      <c r="QE906" s="1"/>
      <c r="QF906" s="1"/>
      <c r="QG906" s="1"/>
      <c r="QH906" s="1"/>
      <c r="QI906" s="1"/>
      <c r="QJ906" s="1"/>
      <c r="QK906" s="1"/>
      <c r="QL906" s="1"/>
      <c r="QM906" s="1"/>
      <c r="QN906" s="1"/>
      <c r="QO906" s="1"/>
      <c r="QP906" s="1"/>
      <c r="QQ906" s="1"/>
      <c r="QR906" s="1"/>
      <c r="QS906" s="1"/>
      <c r="QT906" s="1"/>
      <c r="QU906" s="1"/>
      <c r="QV906" s="1"/>
      <c r="QW906" s="1"/>
      <c r="QX906" s="1"/>
      <c r="QY906" s="1"/>
      <c r="QZ906" s="1"/>
      <c r="RA906" s="1"/>
      <c r="RB906" s="1"/>
      <c r="RC906" s="1"/>
      <c r="RD906" s="1"/>
      <c r="RE906" s="1"/>
      <c r="RF906" s="1"/>
      <c r="RG906" s="1"/>
      <c r="RH906" s="1"/>
      <c r="RI906" s="1"/>
      <c r="RJ906" s="1"/>
      <c r="RK906" s="1"/>
      <c r="RL906" s="1"/>
      <c r="RM906" s="1"/>
      <c r="RN906" s="1"/>
      <c r="RO906" s="1"/>
      <c r="RP906" s="1"/>
      <c r="RQ906" s="1"/>
      <c r="RR906" s="1"/>
      <c r="RS906" s="1"/>
      <c r="RT906" s="1"/>
      <c r="RU906" s="1"/>
      <c r="RV906" s="1"/>
      <c r="RW906" s="1"/>
      <c r="RX906" s="1"/>
      <c r="RY906" s="1"/>
      <c r="RZ906" s="1"/>
      <c r="SA906" s="1"/>
      <c r="SB906" s="1"/>
      <c r="SC906" s="1"/>
      <c r="SD906" s="1"/>
      <c r="SE906" s="1"/>
      <c r="SF906" s="1"/>
      <c r="SG906" s="1"/>
      <c r="SH906" s="1"/>
      <c r="SI906" s="1"/>
      <c r="SJ906" s="1"/>
      <c r="SK906" s="1"/>
      <c r="SL906" s="1"/>
      <c r="SM906" s="1"/>
      <c r="SN906" s="1"/>
      <c r="SO906" s="1"/>
      <c r="SP906" s="1"/>
      <c r="SQ906" s="1"/>
      <c r="SR906" s="1"/>
      <c r="SS906" s="1"/>
      <c r="ST906" s="1"/>
      <c r="SU906" s="1"/>
      <c r="SV906" s="1"/>
      <c r="SW906" s="1"/>
      <c r="SX906" s="1"/>
      <c r="SY906" s="1"/>
    </row>
    <row r="907" spans="1:519" ht="16" thickBot="1">
      <c r="A907">
        <v>1978</v>
      </c>
      <c r="B907">
        <v>3</v>
      </c>
      <c r="C907" t="s">
        <v>0</v>
      </c>
      <c r="D907" s="2">
        <v>2.5</v>
      </c>
      <c r="E907">
        <f>(($E$909-$E$905)/4)+E906</f>
        <v>3565</v>
      </c>
      <c r="F907">
        <f t="shared" si="12"/>
        <v>950.93304229237867</v>
      </c>
      <c r="G907">
        <v>119</v>
      </c>
      <c r="H907">
        <v>135</v>
      </c>
      <c r="I907" s="1">
        <v>567639</v>
      </c>
      <c r="J907">
        <v>12.866666666666667</v>
      </c>
      <c r="K907">
        <v>73200</v>
      </c>
      <c r="L907">
        <v>16.2</v>
      </c>
      <c r="M907" s="7">
        <v>23.733333300000002</v>
      </c>
      <c r="N907" s="7">
        <v>16.466666700000001</v>
      </c>
      <c r="O907" s="7">
        <v>15.7333333</v>
      </c>
      <c r="P907" s="7">
        <v>15.033333300000001</v>
      </c>
      <c r="Q907" s="7">
        <v>10.6333333</v>
      </c>
      <c r="R907" s="7">
        <v>11.1333333</v>
      </c>
      <c r="S907" s="3"/>
      <c r="T907" s="3"/>
      <c r="U907" s="3"/>
      <c r="V907" s="3"/>
      <c r="W907" s="3"/>
      <c r="KB907" s="1"/>
      <c r="KC907" s="1"/>
      <c r="KD907" s="1"/>
      <c r="KE907" s="1"/>
      <c r="KF907" s="1"/>
      <c r="KG907" s="1"/>
      <c r="KH907" s="1"/>
      <c r="KI907" s="1"/>
      <c r="KJ907" s="1"/>
      <c r="KK907" s="1"/>
      <c r="KL907" s="1"/>
      <c r="KM907" s="1"/>
      <c r="KN907" s="1"/>
      <c r="KO907" s="1"/>
      <c r="KP907" s="1"/>
      <c r="KQ907" s="1"/>
      <c r="KR907" s="1"/>
      <c r="KS907" s="1"/>
      <c r="KT907" s="1"/>
      <c r="KU907" s="1"/>
      <c r="KV907" s="1"/>
      <c r="KW907" s="1"/>
      <c r="KX907" s="1"/>
      <c r="KY907" s="1"/>
      <c r="KZ907" s="1"/>
      <c r="LA907" s="1"/>
      <c r="LB907" s="1"/>
      <c r="LC907" s="1"/>
      <c r="LD907" s="1"/>
      <c r="LE907" s="1"/>
      <c r="LF907" s="1"/>
      <c r="LG907" s="1"/>
      <c r="LH907" s="1"/>
      <c r="LI907" s="1"/>
      <c r="LJ907" s="1"/>
      <c r="LK907" s="1"/>
      <c r="LL907" s="1"/>
      <c r="LM907" s="1"/>
      <c r="LN907" s="1"/>
      <c r="LO907" s="1"/>
      <c r="LP907" s="1"/>
      <c r="LQ907" s="1"/>
      <c r="LR907" s="1"/>
      <c r="LS907" s="1"/>
      <c r="LT907" s="1"/>
      <c r="LU907" s="1"/>
      <c r="LV907" s="1"/>
      <c r="LW907" s="1"/>
      <c r="LX907" s="1"/>
      <c r="LY907" s="1"/>
      <c r="LZ907" s="1"/>
      <c r="MA907" s="1"/>
      <c r="MB907" s="1"/>
      <c r="MC907" s="1"/>
      <c r="MD907" s="1"/>
      <c r="ME907" s="1"/>
      <c r="MF907" s="1"/>
      <c r="MG907" s="1"/>
      <c r="MH907" s="1"/>
      <c r="MI907" s="1"/>
      <c r="MJ907" s="1"/>
      <c r="MK907" s="1"/>
      <c r="ML907" s="1"/>
      <c r="MM907" s="1"/>
      <c r="MN907" s="1"/>
      <c r="MO907" s="1"/>
      <c r="MP907" s="1"/>
      <c r="MQ907" s="1"/>
      <c r="MR907" s="1"/>
      <c r="MS907" s="1"/>
      <c r="MT907" s="1"/>
      <c r="MU907" s="1"/>
      <c r="MV907" s="1"/>
      <c r="MW907" s="1"/>
      <c r="MX907" s="1"/>
      <c r="MY907" s="1"/>
      <c r="MZ907" s="1"/>
      <c r="NA907" s="1"/>
      <c r="NB907" s="1"/>
      <c r="NC907" s="1"/>
      <c r="ND907" s="1"/>
      <c r="NE907" s="1"/>
      <c r="NF907" s="1"/>
      <c r="NG907" s="1"/>
      <c r="NH907" s="1"/>
      <c r="NI907" s="1"/>
      <c r="NJ907" s="1"/>
      <c r="NK907" s="1"/>
      <c r="NL907" s="1"/>
      <c r="NM907" s="1"/>
      <c r="NN907" s="1"/>
      <c r="NO907" s="1"/>
      <c r="NP907" s="1"/>
      <c r="NQ907" s="1"/>
      <c r="NR907" s="1"/>
      <c r="NS907" s="1"/>
      <c r="NT907" s="1"/>
      <c r="NU907" s="1"/>
      <c r="NV907" s="1"/>
      <c r="NW907" s="1"/>
      <c r="NX907" s="1"/>
      <c r="NY907" s="1"/>
      <c r="NZ907" s="1"/>
      <c r="OA907" s="1"/>
      <c r="OB907" s="1"/>
      <c r="OC907" s="1"/>
      <c r="OD907" s="1"/>
      <c r="OE907" s="1"/>
      <c r="OF907" s="1"/>
      <c r="OG907" s="1"/>
      <c r="OH907" s="1"/>
      <c r="OI907" s="1"/>
      <c r="OJ907" s="1"/>
      <c r="OK907" s="1"/>
      <c r="OL907" s="1"/>
      <c r="OM907" s="1"/>
      <c r="ON907" s="1"/>
      <c r="OO907" s="1"/>
      <c r="OP907" s="1"/>
      <c r="OQ907" s="1"/>
      <c r="OR907" s="1"/>
      <c r="OS907" s="1"/>
      <c r="OT907" s="1"/>
      <c r="OU907" s="1"/>
      <c r="OV907" s="1"/>
      <c r="OW907" s="1"/>
      <c r="OX907" s="1"/>
      <c r="OY907" s="1"/>
      <c r="OZ907" s="1"/>
      <c r="PA907" s="1"/>
      <c r="PB907" s="1"/>
      <c r="PC907" s="1"/>
      <c r="PD907" s="1"/>
      <c r="PE907" s="1"/>
      <c r="PF907" s="1"/>
      <c r="PG907" s="1"/>
      <c r="PH907" s="1"/>
      <c r="PI907" s="1"/>
      <c r="PJ907" s="1"/>
      <c r="PK907" s="1"/>
      <c r="PL907" s="1"/>
      <c r="PM907" s="1"/>
      <c r="PN907" s="1"/>
      <c r="PO907" s="1"/>
      <c r="PP907" s="1"/>
      <c r="PQ907" s="1"/>
      <c r="PR907" s="1"/>
      <c r="PS907" s="1"/>
      <c r="PT907" s="1"/>
      <c r="PU907" s="1"/>
      <c r="PV907" s="1"/>
      <c r="PW907" s="1"/>
      <c r="PX907" s="1"/>
      <c r="PY907" s="1"/>
      <c r="PZ907" s="1"/>
      <c r="QA907" s="1"/>
      <c r="QB907" s="1"/>
      <c r="QC907" s="1"/>
      <c r="QD907" s="1"/>
      <c r="QE907" s="1"/>
      <c r="QF907" s="1"/>
      <c r="QG907" s="1"/>
      <c r="QH907" s="1"/>
      <c r="QI907" s="1"/>
      <c r="QJ907" s="1"/>
      <c r="QK907" s="1"/>
      <c r="QL907" s="1"/>
      <c r="QM907" s="1"/>
      <c r="QN907" s="1"/>
      <c r="QO907" s="1"/>
      <c r="QP907" s="1"/>
      <c r="QQ907" s="1"/>
      <c r="QR907" s="1"/>
      <c r="QS907" s="1"/>
      <c r="QT907" s="1"/>
      <c r="QU907" s="1"/>
      <c r="QV907" s="1"/>
      <c r="QW907" s="1"/>
      <c r="QX907" s="1"/>
      <c r="QY907" s="1"/>
      <c r="QZ907" s="1"/>
      <c r="RA907" s="1"/>
      <c r="RB907" s="1"/>
      <c r="RC907" s="1"/>
      <c r="RD907" s="1"/>
      <c r="RE907" s="1"/>
      <c r="RF907" s="1"/>
      <c r="RG907" s="1"/>
      <c r="RH907" s="1"/>
      <c r="RI907" s="1"/>
      <c r="RJ907" s="1"/>
      <c r="RK907" s="1"/>
      <c r="RL907" s="1"/>
      <c r="RM907" s="1"/>
      <c r="RN907" s="1"/>
      <c r="RO907" s="1"/>
      <c r="RP907" s="1"/>
      <c r="RQ907" s="1"/>
      <c r="RR907" s="1"/>
      <c r="RS907" s="1"/>
      <c r="RT907" s="1"/>
      <c r="RU907" s="1"/>
      <c r="RV907" s="1"/>
      <c r="RW907" s="1"/>
      <c r="RX907" s="1"/>
      <c r="RY907" s="1"/>
      <c r="RZ907" s="1"/>
      <c r="SA907" s="1"/>
      <c r="SB907" s="1"/>
      <c r="SC907" s="1"/>
      <c r="SD907" s="1"/>
      <c r="SE907" s="1"/>
      <c r="SF907" s="1"/>
      <c r="SG907" s="1"/>
      <c r="SH907" s="1"/>
      <c r="SI907" s="1"/>
      <c r="SJ907" s="1"/>
      <c r="SK907" s="1"/>
      <c r="SL907" s="1"/>
      <c r="SM907" s="1"/>
      <c r="SN907" s="1"/>
      <c r="SO907" s="1"/>
      <c r="SP907" s="1"/>
      <c r="SQ907" s="1"/>
      <c r="SR907" s="1"/>
      <c r="SS907" s="1"/>
      <c r="ST907" s="1"/>
      <c r="SU907" s="1"/>
      <c r="SV907" s="1"/>
      <c r="SW907" s="1"/>
      <c r="SX907" s="1"/>
      <c r="SY907" s="1"/>
    </row>
    <row r="908" spans="1:519" ht="16" thickBot="1">
      <c r="A908">
        <v>1978</v>
      </c>
      <c r="B908">
        <v>4</v>
      </c>
      <c r="C908" t="s">
        <v>0</v>
      </c>
      <c r="D908" s="2">
        <v>2.5</v>
      </c>
      <c r="E908">
        <f>(($E$909-$E$905)/4)+E907</f>
        <v>3736</v>
      </c>
      <c r="F908">
        <f t="shared" si="12"/>
        <v>932.05428501915947</v>
      </c>
      <c r="G908">
        <v>89</v>
      </c>
      <c r="H908">
        <v>104</v>
      </c>
      <c r="I908" s="1">
        <v>568417</v>
      </c>
      <c r="J908">
        <v>39.56666666666667</v>
      </c>
      <c r="K908">
        <v>68033.333333333328</v>
      </c>
      <c r="L908">
        <v>15.699999999999998</v>
      </c>
      <c r="M908" s="7">
        <v>22.5</v>
      </c>
      <c r="N908" s="7">
        <v>16.6333333</v>
      </c>
      <c r="O908" s="7">
        <v>13.966666699999999</v>
      </c>
      <c r="P908" s="7">
        <v>17.2</v>
      </c>
      <c r="Q908" s="7">
        <v>13.5</v>
      </c>
      <c r="R908" s="7">
        <v>17.8333333</v>
      </c>
      <c r="S908" s="3"/>
      <c r="T908" s="3"/>
      <c r="U908" s="3"/>
      <c r="V908" s="3"/>
      <c r="W908" s="3"/>
      <c r="KB908" s="1"/>
      <c r="KC908" s="1"/>
      <c r="KD908" s="1"/>
      <c r="KE908" s="1"/>
      <c r="KF908" s="1"/>
      <c r="KG908" s="1"/>
      <c r="KH908" s="1"/>
      <c r="KI908" s="1"/>
      <c r="KJ908" s="1"/>
      <c r="KK908" s="1"/>
      <c r="KL908" s="1"/>
      <c r="KM908" s="1"/>
      <c r="KN908" s="1"/>
      <c r="KO908" s="1"/>
      <c r="KP908" s="1"/>
      <c r="KQ908" s="1"/>
      <c r="KR908" s="1"/>
      <c r="KS908" s="1"/>
      <c r="KT908" s="1"/>
      <c r="KU908" s="1"/>
      <c r="KV908" s="1"/>
      <c r="KW908" s="1"/>
      <c r="KX908" s="1"/>
      <c r="KY908" s="1"/>
      <c r="KZ908" s="1"/>
      <c r="LA908" s="1"/>
      <c r="LB908" s="1"/>
      <c r="LC908" s="1"/>
      <c r="LD908" s="1"/>
      <c r="LE908" s="1"/>
      <c r="LF908" s="1"/>
      <c r="LG908" s="1"/>
      <c r="LH908" s="1"/>
      <c r="LI908" s="1"/>
      <c r="LJ908" s="1"/>
      <c r="LK908" s="1"/>
      <c r="LL908" s="1"/>
      <c r="LM908" s="1"/>
      <c r="LN908" s="1"/>
      <c r="LO908" s="1"/>
      <c r="LP908" s="1"/>
      <c r="LQ908" s="1"/>
      <c r="LR908" s="1"/>
      <c r="LS908" s="1"/>
      <c r="LT908" s="1"/>
      <c r="LU908" s="1"/>
      <c r="LV908" s="1"/>
      <c r="LW908" s="1"/>
      <c r="LX908" s="1"/>
      <c r="LY908" s="1"/>
      <c r="LZ908" s="1"/>
      <c r="MA908" s="1"/>
      <c r="MB908" s="1"/>
      <c r="MC908" s="1"/>
      <c r="MD908" s="1"/>
      <c r="ME908" s="1"/>
      <c r="MF908" s="1"/>
      <c r="MG908" s="1"/>
      <c r="MH908" s="1"/>
      <c r="MI908" s="1"/>
      <c r="MJ908" s="1"/>
      <c r="MK908" s="1"/>
      <c r="ML908" s="1"/>
      <c r="MM908" s="1"/>
      <c r="MN908" s="1"/>
      <c r="MO908" s="1"/>
      <c r="MP908" s="1"/>
      <c r="MQ908" s="1"/>
      <c r="MR908" s="1"/>
      <c r="MS908" s="1"/>
      <c r="MT908" s="1"/>
      <c r="MU908" s="1"/>
      <c r="MV908" s="1"/>
      <c r="MW908" s="1"/>
      <c r="MX908" s="1"/>
      <c r="MY908" s="1"/>
      <c r="MZ908" s="1"/>
      <c r="NA908" s="1"/>
      <c r="NB908" s="1"/>
      <c r="NC908" s="1"/>
      <c r="ND908" s="1"/>
      <c r="NE908" s="1"/>
      <c r="NF908" s="1"/>
      <c r="NG908" s="1"/>
      <c r="NH908" s="1"/>
      <c r="NI908" s="1"/>
      <c r="NJ908" s="1"/>
      <c r="NK908" s="1"/>
      <c r="NL908" s="1"/>
      <c r="NM908" s="1"/>
      <c r="NN908" s="1"/>
      <c r="NO908" s="1"/>
      <c r="NP908" s="1"/>
      <c r="NQ908" s="1"/>
      <c r="NR908" s="1"/>
      <c r="NS908" s="1"/>
      <c r="NT908" s="1"/>
      <c r="NU908" s="1"/>
      <c r="NV908" s="1"/>
      <c r="NW908" s="1"/>
      <c r="NX908" s="1"/>
      <c r="NY908" s="1"/>
      <c r="NZ908" s="1"/>
      <c r="OA908" s="1"/>
      <c r="OB908" s="1"/>
      <c r="OC908" s="1"/>
      <c r="OD908" s="1"/>
      <c r="OE908" s="1"/>
      <c r="OF908" s="1"/>
      <c r="OG908" s="1"/>
      <c r="OH908" s="1"/>
      <c r="OI908" s="1"/>
      <c r="OJ908" s="1"/>
      <c r="OK908" s="1"/>
      <c r="OL908" s="1"/>
      <c r="OM908" s="1"/>
      <c r="ON908" s="1"/>
      <c r="OO908" s="1"/>
      <c r="OP908" s="1"/>
      <c r="OQ908" s="1"/>
      <c r="OR908" s="1"/>
      <c r="OS908" s="1"/>
      <c r="OT908" s="1"/>
      <c r="OU908" s="1"/>
      <c r="OV908" s="1"/>
      <c r="OW908" s="1"/>
      <c r="OX908" s="1"/>
      <c r="OY908" s="1"/>
      <c r="OZ908" s="1"/>
      <c r="PA908" s="1"/>
      <c r="PB908" s="1"/>
      <c r="PC908" s="1"/>
      <c r="PD908" s="1"/>
      <c r="PE908" s="1"/>
      <c r="PF908" s="1"/>
      <c r="PG908" s="1"/>
      <c r="PH908" s="1"/>
      <c r="PI908" s="1"/>
      <c r="PJ908" s="1"/>
      <c r="PK908" s="1"/>
      <c r="PL908" s="1"/>
      <c r="PM908" s="1"/>
      <c r="PN908" s="1"/>
      <c r="PO908" s="1"/>
      <c r="PP908" s="1"/>
      <c r="PQ908" s="1"/>
      <c r="PR908" s="1"/>
      <c r="PS908" s="1"/>
      <c r="PT908" s="1"/>
      <c r="PU908" s="1"/>
      <c r="PV908" s="1"/>
      <c r="PW908" s="1"/>
      <c r="PX908" s="1"/>
      <c r="PY908" s="1"/>
      <c r="PZ908" s="1"/>
      <c r="QA908" s="1"/>
      <c r="QB908" s="1"/>
      <c r="QC908" s="1"/>
      <c r="QD908" s="1"/>
      <c r="QE908" s="1"/>
      <c r="QF908" s="1"/>
      <c r="QG908" s="1"/>
      <c r="QH908" s="1"/>
      <c r="QI908" s="1"/>
      <c r="QJ908" s="1"/>
      <c r="QK908" s="1"/>
      <c r="QL908" s="1"/>
      <c r="QM908" s="1"/>
      <c r="QN908" s="1"/>
      <c r="QO908" s="1"/>
      <c r="QP908" s="1"/>
      <c r="QQ908" s="1"/>
      <c r="QR908" s="1"/>
      <c r="QS908" s="1"/>
      <c r="QT908" s="1"/>
      <c r="QU908" s="1"/>
      <c r="QV908" s="1"/>
      <c r="QW908" s="1"/>
      <c r="QX908" s="1"/>
      <c r="QY908" s="1"/>
      <c r="QZ908" s="1"/>
      <c r="RA908" s="1"/>
      <c r="RB908" s="1"/>
      <c r="RC908" s="1"/>
      <c r="RD908" s="1"/>
      <c r="RE908" s="1"/>
      <c r="RF908" s="1"/>
      <c r="RG908" s="1"/>
      <c r="RH908" s="1"/>
      <c r="RI908" s="1"/>
      <c r="RJ908" s="1"/>
      <c r="RK908" s="1"/>
      <c r="RL908" s="1"/>
      <c r="RM908" s="1"/>
      <c r="RN908" s="1"/>
      <c r="RO908" s="1"/>
      <c r="RP908" s="1"/>
      <c r="RQ908" s="1"/>
      <c r="RR908" s="1"/>
      <c r="RS908" s="1"/>
      <c r="RT908" s="1"/>
      <c r="RU908" s="1"/>
      <c r="RV908" s="1"/>
      <c r="RW908" s="1"/>
      <c r="RX908" s="1"/>
      <c r="RY908" s="1"/>
      <c r="RZ908" s="1"/>
      <c r="SA908" s="1"/>
      <c r="SB908" s="1"/>
      <c r="SC908" s="1"/>
      <c r="SD908" s="1"/>
      <c r="SE908" s="1"/>
      <c r="SF908" s="1"/>
      <c r="SG908" s="1"/>
      <c r="SH908" s="1"/>
      <c r="SI908" s="1"/>
      <c r="SJ908" s="1"/>
      <c r="SK908" s="1"/>
      <c r="SL908" s="1"/>
      <c r="SM908" s="1"/>
      <c r="SN908" s="1"/>
      <c r="SO908" s="1"/>
      <c r="SP908" s="1"/>
      <c r="SQ908" s="1"/>
      <c r="SR908" s="1"/>
      <c r="SS908" s="1"/>
      <c r="ST908" s="1"/>
      <c r="SU908" s="1"/>
      <c r="SV908" s="1"/>
      <c r="SW908" s="1"/>
      <c r="SX908" s="1"/>
      <c r="SY908" s="1"/>
    </row>
    <row r="909" spans="1:519" ht="16" thickBot="1">
      <c r="A909">
        <v>1979</v>
      </c>
      <c r="B909">
        <v>1</v>
      </c>
      <c r="C909" t="s">
        <v>0</v>
      </c>
      <c r="D909" s="2">
        <v>2.5</v>
      </c>
      <c r="E909">
        <v>3907</v>
      </c>
      <c r="F909">
        <f t="shared" si="12"/>
        <v>931.87058507031463</v>
      </c>
      <c r="G909">
        <v>80</v>
      </c>
      <c r="H909">
        <v>78</v>
      </c>
      <c r="I909" s="1">
        <v>568329</v>
      </c>
      <c r="J909">
        <v>40.299999999999997</v>
      </c>
      <c r="K909">
        <v>63166.666666666664</v>
      </c>
      <c r="L909">
        <v>16.633333333333333</v>
      </c>
      <c r="M909" s="7">
        <v>25.6333333</v>
      </c>
      <c r="N909" s="7">
        <v>17.1333333</v>
      </c>
      <c r="O909" s="7">
        <v>15.7</v>
      </c>
      <c r="P909" s="7">
        <v>22.8333333</v>
      </c>
      <c r="Q909" s="7">
        <v>14.3333333</v>
      </c>
      <c r="R909" s="7">
        <v>23.266666699999998</v>
      </c>
      <c r="S909" s="3"/>
      <c r="T909" s="3"/>
      <c r="U909" s="3"/>
      <c r="V909" s="3"/>
      <c r="W909" s="3"/>
      <c r="KB909" s="1"/>
      <c r="KC909" s="1"/>
      <c r="KD909" s="1"/>
      <c r="KE909" s="1"/>
      <c r="KF909" s="1"/>
      <c r="KG909" s="1"/>
      <c r="KH909" s="1"/>
      <c r="KI909" s="1"/>
      <c r="KJ909" s="1"/>
      <c r="KK909" s="1"/>
      <c r="KL909" s="1"/>
      <c r="KM909" s="1"/>
      <c r="KN909" s="1"/>
      <c r="KO909" s="1"/>
      <c r="KP909" s="1"/>
      <c r="KQ909" s="1"/>
      <c r="KR909" s="1"/>
      <c r="KS909" s="1"/>
      <c r="KT909" s="1"/>
      <c r="KU909" s="1"/>
      <c r="KV909" s="1"/>
      <c r="KW909" s="1"/>
      <c r="KX909" s="1"/>
      <c r="KY909" s="1"/>
      <c r="KZ909" s="1"/>
      <c r="LA909" s="1"/>
      <c r="LB909" s="1"/>
      <c r="LC909" s="1"/>
      <c r="LD909" s="1"/>
      <c r="LE909" s="1"/>
      <c r="LF909" s="1"/>
      <c r="LG909" s="1"/>
      <c r="LH909" s="1"/>
      <c r="LI909" s="1"/>
      <c r="LJ909" s="1"/>
      <c r="LK909" s="1"/>
      <c r="LL909" s="1"/>
      <c r="LM909" s="1"/>
      <c r="LN909" s="1"/>
      <c r="LO909" s="1"/>
      <c r="LP909" s="1"/>
      <c r="LQ909" s="1"/>
      <c r="LR909" s="1"/>
      <c r="LS909" s="1"/>
      <c r="LT909" s="1"/>
      <c r="LU909" s="1"/>
      <c r="LV909" s="1"/>
      <c r="LW909" s="1"/>
      <c r="LX909" s="1"/>
      <c r="LY909" s="1"/>
      <c r="LZ909" s="1"/>
      <c r="MA909" s="1"/>
      <c r="MB909" s="1"/>
      <c r="MC909" s="1"/>
      <c r="MD909" s="1"/>
      <c r="ME909" s="1"/>
      <c r="MF909" s="1"/>
      <c r="MG909" s="1"/>
      <c r="MH909" s="1"/>
      <c r="MI909" s="1"/>
      <c r="MJ909" s="1"/>
      <c r="MK909" s="1"/>
      <c r="ML909" s="1"/>
      <c r="MM909" s="1"/>
      <c r="MN909" s="1"/>
      <c r="MO909" s="1"/>
      <c r="MP909" s="1"/>
      <c r="MQ909" s="1"/>
      <c r="MR909" s="1"/>
      <c r="MS909" s="1"/>
      <c r="MT909" s="1"/>
      <c r="MU909" s="1"/>
      <c r="MV909" s="1"/>
      <c r="MW909" s="1"/>
      <c r="MX909" s="1"/>
      <c r="MY909" s="1"/>
      <c r="MZ909" s="1"/>
      <c r="NA909" s="1"/>
      <c r="NB909" s="1"/>
      <c r="NC909" s="1"/>
      <c r="ND909" s="1"/>
      <c r="NE909" s="1"/>
      <c r="NF909" s="1"/>
      <c r="NG909" s="1"/>
      <c r="NH909" s="1"/>
      <c r="NI909" s="1"/>
      <c r="NJ909" s="1"/>
      <c r="NK909" s="1"/>
      <c r="NL909" s="1"/>
      <c r="NM909" s="1"/>
      <c r="NN909" s="1"/>
      <c r="NO909" s="1"/>
      <c r="NP909" s="1"/>
      <c r="NQ909" s="1"/>
      <c r="NR909" s="1"/>
      <c r="NS909" s="1"/>
      <c r="NT909" s="1"/>
      <c r="NU909" s="1"/>
      <c r="NV909" s="1"/>
      <c r="NW909" s="1"/>
      <c r="NX909" s="1"/>
      <c r="NY909" s="1"/>
      <c r="NZ909" s="1"/>
      <c r="OA909" s="1"/>
      <c r="OB909" s="1"/>
      <c r="OC909" s="1"/>
      <c r="OD909" s="1"/>
      <c r="OE909" s="1"/>
      <c r="OF909" s="1"/>
      <c r="OG909" s="1"/>
      <c r="OH909" s="1"/>
      <c r="OI909" s="1"/>
      <c r="OJ909" s="1"/>
      <c r="OK909" s="1"/>
      <c r="OL909" s="1"/>
      <c r="OM909" s="1"/>
      <c r="ON909" s="1"/>
      <c r="OO909" s="1"/>
      <c r="OP909" s="1"/>
      <c r="OQ909" s="1"/>
      <c r="OR909" s="1"/>
      <c r="OS909" s="1"/>
      <c r="OT909" s="1"/>
      <c r="OU909" s="1"/>
      <c r="OV909" s="1"/>
      <c r="OW909" s="1"/>
      <c r="OX909" s="1"/>
      <c r="OY909" s="1"/>
      <c r="OZ909" s="1"/>
      <c r="PA909" s="1"/>
      <c r="PB909" s="1"/>
      <c r="PC909" s="1"/>
      <c r="PD909" s="1"/>
      <c r="PE909" s="1"/>
      <c r="PF909" s="1"/>
      <c r="PG909" s="1"/>
      <c r="PH909" s="1"/>
      <c r="PI909" s="1"/>
      <c r="PJ909" s="1"/>
      <c r="PK909" s="1"/>
      <c r="PL909" s="1"/>
      <c r="PM909" s="1"/>
      <c r="PN909" s="1"/>
      <c r="PO909" s="1"/>
      <c r="PP909" s="1"/>
      <c r="PQ909" s="1"/>
      <c r="PR909" s="1"/>
      <c r="PS909" s="1"/>
      <c r="PT909" s="1"/>
      <c r="PU909" s="1"/>
      <c r="PV909" s="1"/>
      <c r="PW909" s="1"/>
      <c r="PX909" s="1"/>
      <c r="PY909" s="1"/>
      <c r="PZ909" s="1"/>
      <c r="QA909" s="1"/>
      <c r="QB909" s="1"/>
      <c r="QC909" s="1"/>
      <c r="QD909" s="1"/>
      <c r="QE909" s="1"/>
      <c r="QF909" s="1"/>
      <c r="QG909" s="1"/>
      <c r="QH909" s="1"/>
      <c r="QI909" s="1"/>
      <c r="QJ909" s="1"/>
      <c r="QK909" s="1"/>
      <c r="QL909" s="1"/>
      <c r="QM909" s="1"/>
      <c r="QN909" s="1"/>
      <c r="QO909" s="1"/>
      <c r="QP909" s="1"/>
      <c r="QQ909" s="1"/>
      <c r="QR909" s="1"/>
      <c r="QS909" s="1"/>
      <c r="QT909" s="1"/>
      <c r="QU909" s="1"/>
      <c r="QV909" s="1"/>
      <c r="QW909" s="1"/>
      <c r="QX909" s="1"/>
      <c r="QY909" s="1"/>
      <c r="QZ909" s="1"/>
      <c r="RA909" s="1"/>
      <c r="RB909" s="1"/>
      <c r="RC909" s="1"/>
      <c r="RD909" s="1"/>
      <c r="RE909" s="1"/>
      <c r="RF909" s="1"/>
      <c r="RG909" s="1"/>
      <c r="RH909" s="1"/>
      <c r="RI909" s="1"/>
      <c r="RJ909" s="1"/>
      <c r="RK909" s="1"/>
      <c r="RL909" s="1"/>
      <c r="RM909" s="1"/>
      <c r="RN909" s="1"/>
      <c r="RO909" s="1"/>
      <c r="RP909" s="1"/>
      <c r="RQ909" s="1"/>
      <c r="RR909" s="1"/>
      <c r="RS909" s="1"/>
      <c r="RT909" s="1"/>
      <c r="RU909" s="1"/>
      <c r="RV909" s="1"/>
      <c r="RW909" s="1"/>
      <c r="RX909" s="1"/>
      <c r="RY909" s="1"/>
      <c r="RZ909" s="1"/>
      <c r="SA909" s="1"/>
      <c r="SB909" s="1"/>
      <c r="SC909" s="1"/>
      <c r="SD909" s="1"/>
      <c r="SE909" s="1"/>
      <c r="SF909" s="1"/>
      <c r="SG909" s="1"/>
      <c r="SH909" s="1"/>
      <c r="SI909" s="1"/>
      <c r="SJ909" s="1"/>
      <c r="SK909" s="1"/>
      <c r="SL909" s="1"/>
      <c r="SM909" s="1"/>
      <c r="SN909" s="1"/>
      <c r="SO909" s="1"/>
      <c r="SP909" s="1"/>
      <c r="SQ909" s="1"/>
      <c r="SR909" s="1"/>
      <c r="SS909" s="1"/>
      <c r="ST909" s="1"/>
      <c r="SU909" s="1"/>
      <c r="SV909" s="1"/>
      <c r="SW909" s="1"/>
      <c r="SX909" s="1"/>
      <c r="SY909" s="1"/>
    </row>
    <row r="910" spans="1:519" ht="16" thickBot="1">
      <c r="A910">
        <v>1979</v>
      </c>
      <c r="B910">
        <v>2</v>
      </c>
      <c r="C910" t="s">
        <v>0</v>
      </c>
      <c r="D910" s="2">
        <v>2.5</v>
      </c>
      <c r="E910">
        <f>(($E$913-$E$909)/4)+E909</f>
        <v>3954</v>
      </c>
      <c r="F910">
        <f t="shared" si="12"/>
        <v>976.55934195891825</v>
      </c>
      <c r="G910">
        <v>89</v>
      </c>
      <c r="H910">
        <v>86</v>
      </c>
      <c r="I910" s="1">
        <v>569012</v>
      </c>
      <c r="J910">
        <v>41.5</v>
      </c>
      <c r="K910">
        <v>67366.666666666672</v>
      </c>
      <c r="L910">
        <v>15.333333333333334</v>
      </c>
      <c r="M910" s="7">
        <v>23.966666700000001</v>
      </c>
      <c r="N910" s="7">
        <v>15.466666699999999</v>
      </c>
      <c r="O910" s="7">
        <v>15</v>
      </c>
      <c r="P910" s="7">
        <v>23.066666699999999</v>
      </c>
      <c r="Q910" s="7">
        <v>12.433333299999999</v>
      </c>
      <c r="R910" s="7">
        <v>14.533333300000001</v>
      </c>
      <c r="S910" s="3"/>
      <c r="T910" s="3"/>
      <c r="U910" s="3"/>
      <c r="V910" s="3"/>
      <c r="W910" s="3"/>
      <c r="KB910" s="1"/>
      <c r="KC910" s="1"/>
      <c r="KD910" s="1"/>
      <c r="KE910" s="1"/>
      <c r="KF910" s="1"/>
      <c r="KG910" s="1"/>
      <c r="KH910" s="1"/>
      <c r="KI910" s="1"/>
      <c r="KJ910" s="1"/>
      <c r="KK910" s="1"/>
      <c r="KL910" s="1"/>
      <c r="KM910" s="1"/>
      <c r="KN910" s="1"/>
      <c r="KO910" s="1"/>
      <c r="KP910" s="1"/>
      <c r="KQ910" s="1"/>
      <c r="KR910" s="1"/>
      <c r="KS910" s="1"/>
      <c r="KT910" s="1"/>
      <c r="KU910" s="1"/>
      <c r="KV910" s="1"/>
      <c r="KW910" s="1"/>
      <c r="KX910" s="1"/>
      <c r="KY910" s="1"/>
      <c r="KZ910" s="1"/>
      <c r="LA910" s="1"/>
      <c r="LB910" s="1"/>
      <c r="LC910" s="1"/>
      <c r="LD910" s="1"/>
      <c r="LE910" s="1"/>
      <c r="LF910" s="1"/>
      <c r="LG910" s="1"/>
      <c r="LH910" s="1"/>
      <c r="LI910" s="1"/>
      <c r="LJ910" s="1"/>
      <c r="LK910" s="1"/>
      <c r="LL910" s="1"/>
      <c r="LM910" s="1"/>
      <c r="LN910" s="1"/>
      <c r="LO910" s="1"/>
      <c r="LP910" s="1"/>
      <c r="LQ910" s="1"/>
      <c r="LR910" s="1"/>
      <c r="LS910" s="1"/>
      <c r="LT910" s="1"/>
      <c r="LU910" s="1"/>
      <c r="LV910" s="1"/>
      <c r="LW910" s="1"/>
      <c r="LX910" s="1"/>
      <c r="LY910" s="1"/>
      <c r="LZ910" s="1"/>
      <c r="MA910" s="1"/>
      <c r="MB910" s="1"/>
      <c r="MC910" s="1"/>
      <c r="MD910" s="1"/>
      <c r="ME910" s="1"/>
      <c r="MF910" s="1"/>
      <c r="MG910" s="1"/>
      <c r="MH910" s="1"/>
      <c r="MI910" s="1"/>
      <c r="MJ910" s="1"/>
      <c r="MK910" s="1"/>
      <c r="ML910" s="1"/>
      <c r="MM910" s="1"/>
      <c r="MN910" s="1"/>
      <c r="MO910" s="1"/>
      <c r="MP910" s="1"/>
      <c r="MQ910" s="1"/>
      <c r="MR910" s="1"/>
      <c r="MS910" s="1"/>
      <c r="MT910" s="1"/>
      <c r="MU910" s="1"/>
      <c r="MV910" s="1"/>
      <c r="MW910" s="1"/>
      <c r="MX910" s="1"/>
      <c r="MY910" s="1"/>
      <c r="MZ910" s="1"/>
      <c r="NA910" s="1"/>
      <c r="NB910" s="1"/>
      <c r="NC910" s="1"/>
      <c r="ND910" s="1"/>
      <c r="NE910" s="1"/>
      <c r="NF910" s="1"/>
      <c r="NG910" s="1"/>
      <c r="NH910" s="1"/>
      <c r="NI910" s="1"/>
      <c r="NJ910" s="1"/>
      <c r="NK910" s="1"/>
      <c r="NL910" s="1"/>
      <c r="NM910" s="1"/>
      <c r="NN910" s="1"/>
      <c r="NO910" s="1"/>
      <c r="NP910" s="1"/>
      <c r="NQ910" s="1"/>
      <c r="NR910" s="1"/>
      <c r="NS910" s="1"/>
      <c r="NT910" s="1"/>
      <c r="NU910" s="1"/>
      <c r="NV910" s="1"/>
      <c r="NW910" s="1"/>
      <c r="NX910" s="1"/>
      <c r="NY910" s="1"/>
      <c r="NZ910" s="1"/>
      <c r="OA910" s="1"/>
      <c r="OB910" s="1"/>
      <c r="OC910" s="1"/>
      <c r="OD910" s="1"/>
      <c r="OE910" s="1"/>
      <c r="OF910" s="1"/>
      <c r="OG910" s="1"/>
      <c r="OH910" s="1"/>
      <c r="OI910" s="1"/>
      <c r="OJ910" s="1"/>
      <c r="OK910" s="1"/>
      <c r="OL910" s="1"/>
      <c r="OM910" s="1"/>
      <c r="ON910" s="1"/>
      <c r="OO910" s="1"/>
      <c r="OP910" s="1"/>
      <c r="OQ910" s="1"/>
      <c r="OR910" s="1"/>
      <c r="OS910" s="1"/>
      <c r="OT910" s="1"/>
      <c r="OU910" s="1"/>
      <c r="OV910" s="1"/>
      <c r="OW910" s="1"/>
      <c r="OX910" s="1"/>
      <c r="OY910" s="1"/>
      <c r="OZ910" s="1"/>
      <c r="PA910" s="1"/>
      <c r="PB910" s="1"/>
      <c r="PC910" s="1"/>
      <c r="PD910" s="1"/>
      <c r="PE910" s="1"/>
      <c r="PF910" s="1"/>
      <c r="PG910" s="1"/>
      <c r="PH910" s="1"/>
      <c r="PI910" s="1"/>
      <c r="PJ910" s="1"/>
      <c r="PK910" s="1"/>
      <c r="PL910" s="1"/>
      <c r="PM910" s="1"/>
      <c r="PN910" s="1"/>
      <c r="PO910" s="1"/>
      <c r="PP910" s="1"/>
      <c r="PQ910" s="1"/>
      <c r="PR910" s="1"/>
      <c r="PS910" s="1"/>
      <c r="PT910" s="1"/>
      <c r="PU910" s="1"/>
      <c r="PV910" s="1"/>
      <c r="PW910" s="1"/>
      <c r="PX910" s="1"/>
      <c r="PY910" s="1"/>
      <c r="PZ910" s="1"/>
      <c r="QA910" s="1"/>
      <c r="QB910" s="1"/>
      <c r="QC910" s="1"/>
      <c r="QD910" s="1"/>
      <c r="QE910" s="1"/>
      <c r="QF910" s="1"/>
      <c r="QG910" s="1"/>
      <c r="QH910" s="1"/>
      <c r="QI910" s="1"/>
      <c r="QJ910" s="1"/>
      <c r="QK910" s="1"/>
      <c r="QL910" s="1"/>
      <c r="QM910" s="1"/>
      <c r="QN910" s="1"/>
      <c r="QO910" s="1"/>
      <c r="QP910" s="1"/>
      <c r="QQ910" s="1"/>
      <c r="QR910" s="1"/>
      <c r="QS910" s="1"/>
      <c r="QT910" s="1"/>
      <c r="QU910" s="1"/>
      <c r="QV910" s="1"/>
      <c r="QW910" s="1"/>
      <c r="QX910" s="1"/>
      <c r="QY910" s="1"/>
      <c r="QZ910" s="1"/>
      <c r="RA910" s="1"/>
      <c r="RB910" s="1"/>
      <c r="RC910" s="1"/>
      <c r="RD910" s="1"/>
      <c r="RE910" s="1"/>
      <c r="RF910" s="1"/>
      <c r="RG910" s="1"/>
      <c r="RH910" s="1"/>
      <c r="RI910" s="1"/>
      <c r="RJ910" s="1"/>
      <c r="RK910" s="1"/>
      <c r="RL910" s="1"/>
      <c r="RM910" s="1"/>
      <c r="RN910" s="1"/>
      <c r="RO910" s="1"/>
      <c r="RP910" s="1"/>
      <c r="RQ910" s="1"/>
      <c r="RR910" s="1"/>
      <c r="RS910" s="1"/>
      <c r="RT910" s="1"/>
      <c r="RU910" s="1"/>
      <c r="RV910" s="1"/>
      <c r="RW910" s="1"/>
      <c r="RX910" s="1"/>
      <c r="RY910" s="1"/>
      <c r="RZ910" s="1"/>
      <c r="SA910" s="1"/>
      <c r="SB910" s="1"/>
      <c r="SC910" s="1"/>
      <c r="SD910" s="1"/>
      <c r="SE910" s="1"/>
      <c r="SF910" s="1"/>
      <c r="SG910" s="1"/>
      <c r="SH910" s="1"/>
      <c r="SI910" s="1"/>
      <c r="SJ910" s="1"/>
      <c r="SK910" s="1"/>
      <c r="SL910" s="1"/>
      <c r="SM910" s="1"/>
      <c r="SN910" s="1"/>
      <c r="SO910" s="1"/>
      <c r="SP910" s="1"/>
      <c r="SQ910" s="1"/>
      <c r="SR910" s="1"/>
      <c r="SS910" s="1"/>
      <c r="ST910" s="1"/>
      <c r="SU910" s="1"/>
      <c r="SV910" s="1"/>
      <c r="SW910" s="1"/>
      <c r="SX910" s="1"/>
      <c r="SY910" s="1"/>
    </row>
    <row r="911" spans="1:519" ht="16" thickBot="1">
      <c r="A911">
        <v>1979</v>
      </c>
      <c r="B911">
        <v>3</v>
      </c>
      <c r="C911" t="s">
        <v>0</v>
      </c>
      <c r="D911" s="2">
        <v>2.8</v>
      </c>
      <c r="E911">
        <f>(($E$913-$E$909)/4)+E910</f>
        <v>4001</v>
      </c>
      <c r="F911">
        <f t="shared" si="12"/>
        <v>1056.9797814953909</v>
      </c>
      <c r="G911">
        <v>210</v>
      </c>
      <c r="H911">
        <v>115</v>
      </c>
      <c r="I911" s="1">
        <v>570075</v>
      </c>
      <c r="J911">
        <v>42.533333333333331</v>
      </c>
      <c r="K911">
        <v>77133.333333333328</v>
      </c>
      <c r="L911">
        <v>13.166666666666666</v>
      </c>
      <c r="M911" s="7">
        <v>22.3333333</v>
      </c>
      <c r="N911" s="7">
        <v>12.8</v>
      </c>
      <c r="O911" s="7">
        <v>13.8333333</v>
      </c>
      <c r="P911" s="7">
        <v>11.966666699999999</v>
      </c>
      <c r="Q911" s="7">
        <v>9.3000000000000007</v>
      </c>
      <c r="R911" s="7">
        <v>8.5</v>
      </c>
      <c r="S911" s="3"/>
      <c r="T911" s="3"/>
      <c r="U911" s="3"/>
      <c r="V911" s="3"/>
      <c r="W911" s="3"/>
      <c r="KB911" s="1"/>
      <c r="KC911" s="1"/>
      <c r="KD911" s="1"/>
      <c r="KE911" s="1"/>
      <c r="KF911" s="1"/>
      <c r="KG911" s="1"/>
      <c r="KH911" s="1"/>
      <c r="KI911" s="1"/>
      <c r="KJ911" s="1"/>
      <c r="KK911" s="1"/>
      <c r="KL911" s="1"/>
      <c r="KM911" s="1"/>
      <c r="KN911" s="1"/>
      <c r="KO911" s="1"/>
      <c r="KP911" s="1"/>
      <c r="KQ911" s="1"/>
      <c r="KR911" s="1"/>
      <c r="KS911" s="1"/>
      <c r="KT911" s="1"/>
      <c r="KU911" s="1"/>
      <c r="KV911" s="1"/>
      <c r="KW911" s="1"/>
      <c r="KX911" s="1"/>
      <c r="KY911" s="1"/>
      <c r="KZ911" s="1"/>
      <c r="LA911" s="1"/>
      <c r="LB911" s="1"/>
      <c r="LC911" s="1"/>
      <c r="LD911" s="1"/>
      <c r="LE911" s="1"/>
      <c r="LF911" s="1"/>
      <c r="LG911" s="1"/>
      <c r="LH911" s="1"/>
      <c r="LI911" s="1"/>
      <c r="LJ911" s="1"/>
      <c r="LK911" s="1"/>
      <c r="LL911" s="1"/>
      <c r="LM911" s="1"/>
      <c r="LN911" s="1"/>
      <c r="LO911" s="1"/>
      <c r="LP911" s="1"/>
      <c r="LQ911" s="1"/>
      <c r="LR911" s="1"/>
      <c r="LS911" s="1"/>
      <c r="LT911" s="1"/>
      <c r="LU911" s="1"/>
      <c r="LV911" s="1"/>
      <c r="LW911" s="1"/>
      <c r="LX911" s="1"/>
      <c r="LY911" s="1"/>
      <c r="LZ911" s="1"/>
      <c r="MA911" s="1"/>
      <c r="MB911" s="1"/>
      <c r="MC911" s="1"/>
      <c r="MD911" s="1"/>
      <c r="ME911" s="1"/>
      <c r="MF911" s="1"/>
      <c r="MG911" s="1"/>
      <c r="MH911" s="1"/>
      <c r="MI911" s="1"/>
      <c r="MJ911" s="1"/>
      <c r="MK911" s="1"/>
      <c r="ML911" s="1"/>
      <c r="MM911" s="1"/>
      <c r="MN911" s="1"/>
      <c r="MO911" s="1"/>
      <c r="MP911" s="1"/>
      <c r="MQ911" s="1"/>
      <c r="MR911" s="1"/>
      <c r="MS911" s="1"/>
      <c r="MT911" s="1"/>
      <c r="MU911" s="1"/>
      <c r="MV911" s="1"/>
      <c r="MW911" s="1"/>
      <c r="MX911" s="1"/>
      <c r="MY911" s="1"/>
      <c r="MZ911" s="1"/>
      <c r="NA911" s="1"/>
      <c r="NB911" s="1"/>
      <c r="NC911" s="1"/>
      <c r="ND911" s="1"/>
      <c r="NE911" s="1"/>
      <c r="NF911" s="1"/>
      <c r="NG911" s="1"/>
      <c r="NH911" s="1"/>
      <c r="NI911" s="1"/>
      <c r="NJ911" s="1"/>
      <c r="NK911" s="1"/>
      <c r="NL911" s="1"/>
      <c r="NM911" s="1"/>
      <c r="NN911" s="1"/>
      <c r="NO911" s="1"/>
      <c r="NP911" s="1"/>
      <c r="NQ911" s="1"/>
      <c r="NR911" s="1"/>
      <c r="NS911" s="1"/>
      <c r="NT911" s="1"/>
      <c r="NU911" s="1"/>
      <c r="NV911" s="1"/>
      <c r="NW911" s="1"/>
      <c r="NX911" s="1"/>
      <c r="NY911" s="1"/>
      <c r="NZ911" s="1"/>
      <c r="OA911" s="1"/>
      <c r="OB911" s="1"/>
      <c r="OC911" s="1"/>
      <c r="OD911" s="1"/>
      <c r="OE911" s="1"/>
      <c r="OF911" s="1"/>
      <c r="OG911" s="1"/>
      <c r="OH911" s="1"/>
      <c r="OI911" s="1"/>
      <c r="OJ911" s="1"/>
      <c r="OK911" s="1"/>
      <c r="OL911" s="1"/>
      <c r="OM911" s="1"/>
      <c r="ON911" s="1"/>
      <c r="OO911" s="1"/>
      <c r="OP911" s="1"/>
      <c r="OQ911" s="1"/>
      <c r="OR911" s="1"/>
      <c r="OS911" s="1"/>
      <c r="OT911" s="1"/>
      <c r="OU911" s="1"/>
      <c r="OV911" s="1"/>
      <c r="OW911" s="1"/>
      <c r="OX911" s="1"/>
      <c r="OY911" s="1"/>
      <c r="OZ911" s="1"/>
      <c r="PA911" s="1"/>
      <c r="PB911" s="1"/>
      <c r="PC911" s="1"/>
      <c r="PD911" s="1"/>
      <c r="PE911" s="1"/>
      <c r="PF911" s="1"/>
      <c r="PG911" s="1"/>
      <c r="PH911" s="1"/>
      <c r="PI911" s="1"/>
      <c r="PJ911" s="1"/>
      <c r="PK911" s="1"/>
      <c r="PL911" s="1"/>
      <c r="PM911" s="1"/>
      <c r="PN911" s="1"/>
      <c r="PO911" s="1"/>
      <c r="PP911" s="1"/>
      <c r="PQ911" s="1"/>
      <c r="PR911" s="1"/>
      <c r="PS911" s="1"/>
      <c r="PT911" s="1"/>
      <c r="PU911" s="1"/>
      <c r="PV911" s="1"/>
      <c r="PW911" s="1"/>
      <c r="PX911" s="1"/>
      <c r="PY911" s="1"/>
      <c r="PZ911" s="1"/>
      <c r="QA911" s="1"/>
      <c r="QB911" s="1"/>
      <c r="QC911" s="1"/>
      <c r="QD911" s="1"/>
      <c r="QE911" s="1"/>
      <c r="QF911" s="1"/>
      <c r="QG911" s="1"/>
      <c r="QH911" s="1"/>
      <c r="QI911" s="1"/>
      <c r="QJ911" s="1"/>
      <c r="QK911" s="1"/>
      <c r="QL911" s="1"/>
      <c r="QM911" s="1"/>
      <c r="QN911" s="1"/>
      <c r="QO911" s="1"/>
      <c r="QP911" s="1"/>
      <c r="QQ911" s="1"/>
      <c r="QR911" s="1"/>
      <c r="QS911" s="1"/>
      <c r="QT911" s="1"/>
      <c r="QU911" s="1"/>
      <c r="QV911" s="1"/>
      <c r="QW911" s="1"/>
      <c r="QX911" s="1"/>
      <c r="QY911" s="1"/>
      <c r="QZ911" s="1"/>
      <c r="RA911" s="1"/>
      <c r="RB911" s="1"/>
      <c r="RC911" s="1"/>
      <c r="RD911" s="1"/>
      <c r="RE911" s="1"/>
      <c r="RF911" s="1"/>
      <c r="RG911" s="1"/>
      <c r="RH911" s="1"/>
      <c r="RI911" s="1"/>
      <c r="RJ911" s="1"/>
      <c r="RK911" s="1"/>
      <c r="RL911" s="1"/>
      <c r="RM911" s="1"/>
      <c r="RN911" s="1"/>
      <c r="RO911" s="1"/>
      <c r="RP911" s="1"/>
      <c r="RQ911" s="1"/>
      <c r="RR911" s="1"/>
      <c r="RS911" s="1"/>
      <c r="RT911" s="1"/>
      <c r="RU911" s="1"/>
      <c r="RV911" s="1"/>
      <c r="RW911" s="1"/>
      <c r="RX911" s="1"/>
      <c r="RY911" s="1"/>
      <c r="RZ911" s="1"/>
      <c r="SA911" s="1"/>
      <c r="SB911" s="1"/>
      <c r="SC911" s="1"/>
      <c r="SD911" s="1"/>
      <c r="SE911" s="1"/>
      <c r="SF911" s="1"/>
      <c r="SG911" s="1"/>
      <c r="SH911" s="1"/>
      <c r="SI911" s="1"/>
      <c r="SJ911" s="1"/>
      <c r="SK911" s="1"/>
      <c r="SL911" s="1"/>
      <c r="SM911" s="1"/>
      <c r="SN911" s="1"/>
      <c r="SO911" s="1"/>
      <c r="SP911" s="1"/>
      <c r="SQ911" s="1"/>
      <c r="SR911" s="1"/>
      <c r="SS911" s="1"/>
      <c r="ST911" s="1"/>
      <c r="SU911" s="1"/>
      <c r="SV911" s="1"/>
      <c r="SW911" s="1"/>
      <c r="SX911" s="1"/>
      <c r="SY911" s="1"/>
    </row>
    <row r="912" spans="1:519" ht="16" thickBot="1">
      <c r="A912">
        <v>1979</v>
      </c>
      <c r="B912">
        <v>4</v>
      </c>
      <c r="C912" t="s">
        <v>0</v>
      </c>
      <c r="D912" s="2">
        <v>2.8</v>
      </c>
      <c r="E912">
        <f>(($E$913-$E$909)/4)+E911</f>
        <v>4048</v>
      </c>
      <c r="F912">
        <f t="shared" si="12"/>
        <v>1009.6268994846386</v>
      </c>
      <c r="G912">
        <v>174</v>
      </c>
      <c r="H912">
        <v>73</v>
      </c>
      <c r="I912" s="1">
        <v>570976</v>
      </c>
      <c r="J912">
        <v>43.5</v>
      </c>
      <c r="K912">
        <v>70233.333333333328</v>
      </c>
      <c r="L912">
        <v>13.866666666666665</v>
      </c>
      <c r="M912" s="7">
        <v>23.3666667</v>
      </c>
      <c r="N912" s="7">
        <v>13.7333333</v>
      </c>
      <c r="O912" s="7">
        <v>14.2</v>
      </c>
      <c r="P912" s="7">
        <v>13.6666667</v>
      </c>
      <c r="Q912" s="7">
        <v>11.5</v>
      </c>
      <c r="R912" s="7">
        <v>16.433333300000001</v>
      </c>
      <c r="S912" s="3"/>
      <c r="T912" s="3"/>
      <c r="U912" s="3"/>
      <c r="V912" s="3"/>
      <c r="W912" s="3"/>
      <c r="KB912" s="1"/>
      <c r="KC912" s="1"/>
      <c r="KD912" s="1"/>
      <c r="KE912" s="1"/>
      <c r="KF912" s="1"/>
      <c r="KG912" s="1"/>
      <c r="KH912" s="1"/>
      <c r="KI912" s="1"/>
      <c r="KJ912" s="1"/>
      <c r="KK912" s="1"/>
      <c r="KL912" s="1"/>
      <c r="KM912" s="1"/>
      <c r="KN912" s="1"/>
      <c r="KO912" s="1"/>
      <c r="KP912" s="1"/>
      <c r="KQ912" s="1"/>
      <c r="KR912" s="1"/>
      <c r="KS912" s="1"/>
      <c r="KT912" s="1"/>
      <c r="KU912" s="1"/>
      <c r="KV912" s="1"/>
      <c r="KW912" s="1"/>
      <c r="KX912" s="1"/>
      <c r="KY912" s="1"/>
      <c r="KZ912" s="1"/>
      <c r="LA912" s="1"/>
      <c r="LB912" s="1"/>
      <c r="LC912" s="1"/>
      <c r="LD912" s="1"/>
      <c r="LE912" s="1"/>
      <c r="LF912" s="1"/>
      <c r="LG912" s="1"/>
      <c r="LH912" s="1"/>
      <c r="LI912" s="1"/>
      <c r="LJ912" s="1"/>
      <c r="LK912" s="1"/>
      <c r="LL912" s="1"/>
      <c r="LM912" s="1"/>
      <c r="LN912" s="1"/>
      <c r="LO912" s="1"/>
      <c r="LP912" s="1"/>
      <c r="LQ912" s="1"/>
      <c r="LR912" s="1"/>
      <c r="LS912" s="1"/>
      <c r="LT912" s="1"/>
      <c r="LU912" s="1"/>
      <c r="LV912" s="1"/>
      <c r="LW912" s="1"/>
      <c r="LX912" s="1"/>
      <c r="LY912" s="1"/>
      <c r="LZ912" s="1"/>
      <c r="MA912" s="1"/>
      <c r="MB912" s="1"/>
      <c r="MC912" s="1"/>
      <c r="MD912" s="1"/>
      <c r="ME912" s="1"/>
      <c r="MF912" s="1"/>
      <c r="MG912" s="1"/>
      <c r="MH912" s="1"/>
      <c r="MI912" s="1"/>
      <c r="MJ912" s="1"/>
      <c r="MK912" s="1"/>
      <c r="ML912" s="1"/>
      <c r="MM912" s="1"/>
      <c r="MN912" s="1"/>
      <c r="MO912" s="1"/>
      <c r="MP912" s="1"/>
      <c r="MQ912" s="1"/>
      <c r="MR912" s="1"/>
      <c r="MS912" s="1"/>
      <c r="MT912" s="1"/>
      <c r="MU912" s="1"/>
      <c r="MV912" s="1"/>
      <c r="MW912" s="1"/>
      <c r="MX912" s="1"/>
      <c r="MY912" s="1"/>
      <c r="MZ912" s="1"/>
      <c r="NA912" s="1"/>
      <c r="NB912" s="1"/>
      <c r="NC912" s="1"/>
      <c r="ND912" s="1"/>
      <c r="NE912" s="1"/>
      <c r="NF912" s="1"/>
      <c r="NG912" s="1"/>
      <c r="NH912" s="1"/>
      <c r="NI912" s="1"/>
      <c r="NJ912" s="1"/>
      <c r="NK912" s="1"/>
      <c r="NL912" s="1"/>
      <c r="NM912" s="1"/>
      <c r="NN912" s="1"/>
      <c r="NO912" s="1"/>
      <c r="NP912" s="1"/>
      <c r="NQ912" s="1"/>
      <c r="NR912" s="1"/>
      <c r="NS912" s="1"/>
      <c r="NT912" s="1"/>
      <c r="NU912" s="1"/>
      <c r="NV912" s="1"/>
      <c r="NW912" s="1"/>
      <c r="NX912" s="1"/>
      <c r="NY912" s="1"/>
      <c r="NZ912" s="1"/>
      <c r="OA912" s="1"/>
      <c r="OB912" s="1"/>
      <c r="OC912" s="1"/>
      <c r="OD912" s="1"/>
      <c r="OE912" s="1"/>
      <c r="OF912" s="1"/>
      <c r="OG912" s="1"/>
      <c r="OH912" s="1"/>
      <c r="OI912" s="1"/>
      <c r="OJ912" s="1"/>
      <c r="OK912" s="1"/>
      <c r="OL912" s="1"/>
      <c r="OM912" s="1"/>
      <c r="ON912" s="1"/>
      <c r="OO912" s="1"/>
      <c r="OP912" s="1"/>
      <c r="OQ912" s="1"/>
      <c r="OR912" s="1"/>
      <c r="OS912" s="1"/>
      <c r="OT912" s="1"/>
      <c r="OU912" s="1"/>
      <c r="OV912" s="1"/>
      <c r="OW912" s="1"/>
      <c r="OX912" s="1"/>
      <c r="OY912" s="1"/>
      <c r="OZ912" s="1"/>
      <c r="PA912" s="1"/>
      <c r="PB912" s="1"/>
      <c r="PC912" s="1"/>
      <c r="PD912" s="1"/>
      <c r="PE912" s="1"/>
      <c r="PF912" s="1"/>
      <c r="PG912" s="1"/>
      <c r="PH912" s="1"/>
      <c r="PI912" s="1"/>
      <c r="PJ912" s="1"/>
      <c r="PK912" s="1"/>
      <c r="PL912" s="1"/>
      <c r="PM912" s="1"/>
      <c r="PN912" s="1"/>
      <c r="PO912" s="1"/>
      <c r="PP912" s="1"/>
      <c r="PQ912" s="1"/>
      <c r="PR912" s="1"/>
      <c r="PS912" s="1"/>
      <c r="PT912" s="1"/>
      <c r="PU912" s="1"/>
      <c r="PV912" s="1"/>
      <c r="PW912" s="1"/>
      <c r="PX912" s="1"/>
      <c r="PY912" s="1"/>
      <c r="PZ912" s="1"/>
      <c r="QA912" s="1"/>
      <c r="QB912" s="1"/>
      <c r="QC912" s="1"/>
      <c r="QD912" s="1"/>
      <c r="QE912" s="1"/>
      <c r="QF912" s="1"/>
      <c r="QG912" s="1"/>
      <c r="QH912" s="1"/>
      <c r="QI912" s="1"/>
      <c r="QJ912" s="1"/>
      <c r="QK912" s="1"/>
      <c r="QL912" s="1"/>
      <c r="QM912" s="1"/>
      <c r="QN912" s="1"/>
      <c r="QO912" s="1"/>
      <c r="QP912" s="1"/>
      <c r="QQ912" s="1"/>
      <c r="QR912" s="1"/>
      <c r="QS912" s="1"/>
      <c r="QT912" s="1"/>
      <c r="QU912" s="1"/>
      <c r="QV912" s="1"/>
      <c r="QW912" s="1"/>
      <c r="QX912" s="1"/>
      <c r="QY912" s="1"/>
      <c r="QZ912" s="1"/>
      <c r="RA912" s="1"/>
      <c r="RB912" s="1"/>
      <c r="RC912" s="1"/>
      <c r="RD912" s="1"/>
      <c r="RE912" s="1"/>
      <c r="RF912" s="1"/>
      <c r="RG912" s="1"/>
      <c r="RH912" s="1"/>
      <c r="RI912" s="1"/>
      <c r="RJ912" s="1"/>
      <c r="RK912" s="1"/>
      <c r="RL912" s="1"/>
      <c r="RM912" s="1"/>
      <c r="RN912" s="1"/>
      <c r="RO912" s="1"/>
      <c r="RP912" s="1"/>
      <c r="RQ912" s="1"/>
      <c r="RR912" s="1"/>
      <c r="RS912" s="1"/>
      <c r="RT912" s="1"/>
      <c r="RU912" s="1"/>
      <c r="RV912" s="1"/>
      <c r="RW912" s="1"/>
      <c r="RX912" s="1"/>
      <c r="RY912" s="1"/>
      <c r="RZ912" s="1"/>
      <c r="SA912" s="1"/>
      <c r="SB912" s="1"/>
      <c r="SC912" s="1"/>
      <c r="SD912" s="1"/>
      <c r="SE912" s="1"/>
      <c r="SF912" s="1"/>
      <c r="SG912" s="1"/>
      <c r="SH912" s="1"/>
      <c r="SI912" s="1"/>
      <c r="SJ912" s="1"/>
      <c r="SK912" s="1"/>
      <c r="SL912" s="1"/>
      <c r="SM912" s="1"/>
      <c r="SN912" s="1"/>
      <c r="SO912" s="1"/>
      <c r="SP912" s="1"/>
      <c r="SQ912" s="1"/>
      <c r="SR912" s="1"/>
      <c r="SS912" s="1"/>
      <c r="ST912" s="1"/>
      <c r="SU912" s="1"/>
      <c r="SV912" s="1"/>
      <c r="SW912" s="1"/>
      <c r="SX912" s="1"/>
      <c r="SY912" s="1"/>
    </row>
    <row r="913" spans="1:519" ht="16" thickBot="1">
      <c r="A913">
        <v>1980</v>
      </c>
      <c r="B913">
        <v>1</v>
      </c>
      <c r="C913" t="s">
        <v>0</v>
      </c>
      <c r="D913" s="2">
        <v>2.8</v>
      </c>
      <c r="E913">
        <v>4095</v>
      </c>
      <c r="F913">
        <f t="shared" si="12"/>
        <v>980.18982683144156</v>
      </c>
      <c r="G913">
        <v>111</v>
      </c>
      <c r="H913">
        <v>60</v>
      </c>
      <c r="I913" s="1">
        <v>570899</v>
      </c>
      <c r="J913">
        <v>44.4</v>
      </c>
      <c r="K913">
        <v>63533.333333333336</v>
      </c>
      <c r="L913">
        <v>14.033333333333331</v>
      </c>
      <c r="M913" s="7">
        <v>23.3333333</v>
      </c>
      <c r="N913" s="7">
        <v>14.3333333</v>
      </c>
      <c r="O913" s="7">
        <v>13.5</v>
      </c>
      <c r="P913" s="7">
        <v>20.3333333</v>
      </c>
      <c r="Q913" s="7">
        <v>15</v>
      </c>
      <c r="R913" s="7">
        <v>22.3666667</v>
      </c>
      <c r="S913" s="3"/>
      <c r="T913" s="3"/>
      <c r="U913" s="3"/>
      <c r="V913" s="3"/>
      <c r="W913" s="3"/>
      <c r="KB913" s="1"/>
      <c r="KC913" s="1"/>
      <c r="KD913" s="1"/>
      <c r="KE913" s="1"/>
      <c r="KF913" s="1"/>
      <c r="KG913" s="1"/>
      <c r="KH913" s="1"/>
      <c r="KI913" s="1"/>
      <c r="KJ913" s="1"/>
      <c r="KK913" s="1"/>
      <c r="KL913" s="1"/>
      <c r="KM913" s="1"/>
      <c r="KN913" s="1"/>
      <c r="KO913" s="1"/>
      <c r="KP913" s="1"/>
      <c r="KQ913" s="1"/>
      <c r="KR913" s="1"/>
      <c r="KS913" s="1"/>
      <c r="KT913" s="1"/>
      <c r="KU913" s="1"/>
      <c r="KV913" s="1"/>
      <c r="KW913" s="1"/>
      <c r="KX913" s="1"/>
      <c r="KY913" s="1"/>
      <c r="KZ913" s="1"/>
      <c r="LA913" s="1"/>
      <c r="LB913" s="1"/>
      <c r="LC913" s="1"/>
      <c r="LD913" s="1"/>
      <c r="LE913" s="1"/>
      <c r="LF913" s="1"/>
      <c r="LG913" s="1"/>
      <c r="LH913" s="1"/>
      <c r="LI913" s="1"/>
      <c r="LJ913" s="1"/>
      <c r="LK913" s="1"/>
      <c r="LL913" s="1"/>
      <c r="LM913" s="1"/>
      <c r="LN913" s="1"/>
      <c r="LO913" s="1"/>
      <c r="LP913" s="1"/>
      <c r="LQ913" s="1"/>
      <c r="LR913" s="1"/>
      <c r="LS913" s="1"/>
      <c r="LT913" s="1"/>
      <c r="LU913" s="1"/>
      <c r="LV913" s="1"/>
      <c r="LW913" s="1"/>
      <c r="LX913" s="1"/>
      <c r="LY913" s="1"/>
      <c r="LZ913" s="1"/>
      <c r="MA913" s="1"/>
      <c r="MB913" s="1"/>
      <c r="MC913" s="1"/>
      <c r="MD913" s="1"/>
      <c r="ME913" s="1"/>
      <c r="MF913" s="1"/>
      <c r="MG913" s="1"/>
      <c r="MH913" s="1"/>
      <c r="MI913" s="1"/>
      <c r="MJ913" s="1"/>
      <c r="MK913" s="1"/>
      <c r="ML913" s="1"/>
      <c r="MM913" s="1"/>
      <c r="MN913" s="1"/>
      <c r="MO913" s="1"/>
      <c r="MP913" s="1"/>
      <c r="MQ913" s="1"/>
      <c r="MR913" s="1"/>
      <c r="MS913" s="1"/>
      <c r="MT913" s="1"/>
      <c r="MU913" s="1"/>
      <c r="MV913" s="1"/>
      <c r="MW913" s="1"/>
      <c r="MX913" s="1"/>
      <c r="MY913" s="1"/>
      <c r="MZ913" s="1"/>
      <c r="NA913" s="1"/>
      <c r="NB913" s="1"/>
      <c r="NC913" s="1"/>
      <c r="ND913" s="1"/>
      <c r="NE913" s="1"/>
      <c r="NF913" s="1"/>
      <c r="NG913" s="1"/>
      <c r="NH913" s="1"/>
      <c r="NI913" s="1"/>
      <c r="NJ913" s="1"/>
      <c r="NK913" s="1"/>
      <c r="NL913" s="1"/>
      <c r="NM913" s="1"/>
      <c r="NN913" s="1"/>
      <c r="NO913" s="1"/>
      <c r="NP913" s="1"/>
      <c r="NQ913" s="1"/>
      <c r="NR913" s="1"/>
      <c r="NS913" s="1"/>
      <c r="NT913" s="1"/>
      <c r="NU913" s="1"/>
      <c r="NV913" s="1"/>
      <c r="NW913" s="1"/>
      <c r="NX913" s="1"/>
      <c r="NY913" s="1"/>
      <c r="NZ913" s="1"/>
      <c r="OA913" s="1"/>
      <c r="OB913" s="1"/>
      <c r="OC913" s="1"/>
      <c r="OD913" s="1"/>
      <c r="OE913" s="1"/>
      <c r="OF913" s="1"/>
      <c r="OG913" s="1"/>
      <c r="OH913" s="1"/>
      <c r="OI913" s="1"/>
      <c r="OJ913" s="1"/>
      <c r="OK913" s="1"/>
      <c r="OL913" s="1"/>
      <c r="OM913" s="1"/>
      <c r="ON913" s="1"/>
      <c r="OO913" s="1"/>
      <c r="OP913" s="1"/>
      <c r="OQ913" s="1"/>
      <c r="OR913" s="1"/>
      <c r="OS913" s="1"/>
      <c r="OT913" s="1"/>
      <c r="OU913" s="1"/>
      <c r="OV913" s="1"/>
      <c r="OW913" s="1"/>
      <c r="OX913" s="1"/>
      <c r="OY913" s="1"/>
      <c r="OZ913" s="1"/>
      <c r="PA913" s="1"/>
      <c r="PB913" s="1"/>
      <c r="PC913" s="1"/>
      <c r="PD913" s="1"/>
      <c r="PE913" s="1"/>
      <c r="PF913" s="1"/>
      <c r="PG913" s="1"/>
      <c r="PH913" s="1"/>
      <c r="PI913" s="1"/>
      <c r="PJ913" s="1"/>
      <c r="PK913" s="1"/>
      <c r="PL913" s="1"/>
      <c r="PM913" s="1"/>
      <c r="PN913" s="1"/>
      <c r="PO913" s="1"/>
      <c r="PP913" s="1"/>
      <c r="PQ913" s="1"/>
      <c r="PR913" s="1"/>
      <c r="PS913" s="1"/>
      <c r="PT913" s="1"/>
      <c r="PU913" s="1"/>
      <c r="PV913" s="1"/>
      <c r="PW913" s="1"/>
      <c r="PX913" s="1"/>
      <c r="PY913" s="1"/>
      <c r="PZ913" s="1"/>
      <c r="QA913" s="1"/>
      <c r="QB913" s="1"/>
      <c r="QC913" s="1"/>
      <c r="QD913" s="1"/>
      <c r="QE913" s="1"/>
      <c r="QF913" s="1"/>
      <c r="QG913" s="1"/>
      <c r="QH913" s="1"/>
      <c r="QI913" s="1"/>
      <c r="QJ913" s="1"/>
      <c r="QK913" s="1"/>
      <c r="QL913" s="1"/>
      <c r="QM913" s="1"/>
      <c r="QN913" s="1"/>
      <c r="QO913" s="1"/>
      <c r="QP913" s="1"/>
      <c r="QQ913" s="1"/>
      <c r="QR913" s="1"/>
      <c r="QS913" s="1"/>
      <c r="QT913" s="1"/>
      <c r="QU913" s="1"/>
      <c r="QV913" s="1"/>
      <c r="QW913" s="1"/>
      <c r="QX913" s="1"/>
      <c r="QY913" s="1"/>
      <c r="QZ913" s="1"/>
      <c r="RA913" s="1"/>
      <c r="RB913" s="1"/>
      <c r="RC913" s="1"/>
      <c r="RD913" s="1"/>
      <c r="RE913" s="1"/>
      <c r="RF913" s="1"/>
      <c r="RG913" s="1"/>
      <c r="RH913" s="1"/>
      <c r="RI913" s="1"/>
      <c r="RJ913" s="1"/>
      <c r="RK913" s="1"/>
      <c r="RL913" s="1"/>
      <c r="RM913" s="1"/>
      <c r="RN913" s="1"/>
      <c r="RO913" s="1"/>
      <c r="RP913" s="1"/>
      <c r="RQ913" s="1"/>
      <c r="RR913" s="1"/>
      <c r="RS913" s="1"/>
      <c r="RT913" s="1"/>
      <c r="RU913" s="1"/>
      <c r="RV913" s="1"/>
      <c r="RW913" s="1"/>
      <c r="RX913" s="1"/>
      <c r="RY913" s="1"/>
      <c r="RZ913" s="1"/>
      <c r="SA913" s="1"/>
      <c r="SB913" s="1"/>
      <c r="SC913" s="1"/>
      <c r="SD913" s="1"/>
      <c r="SE913" s="1"/>
      <c r="SF913" s="1"/>
      <c r="SG913" s="1"/>
      <c r="SH913" s="1"/>
      <c r="SI913" s="1"/>
      <c r="SJ913" s="1"/>
      <c r="SK913" s="1"/>
      <c r="SL913" s="1"/>
      <c r="SM913" s="1"/>
      <c r="SN913" s="1"/>
      <c r="SO913" s="1"/>
      <c r="SP913" s="1"/>
      <c r="SQ913" s="1"/>
      <c r="SR913" s="1"/>
      <c r="SS913" s="1"/>
      <c r="ST913" s="1"/>
      <c r="SU913" s="1"/>
      <c r="SV913" s="1"/>
      <c r="SW913" s="1"/>
      <c r="SX913" s="1"/>
      <c r="SY913" s="1"/>
    </row>
    <row r="914" spans="1:519" ht="16" thickBot="1">
      <c r="A914">
        <v>1980</v>
      </c>
      <c r="B914">
        <v>2</v>
      </c>
      <c r="C914" t="s">
        <v>0</v>
      </c>
      <c r="D914" s="2">
        <v>2.8</v>
      </c>
      <c r="E914">
        <f>(($E$917-$E$913)/4)+E913</f>
        <v>4277.75</v>
      </c>
      <c r="F914">
        <f t="shared" si="12"/>
        <v>1046.5119275049808</v>
      </c>
      <c r="G914">
        <v>186</v>
      </c>
      <c r="H914">
        <v>70</v>
      </c>
      <c r="I914" s="1">
        <v>571554</v>
      </c>
      <c r="J914">
        <v>46.1</v>
      </c>
      <c r="K914">
        <v>66100</v>
      </c>
      <c r="L914">
        <v>13.799999999999999</v>
      </c>
      <c r="M914" s="7">
        <v>22.3333333</v>
      </c>
      <c r="N914" s="7">
        <v>13.8666667</v>
      </c>
      <c r="O914" s="7">
        <v>13.6666667</v>
      </c>
      <c r="P914" s="7">
        <v>17.3</v>
      </c>
      <c r="Q914" s="7">
        <v>16.600000000000001</v>
      </c>
      <c r="R914" s="7">
        <v>12.4</v>
      </c>
      <c r="S914" s="3"/>
      <c r="T914" s="3"/>
      <c r="U914" s="3"/>
      <c r="V914" s="3"/>
      <c r="W914" s="3"/>
      <c r="KB914" s="1"/>
      <c r="KC914" s="1"/>
      <c r="KD914" s="1"/>
      <c r="KE914" s="1"/>
      <c r="KF914" s="1"/>
      <c r="KG914" s="1"/>
      <c r="KH914" s="1"/>
      <c r="KI914" s="1"/>
      <c r="KJ914" s="1"/>
      <c r="KK914" s="1"/>
      <c r="KL914" s="1"/>
      <c r="KM914" s="1"/>
      <c r="KN914" s="1"/>
      <c r="KO914" s="1"/>
      <c r="KP914" s="1"/>
      <c r="KQ914" s="1"/>
      <c r="KR914" s="1"/>
      <c r="KS914" s="1"/>
      <c r="KT914" s="1"/>
      <c r="KU914" s="1"/>
      <c r="KV914" s="1"/>
      <c r="KW914" s="1"/>
      <c r="KX914" s="1"/>
      <c r="KY914" s="1"/>
      <c r="KZ914" s="1"/>
      <c r="LA914" s="1"/>
      <c r="LB914" s="1"/>
      <c r="LC914" s="1"/>
      <c r="LD914" s="1"/>
      <c r="LE914" s="1"/>
      <c r="LF914" s="1"/>
      <c r="LG914" s="1"/>
      <c r="LH914" s="1"/>
      <c r="LI914" s="1"/>
      <c r="LJ914" s="1"/>
      <c r="LK914" s="1"/>
      <c r="LL914" s="1"/>
      <c r="LM914" s="1"/>
      <c r="LN914" s="1"/>
      <c r="LO914" s="1"/>
      <c r="LP914" s="1"/>
      <c r="LQ914" s="1"/>
      <c r="LR914" s="1"/>
      <c r="LS914" s="1"/>
      <c r="LT914" s="1"/>
      <c r="LU914" s="1"/>
      <c r="LV914" s="1"/>
      <c r="LW914" s="1"/>
      <c r="LX914" s="1"/>
      <c r="LY914" s="1"/>
      <c r="LZ914" s="1"/>
      <c r="MA914" s="1"/>
      <c r="MB914" s="1"/>
      <c r="MC914" s="1"/>
      <c r="MD914" s="1"/>
      <c r="ME914" s="1"/>
      <c r="MF914" s="1"/>
      <c r="MG914" s="1"/>
      <c r="MH914" s="1"/>
      <c r="MI914" s="1"/>
      <c r="MJ914" s="1"/>
      <c r="MK914" s="1"/>
      <c r="ML914" s="1"/>
      <c r="MM914" s="1"/>
      <c r="MN914" s="1"/>
      <c r="MO914" s="1"/>
      <c r="MP914" s="1"/>
      <c r="MQ914" s="1"/>
      <c r="MR914" s="1"/>
      <c r="MS914" s="1"/>
      <c r="MT914" s="1"/>
      <c r="MU914" s="1"/>
      <c r="MV914" s="1"/>
      <c r="MW914" s="1"/>
      <c r="MX914" s="1"/>
      <c r="MY914" s="1"/>
      <c r="MZ914" s="1"/>
      <c r="NA914" s="1"/>
      <c r="NB914" s="1"/>
      <c r="NC914" s="1"/>
      <c r="ND914" s="1"/>
      <c r="NE914" s="1"/>
      <c r="NF914" s="1"/>
      <c r="NG914" s="1"/>
      <c r="NH914" s="1"/>
      <c r="NI914" s="1"/>
      <c r="NJ914" s="1"/>
      <c r="NK914" s="1"/>
      <c r="NL914" s="1"/>
      <c r="NM914" s="1"/>
      <c r="NN914" s="1"/>
      <c r="NO914" s="1"/>
      <c r="NP914" s="1"/>
      <c r="NQ914" s="1"/>
      <c r="NR914" s="1"/>
      <c r="NS914" s="1"/>
      <c r="NT914" s="1"/>
      <c r="NU914" s="1"/>
      <c r="NV914" s="1"/>
      <c r="NW914" s="1"/>
      <c r="NX914" s="1"/>
      <c r="NY914" s="1"/>
      <c r="NZ914" s="1"/>
      <c r="OA914" s="1"/>
      <c r="OB914" s="1"/>
      <c r="OC914" s="1"/>
      <c r="OD914" s="1"/>
      <c r="OE914" s="1"/>
      <c r="OF914" s="1"/>
      <c r="OG914" s="1"/>
      <c r="OH914" s="1"/>
      <c r="OI914" s="1"/>
      <c r="OJ914" s="1"/>
      <c r="OK914" s="1"/>
      <c r="OL914" s="1"/>
      <c r="OM914" s="1"/>
      <c r="ON914" s="1"/>
      <c r="OO914" s="1"/>
      <c r="OP914" s="1"/>
      <c r="OQ914" s="1"/>
      <c r="OR914" s="1"/>
      <c r="OS914" s="1"/>
      <c r="OT914" s="1"/>
      <c r="OU914" s="1"/>
      <c r="OV914" s="1"/>
      <c r="OW914" s="1"/>
      <c r="OX914" s="1"/>
      <c r="OY914" s="1"/>
      <c r="OZ914" s="1"/>
      <c r="PA914" s="1"/>
      <c r="PB914" s="1"/>
      <c r="PC914" s="1"/>
      <c r="PD914" s="1"/>
      <c r="PE914" s="1"/>
      <c r="PF914" s="1"/>
      <c r="PG914" s="1"/>
      <c r="PH914" s="1"/>
      <c r="PI914" s="1"/>
      <c r="PJ914" s="1"/>
      <c r="PK914" s="1"/>
      <c r="PL914" s="1"/>
      <c r="PM914" s="1"/>
      <c r="PN914" s="1"/>
      <c r="PO914" s="1"/>
      <c r="PP914" s="1"/>
      <c r="PQ914" s="1"/>
      <c r="PR914" s="1"/>
      <c r="PS914" s="1"/>
      <c r="PT914" s="1"/>
      <c r="PU914" s="1"/>
      <c r="PV914" s="1"/>
      <c r="PW914" s="1"/>
      <c r="PX914" s="1"/>
      <c r="PY914" s="1"/>
      <c r="PZ914" s="1"/>
      <c r="QA914" s="1"/>
      <c r="QB914" s="1"/>
      <c r="QC914" s="1"/>
      <c r="QD914" s="1"/>
      <c r="QE914" s="1"/>
      <c r="QF914" s="1"/>
      <c r="QG914" s="1"/>
      <c r="QH914" s="1"/>
      <c r="QI914" s="1"/>
      <c r="QJ914" s="1"/>
      <c r="QK914" s="1"/>
      <c r="QL914" s="1"/>
      <c r="QM914" s="1"/>
      <c r="QN914" s="1"/>
      <c r="QO914" s="1"/>
      <c r="QP914" s="1"/>
      <c r="QQ914" s="1"/>
      <c r="QR914" s="1"/>
      <c r="QS914" s="1"/>
      <c r="QT914" s="1"/>
      <c r="QU914" s="1"/>
      <c r="QV914" s="1"/>
      <c r="QW914" s="1"/>
      <c r="QX914" s="1"/>
      <c r="QY914" s="1"/>
      <c r="QZ914" s="1"/>
      <c r="RA914" s="1"/>
      <c r="RB914" s="1"/>
      <c r="RC914" s="1"/>
      <c r="RD914" s="1"/>
      <c r="RE914" s="1"/>
      <c r="RF914" s="1"/>
      <c r="RG914" s="1"/>
      <c r="RH914" s="1"/>
      <c r="RI914" s="1"/>
      <c r="RJ914" s="1"/>
      <c r="RK914" s="1"/>
      <c r="RL914" s="1"/>
      <c r="RM914" s="1"/>
      <c r="RN914" s="1"/>
      <c r="RO914" s="1"/>
      <c r="RP914" s="1"/>
      <c r="RQ914" s="1"/>
      <c r="RR914" s="1"/>
      <c r="RS914" s="1"/>
      <c r="RT914" s="1"/>
      <c r="RU914" s="1"/>
      <c r="RV914" s="1"/>
      <c r="RW914" s="1"/>
      <c r="RX914" s="1"/>
      <c r="RY914" s="1"/>
      <c r="RZ914" s="1"/>
      <c r="SA914" s="1"/>
      <c r="SB914" s="1"/>
      <c r="SC914" s="1"/>
      <c r="SD914" s="1"/>
      <c r="SE914" s="1"/>
      <c r="SF914" s="1"/>
      <c r="SG914" s="1"/>
      <c r="SH914" s="1"/>
      <c r="SI914" s="1"/>
      <c r="SJ914" s="1"/>
      <c r="SK914" s="1"/>
      <c r="SL914" s="1"/>
      <c r="SM914" s="1"/>
      <c r="SN914" s="1"/>
      <c r="SO914" s="1"/>
      <c r="SP914" s="1"/>
      <c r="SQ914" s="1"/>
      <c r="SR914" s="1"/>
      <c r="SS914" s="1"/>
      <c r="ST914" s="1"/>
      <c r="SU914" s="1"/>
      <c r="SV914" s="1"/>
      <c r="SW914" s="1"/>
      <c r="SX914" s="1"/>
      <c r="SY914" s="1"/>
    </row>
    <row r="915" spans="1:519" ht="16" thickBot="1">
      <c r="A915">
        <v>1980</v>
      </c>
      <c r="B915">
        <v>3</v>
      </c>
      <c r="C915" t="s">
        <v>0</v>
      </c>
      <c r="D915" s="2">
        <v>3.15</v>
      </c>
      <c r="E915">
        <f>(($E$917-$E$913)/4)+E914</f>
        <v>4460.5</v>
      </c>
      <c r="F915">
        <f t="shared" si="12"/>
        <v>1185.2083672086721</v>
      </c>
      <c r="G915">
        <v>143</v>
      </c>
      <c r="H915">
        <v>90</v>
      </c>
      <c r="I915" s="1">
        <v>572759</v>
      </c>
      <c r="J915">
        <v>47.666666666666664</v>
      </c>
      <c r="K915">
        <v>77400</v>
      </c>
      <c r="L915">
        <v>13.166666666666666</v>
      </c>
      <c r="M915" s="7">
        <v>21.033333299999999</v>
      </c>
      <c r="N915" s="7">
        <v>12.9</v>
      </c>
      <c r="O915" s="7">
        <v>13.6666667</v>
      </c>
      <c r="P915" s="7">
        <v>9.3000000000000007</v>
      </c>
      <c r="Q915" s="7">
        <v>9.1666666699999997</v>
      </c>
      <c r="R915" s="7">
        <v>9.0333333299999996</v>
      </c>
      <c r="S915" s="3"/>
      <c r="T915" s="3"/>
      <c r="U915" s="3"/>
      <c r="V915" s="3"/>
      <c r="W915" s="3"/>
      <c r="KB915" s="1"/>
      <c r="KC915" s="1"/>
      <c r="KD915" s="1"/>
      <c r="KE915" s="1"/>
      <c r="KF915" s="1"/>
      <c r="KG915" s="1"/>
      <c r="KH915" s="1"/>
      <c r="KI915" s="1"/>
      <c r="KJ915" s="1"/>
      <c r="KK915" s="1"/>
      <c r="KL915" s="1"/>
      <c r="KM915" s="1"/>
      <c r="KN915" s="1"/>
      <c r="KO915" s="1"/>
      <c r="KP915" s="1"/>
      <c r="KQ915" s="1"/>
      <c r="KR915" s="1"/>
      <c r="KS915" s="1"/>
      <c r="KT915" s="1"/>
      <c r="KU915" s="1"/>
      <c r="KV915" s="1"/>
      <c r="KW915" s="1"/>
      <c r="KX915" s="1"/>
      <c r="KY915" s="1"/>
      <c r="KZ915" s="1"/>
      <c r="LA915" s="1"/>
      <c r="LB915" s="1"/>
      <c r="LC915" s="1"/>
      <c r="LD915" s="1"/>
      <c r="LE915" s="1"/>
      <c r="LF915" s="1"/>
      <c r="LG915" s="1"/>
      <c r="LH915" s="1"/>
      <c r="LI915" s="1"/>
      <c r="LJ915" s="1"/>
      <c r="LK915" s="1"/>
      <c r="LL915" s="1"/>
      <c r="LM915" s="1"/>
      <c r="LN915" s="1"/>
      <c r="LO915" s="1"/>
      <c r="LP915" s="1"/>
      <c r="LQ915" s="1"/>
      <c r="LR915" s="1"/>
      <c r="LS915" s="1"/>
      <c r="LT915" s="1"/>
      <c r="LU915" s="1"/>
      <c r="LV915" s="1"/>
      <c r="LW915" s="1"/>
      <c r="LX915" s="1"/>
      <c r="LY915" s="1"/>
      <c r="LZ915" s="1"/>
      <c r="MA915" s="1"/>
      <c r="MB915" s="1"/>
      <c r="MC915" s="1"/>
      <c r="MD915" s="1"/>
      <c r="ME915" s="1"/>
      <c r="MF915" s="1"/>
      <c r="MG915" s="1"/>
      <c r="MH915" s="1"/>
      <c r="MI915" s="1"/>
      <c r="MJ915" s="1"/>
      <c r="MK915" s="1"/>
      <c r="ML915" s="1"/>
      <c r="MM915" s="1"/>
      <c r="MN915" s="1"/>
      <c r="MO915" s="1"/>
      <c r="MP915" s="1"/>
      <c r="MQ915" s="1"/>
      <c r="MR915" s="1"/>
      <c r="MS915" s="1"/>
      <c r="MT915" s="1"/>
      <c r="MU915" s="1"/>
      <c r="MV915" s="1"/>
      <c r="MW915" s="1"/>
      <c r="MX915" s="1"/>
      <c r="MY915" s="1"/>
      <c r="MZ915" s="1"/>
      <c r="NA915" s="1"/>
      <c r="NB915" s="1"/>
      <c r="NC915" s="1"/>
      <c r="ND915" s="1"/>
      <c r="NE915" s="1"/>
      <c r="NF915" s="1"/>
      <c r="NG915" s="1"/>
      <c r="NH915" s="1"/>
      <c r="NI915" s="1"/>
      <c r="NJ915" s="1"/>
      <c r="NK915" s="1"/>
      <c r="NL915" s="1"/>
      <c r="NM915" s="1"/>
      <c r="NN915" s="1"/>
      <c r="NO915" s="1"/>
      <c r="NP915" s="1"/>
      <c r="NQ915" s="1"/>
      <c r="NR915" s="1"/>
      <c r="NS915" s="1"/>
      <c r="NT915" s="1"/>
      <c r="NU915" s="1"/>
      <c r="NV915" s="1"/>
      <c r="NW915" s="1"/>
      <c r="NX915" s="1"/>
      <c r="NY915" s="1"/>
      <c r="NZ915" s="1"/>
      <c r="OA915" s="1"/>
      <c r="OB915" s="1"/>
      <c r="OC915" s="1"/>
      <c r="OD915" s="1"/>
      <c r="OE915" s="1"/>
      <c r="OF915" s="1"/>
      <c r="OG915" s="1"/>
      <c r="OH915" s="1"/>
      <c r="OI915" s="1"/>
      <c r="OJ915" s="1"/>
      <c r="OK915" s="1"/>
      <c r="OL915" s="1"/>
      <c r="OM915" s="1"/>
      <c r="ON915" s="1"/>
      <c r="OO915" s="1"/>
      <c r="OP915" s="1"/>
      <c r="OQ915" s="1"/>
      <c r="OR915" s="1"/>
      <c r="OS915" s="1"/>
      <c r="OT915" s="1"/>
      <c r="OU915" s="1"/>
      <c r="OV915" s="1"/>
      <c r="OW915" s="1"/>
      <c r="OX915" s="1"/>
      <c r="OY915" s="1"/>
      <c r="OZ915" s="1"/>
      <c r="PA915" s="1"/>
      <c r="PB915" s="1"/>
      <c r="PC915" s="1"/>
      <c r="PD915" s="1"/>
      <c r="PE915" s="1"/>
      <c r="PF915" s="1"/>
      <c r="PG915" s="1"/>
      <c r="PH915" s="1"/>
      <c r="PI915" s="1"/>
      <c r="PJ915" s="1"/>
      <c r="PK915" s="1"/>
      <c r="PL915" s="1"/>
      <c r="PM915" s="1"/>
      <c r="PN915" s="1"/>
      <c r="PO915" s="1"/>
      <c r="PP915" s="1"/>
      <c r="PQ915" s="1"/>
      <c r="PR915" s="1"/>
      <c r="PS915" s="1"/>
      <c r="PT915" s="1"/>
      <c r="PU915" s="1"/>
      <c r="PV915" s="1"/>
      <c r="PW915" s="1"/>
      <c r="PX915" s="1"/>
      <c r="PY915" s="1"/>
      <c r="PZ915" s="1"/>
      <c r="QA915" s="1"/>
      <c r="QB915" s="1"/>
      <c r="QC915" s="1"/>
      <c r="QD915" s="1"/>
      <c r="QE915" s="1"/>
      <c r="QF915" s="1"/>
      <c r="QG915" s="1"/>
      <c r="QH915" s="1"/>
      <c r="QI915" s="1"/>
      <c r="QJ915" s="1"/>
      <c r="QK915" s="1"/>
      <c r="QL915" s="1"/>
      <c r="QM915" s="1"/>
      <c r="QN915" s="1"/>
      <c r="QO915" s="1"/>
      <c r="QP915" s="1"/>
      <c r="QQ915" s="1"/>
      <c r="QR915" s="1"/>
      <c r="QS915" s="1"/>
      <c r="QT915" s="1"/>
      <c r="QU915" s="1"/>
      <c r="QV915" s="1"/>
      <c r="QW915" s="1"/>
      <c r="QX915" s="1"/>
      <c r="QY915" s="1"/>
      <c r="QZ915" s="1"/>
      <c r="RA915" s="1"/>
      <c r="RB915" s="1"/>
      <c r="RC915" s="1"/>
      <c r="RD915" s="1"/>
      <c r="RE915" s="1"/>
      <c r="RF915" s="1"/>
      <c r="RG915" s="1"/>
      <c r="RH915" s="1"/>
      <c r="RI915" s="1"/>
      <c r="RJ915" s="1"/>
      <c r="RK915" s="1"/>
      <c r="RL915" s="1"/>
      <c r="RM915" s="1"/>
      <c r="RN915" s="1"/>
      <c r="RO915" s="1"/>
      <c r="RP915" s="1"/>
      <c r="RQ915" s="1"/>
      <c r="RR915" s="1"/>
      <c r="RS915" s="1"/>
      <c r="RT915" s="1"/>
      <c r="RU915" s="1"/>
      <c r="RV915" s="1"/>
      <c r="RW915" s="1"/>
      <c r="RX915" s="1"/>
      <c r="RY915" s="1"/>
      <c r="RZ915" s="1"/>
      <c r="SA915" s="1"/>
      <c r="SB915" s="1"/>
      <c r="SC915" s="1"/>
      <c r="SD915" s="1"/>
      <c r="SE915" s="1"/>
      <c r="SF915" s="1"/>
      <c r="SG915" s="1"/>
      <c r="SH915" s="1"/>
      <c r="SI915" s="1"/>
      <c r="SJ915" s="1"/>
      <c r="SK915" s="1"/>
      <c r="SL915" s="1"/>
      <c r="SM915" s="1"/>
      <c r="SN915" s="1"/>
      <c r="SO915" s="1"/>
      <c r="SP915" s="1"/>
      <c r="SQ915" s="1"/>
      <c r="SR915" s="1"/>
      <c r="SS915" s="1"/>
      <c r="ST915" s="1"/>
      <c r="SU915" s="1"/>
      <c r="SV915" s="1"/>
      <c r="SW915" s="1"/>
      <c r="SX915" s="1"/>
      <c r="SY915" s="1"/>
    </row>
    <row r="916" spans="1:519" ht="16" thickBot="1">
      <c r="A916">
        <v>1980</v>
      </c>
      <c r="B916">
        <v>4</v>
      </c>
      <c r="C916" t="s">
        <v>0</v>
      </c>
      <c r="D916" s="2">
        <v>3.15</v>
      </c>
      <c r="E916">
        <f>(($E$917-$E$913)/4)+E915</f>
        <v>4643.25</v>
      </c>
      <c r="F916">
        <f t="shared" si="12"/>
        <v>1159.361929125504</v>
      </c>
      <c r="G916">
        <v>101</v>
      </c>
      <c r="H916">
        <v>66</v>
      </c>
      <c r="I916" s="1">
        <v>573582</v>
      </c>
      <c r="J916">
        <v>49.266666666666673</v>
      </c>
      <c r="K916">
        <v>73533.333333333328</v>
      </c>
      <c r="L916">
        <v>12.300000000000002</v>
      </c>
      <c r="M916" s="7">
        <v>18.3</v>
      </c>
      <c r="N916" s="7">
        <v>12.466666699999999</v>
      </c>
      <c r="O916" s="7">
        <v>11.966666699999999</v>
      </c>
      <c r="P916" s="7">
        <v>14.033333300000001</v>
      </c>
      <c r="Q916" s="7">
        <v>10.3333333</v>
      </c>
      <c r="R916" s="7">
        <v>11.466666699999999</v>
      </c>
      <c r="S916" s="3"/>
      <c r="T916" s="3"/>
      <c r="U916" s="3"/>
      <c r="V916" s="3"/>
      <c r="W916" s="3"/>
      <c r="KB916" s="1"/>
      <c r="KC916" s="1"/>
      <c r="KD916" s="1"/>
      <c r="KE916" s="1"/>
      <c r="KF916" s="1"/>
      <c r="KG916" s="1"/>
      <c r="KH916" s="1"/>
      <c r="KI916" s="1"/>
      <c r="KJ916" s="1"/>
      <c r="KK916" s="1"/>
      <c r="KL916" s="1"/>
      <c r="KM916" s="1"/>
      <c r="KN916" s="1"/>
      <c r="KO916" s="1"/>
      <c r="KP916" s="1"/>
      <c r="KQ916" s="1"/>
      <c r="KR916" s="1"/>
      <c r="KS916" s="1"/>
      <c r="KT916" s="1"/>
      <c r="KU916" s="1"/>
      <c r="KV916" s="1"/>
      <c r="KW916" s="1"/>
      <c r="KX916" s="1"/>
      <c r="KY916" s="1"/>
      <c r="KZ916" s="1"/>
      <c r="LA916" s="1"/>
      <c r="LB916" s="1"/>
      <c r="LC916" s="1"/>
      <c r="LD916" s="1"/>
      <c r="LE916" s="1"/>
      <c r="LF916" s="1"/>
      <c r="LG916" s="1"/>
      <c r="LH916" s="1"/>
      <c r="LI916" s="1"/>
      <c r="LJ916" s="1"/>
      <c r="LK916" s="1"/>
      <c r="LL916" s="1"/>
      <c r="LM916" s="1"/>
      <c r="LN916" s="1"/>
      <c r="LO916" s="1"/>
      <c r="LP916" s="1"/>
      <c r="LQ916" s="1"/>
      <c r="LR916" s="1"/>
      <c r="LS916" s="1"/>
      <c r="LT916" s="1"/>
      <c r="LU916" s="1"/>
      <c r="LV916" s="1"/>
      <c r="LW916" s="1"/>
      <c r="LX916" s="1"/>
      <c r="LY916" s="1"/>
      <c r="LZ916" s="1"/>
      <c r="MA916" s="1"/>
      <c r="MB916" s="1"/>
      <c r="MC916" s="1"/>
      <c r="MD916" s="1"/>
      <c r="ME916" s="1"/>
      <c r="MF916" s="1"/>
      <c r="MG916" s="1"/>
      <c r="MH916" s="1"/>
      <c r="MI916" s="1"/>
      <c r="MJ916" s="1"/>
      <c r="MK916" s="1"/>
      <c r="ML916" s="1"/>
      <c r="MM916" s="1"/>
      <c r="MN916" s="1"/>
      <c r="MO916" s="1"/>
      <c r="MP916" s="1"/>
      <c r="MQ916" s="1"/>
      <c r="MR916" s="1"/>
      <c r="MS916" s="1"/>
      <c r="MT916" s="1"/>
      <c r="MU916" s="1"/>
      <c r="MV916" s="1"/>
      <c r="MW916" s="1"/>
      <c r="MX916" s="1"/>
      <c r="MY916" s="1"/>
      <c r="MZ916" s="1"/>
      <c r="NA916" s="1"/>
      <c r="NB916" s="1"/>
      <c r="NC916" s="1"/>
      <c r="ND916" s="1"/>
      <c r="NE916" s="1"/>
      <c r="NF916" s="1"/>
      <c r="NG916" s="1"/>
      <c r="NH916" s="1"/>
      <c r="NI916" s="1"/>
      <c r="NJ916" s="1"/>
      <c r="NK916" s="1"/>
      <c r="NL916" s="1"/>
      <c r="NM916" s="1"/>
      <c r="NN916" s="1"/>
      <c r="NO916" s="1"/>
      <c r="NP916" s="1"/>
      <c r="NQ916" s="1"/>
      <c r="NR916" s="1"/>
      <c r="NS916" s="1"/>
      <c r="NT916" s="1"/>
      <c r="NU916" s="1"/>
      <c r="NV916" s="1"/>
      <c r="NW916" s="1"/>
      <c r="NX916" s="1"/>
      <c r="NY916" s="1"/>
      <c r="NZ916" s="1"/>
      <c r="OA916" s="1"/>
      <c r="OB916" s="1"/>
      <c r="OC916" s="1"/>
      <c r="OD916" s="1"/>
      <c r="OE916" s="1"/>
      <c r="OF916" s="1"/>
      <c r="OG916" s="1"/>
      <c r="OH916" s="1"/>
      <c r="OI916" s="1"/>
      <c r="OJ916" s="1"/>
      <c r="OK916" s="1"/>
      <c r="OL916" s="1"/>
      <c r="OM916" s="1"/>
      <c r="ON916" s="1"/>
      <c r="OO916" s="1"/>
      <c r="OP916" s="1"/>
      <c r="OQ916" s="1"/>
      <c r="OR916" s="1"/>
      <c r="OS916" s="1"/>
      <c r="OT916" s="1"/>
      <c r="OU916" s="1"/>
      <c r="OV916" s="1"/>
      <c r="OW916" s="1"/>
      <c r="OX916" s="1"/>
      <c r="OY916" s="1"/>
      <c r="OZ916" s="1"/>
      <c r="PA916" s="1"/>
      <c r="PB916" s="1"/>
      <c r="PC916" s="1"/>
      <c r="PD916" s="1"/>
      <c r="PE916" s="1"/>
      <c r="PF916" s="1"/>
      <c r="PG916" s="1"/>
      <c r="PH916" s="1"/>
      <c r="PI916" s="1"/>
      <c r="PJ916" s="1"/>
      <c r="PK916" s="1"/>
      <c r="PL916" s="1"/>
      <c r="PM916" s="1"/>
      <c r="PN916" s="1"/>
      <c r="PO916" s="1"/>
      <c r="PP916" s="1"/>
      <c r="PQ916" s="1"/>
      <c r="PR916" s="1"/>
      <c r="PS916" s="1"/>
      <c r="PT916" s="1"/>
      <c r="PU916" s="1"/>
      <c r="PV916" s="1"/>
      <c r="PW916" s="1"/>
      <c r="PX916" s="1"/>
      <c r="PY916" s="1"/>
      <c r="PZ916" s="1"/>
      <c r="QA916" s="1"/>
      <c r="QB916" s="1"/>
      <c r="QC916" s="1"/>
      <c r="QD916" s="1"/>
      <c r="QE916" s="1"/>
      <c r="QF916" s="1"/>
      <c r="QG916" s="1"/>
      <c r="QH916" s="1"/>
      <c r="QI916" s="1"/>
      <c r="QJ916" s="1"/>
      <c r="QK916" s="1"/>
      <c r="QL916" s="1"/>
      <c r="QM916" s="1"/>
      <c r="QN916" s="1"/>
      <c r="QO916" s="1"/>
      <c r="QP916" s="1"/>
      <c r="QQ916" s="1"/>
      <c r="QR916" s="1"/>
      <c r="QS916" s="1"/>
      <c r="QT916" s="1"/>
      <c r="QU916" s="1"/>
      <c r="QV916" s="1"/>
      <c r="QW916" s="1"/>
      <c r="QX916" s="1"/>
      <c r="QY916" s="1"/>
      <c r="QZ916" s="1"/>
      <c r="RA916" s="1"/>
      <c r="RB916" s="1"/>
      <c r="RC916" s="1"/>
      <c r="RD916" s="1"/>
      <c r="RE916" s="1"/>
      <c r="RF916" s="1"/>
      <c r="RG916" s="1"/>
      <c r="RH916" s="1"/>
      <c r="RI916" s="1"/>
      <c r="RJ916" s="1"/>
      <c r="RK916" s="1"/>
      <c r="RL916" s="1"/>
      <c r="RM916" s="1"/>
      <c r="RN916" s="1"/>
      <c r="RO916" s="1"/>
      <c r="RP916" s="1"/>
      <c r="RQ916" s="1"/>
      <c r="RR916" s="1"/>
      <c r="RS916" s="1"/>
      <c r="RT916" s="1"/>
      <c r="RU916" s="1"/>
      <c r="RV916" s="1"/>
      <c r="RW916" s="1"/>
      <c r="RX916" s="1"/>
      <c r="RY916" s="1"/>
      <c r="RZ916" s="1"/>
      <c r="SA916" s="1"/>
      <c r="SB916" s="1"/>
      <c r="SC916" s="1"/>
      <c r="SD916" s="1"/>
      <c r="SE916" s="1"/>
      <c r="SF916" s="1"/>
      <c r="SG916" s="1"/>
      <c r="SH916" s="1"/>
      <c r="SI916" s="1"/>
      <c r="SJ916" s="1"/>
      <c r="SK916" s="1"/>
      <c r="SL916" s="1"/>
      <c r="SM916" s="1"/>
      <c r="SN916" s="1"/>
      <c r="SO916" s="1"/>
      <c r="SP916" s="1"/>
      <c r="SQ916" s="1"/>
      <c r="SR916" s="1"/>
      <c r="SS916" s="1"/>
      <c r="ST916" s="1"/>
      <c r="SU916" s="1"/>
      <c r="SV916" s="1"/>
      <c r="SW916" s="1"/>
      <c r="SX916" s="1"/>
      <c r="SY916" s="1"/>
    </row>
    <row r="917" spans="1:519" ht="16" thickBot="1">
      <c r="A917">
        <v>1981</v>
      </c>
      <c r="B917">
        <v>1</v>
      </c>
      <c r="C917" t="s">
        <v>0</v>
      </c>
      <c r="D917" s="2">
        <v>3.15</v>
      </c>
      <c r="E917">
        <v>4826</v>
      </c>
      <c r="F917">
        <f t="shared" si="12"/>
        <v>1146.0380795074047</v>
      </c>
      <c r="G917">
        <v>124</v>
      </c>
      <c r="H917">
        <v>55</v>
      </c>
      <c r="I917" s="1">
        <v>573420</v>
      </c>
      <c r="J917">
        <v>50.70000000000001</v>
      </c>
      <c r="K917">
        <v>66933.333333333328</v>
      </c>
      <c r="L917">
        <v>12.866666666666665</v>
      </c>
      <c r="M917" s="7">
        <v>19.766666699999998</v>
      </c>
      <c r="N917" s="7">
        <v>13.1</v>
      </c>
      <c r="O917" s="7">
        <v>12.3666667</v>
      </c>
      <c r="P917" s="7">
        <v>15.933333299999999</v>
      </c>
      <c r="Q917" s="7">
        <v>12.6</v>
      </c>
      <c r="R917" s="7">
        <v>15.3</v>
      </c>
      <c r="S917" s="3"/>
      <c r="T917" s="3"/>
      <c r="U917" s="3"/>
      <c r="V917" s="3"/>
      <c r="W917" s="3"/>
      <c r="KB917" s="1"/>
      <c r="KC917" s="1"/>
      <c r="KD917" s="1"/>
      <c r="KE917" s="1"/>
      <c r="KF917" s="1"/>
      <c r="KG917" s="1"/>
      <c r="KH917" s="1"/>
      <c r="KI917" s="1"/>
      <c r="KJ917" s="1"/>
      <c r="KK917" s="1"/>
      <c r="KL917" s="1"/>
      <c r="KM917" s="1"/>
      <c r="KN917" s="1"/>
      <c r="KO917" s="1"/>
      <c r="KP917" s="1"/>
      <c r="KQ917" s="1"/>
      <c r="KR917" s="1"/>
      <c r="KS917" s="1"/>
      <c r="KT917" s="1"/>
      <c r="KU917" s="1"/>
      <c r="KV917" s="1"/>
      <c r="KW917" s="1"/>
      <c r="KX917" s="1"/>
      <c r="KY917" s="1"/>
      <c r="KZ917" s="1"/>
      <c r="LA917" s="1"/>
      <c r="LB917" s="1"/>
      <c r="LC917" s="1"/>
      <c r="LD917" s="1"/>
      <c r="LE917" s="1"/>
      <c r="LF917" s="1"/>
      <c r="LG917" s="1"/>
      <c r="LH917" s="1"/>
      <c r="LI917" s="1"/>
      <c r="LJ917" s="1"/>
      <c r="LK917" s="1"/>
      <c r="LL917" s="1"/>
      <c r="LM917" s="1"/>
      <c r="LN917" s="1"/>
      <c r="LO917" s="1"/>
      <c r="LP917" s="1"/>
      <c r="LQ917" s="1"/>
      <c r="LR917" s="1"/>
      <c r="LS917" s="1"/>
      <c r="LT917" s="1"/>
      <c r="LU917" s="1"/>
      <c r="LV917" s="1"/>
      <c r="LW917" s="1"/>
      <c r="LX917" s="1"/>
      <c r="LY917" s="1"/>
      <c r="LZ917" s="1"/>
      <c r="MA917" s="1"/>
      <c r="MB917" s="1"/>
      <c r="MC917" s="1"/>
      <c r="MD917" s="1"/>
      <c r="ME917" s="1"/>
      <c r="MF917" s="1"/>
      <c r="MG917" s="1"/>
      <c r="MH917" s="1"/>
      <c r="MI917" s="1"/>
      <c r="MJ917" s="1"/>
      <c r="MK917" s="1"/>
      <c r="ML917" s="1"/>
      <c r="MM917" s="1"/>
      <c r="MN917" s="1"/>
      <c r="MO917" s="1"/>
      <c r="MP917" s="1"/>
      <c r="MQ917" s="1"/>
      <c r="MR917" s="1"/>
      <c r="MS917" s="1"/>
      <c r="MT917" s="1"/>
      <c r="MU917" s="1"/>
      <c r="MV917" s="1"/>
      <c r="MW917" s="1"/>
      <c r="MX917" s="1"/>
      <c r="MY917" s="1"/>
      <c r="MZ917" s="1"/>
      <c r="NA917" s="1"/>
      <c r="NB917" s="1"/>
      <c r="NC917" s="1"/>
      <c r="ND917" s="1"/>
      <c r="NE917" s="1"/>
      <c r="NF917" s="1"/>
      <c r="NG917" s="1"/>
      <c r="NH917" s="1"/>
      <c r="NI917" s="1"/>
      <c r="NJ917" s="1"/>
      <c r="NK917" s="1"/>
      <c r="NL917" s="1"/>
      <c r="NM917" s="1"/>
      <c r="NN917" s="1"/>
      <c r="NO917" s="1"/>
      <c r="NP917" s="1"/>
      <c r="NQ917" s="1"/>
      <c r="NR917" s="1"/>
      <c r="NS917" s="1"/>
      <c r="NT917" s="1"/>
      <c r="NU917" s="1"/>
      <c r="NV917" s="1"/>
      <c r="NW917" s="1"/>
      <c r="NX917" s="1"/>
      <c r="NY917" s="1"/>
      <c r="NZ917" s="1"/>
      <c r="OA917" s="1"/>
      <c r="OB917" s="1"/>
      <c r="OC917" s="1"/>
      <c r="OD917" s="1"/>
      <c r="OE917" s="1"/>
      <c r="OF917" s="1"/>
      <c r="OG917" s="1"/>
      <c r="OH917" s="1"/>
      <c r="OI917" s="1"/>
      <c r="OJ917" s="1"/>
      <c r="OK917" s="1"/>
      <c r="OL917" s="1"/>
      <c r="OM917" s="1"/>
      <c r="ON917" s="1"/>
      <c r="OO917" s="1"/>
      <c r="OP917" s="1"/>
      <c r="OQ917" s="1"/>
      <c r="OR917" s="1"/>
      <c r="OS917" s="1"/>
      <c r="OT917" s="1"/>
      <c r="OU917" s="1"/>
      <c r="OV917" s="1"/>
      <c r="OW917" s="1"/>
      <c r="OX917" s="1"/>
      <c r="OY917" s="1"/>
      <c r="OZ917" s="1"/>
      <c r="PA917" s="1"/>
      <c r="PB917" s="1"/>
      <c r="PC917" s="1"/>
      <c r="PD917" s="1"/>
      <c r="PE917" s="1"/>
      <c r="PF917" s="1"/>
      <c r="PG917" s="1"/>
      <c r="PH917" s="1"/>
      <c r="PI917" s="1"/>
      <c r="PJ917" s="1"/>
      <c r="PK917" s="1"/>
      <c r="PL917" s="1"/>
      <c r="PM917" s="1"/>
      <c r="PN917" s="1"/>
      <c r="PO917" s="1"/>
      <c r="PP917" s="1"/>
      <c r="PQ917" s="1"/>
      <c r="PR917" s="1"/>
      <c r="PS917" s="1"/>
      <c r="PT917" s="1"/>
      <c r="PU917" s="1"/>
      <c r="PV917" s="1"/>
      <c r="PW917" s="1"/>
      <c r="PX917" s="1"/>
      <c r="PY917" s="1"/>
      <c r="PZ917" s="1"/>
      <c r="QA917" s="1"/>
      <c r="QB917" s="1"/>
      <c r="QC917" s="1"/>
      <c r="QD917" s="1"/>
      <c r="QE917" s="1"/>
      <c r="QF917" s="1"/>
      <c r="QG917" s="1"/>
      <c r="QH917" s="1"/>
      <c r="QI917" s="1"/>
      <c r="QJ917" s="1"/>
      <c r="QK917" s="1"/>
      <c r="QL917" s="1"/>
      <c r="QM917" s="1"/>
      <c r="QN917" s="1"/>
      <c r="QO917" s="1"/>
      <c r="QP917" s="1"/>
      <c r="QQ917" s="1"/>
      <c r="QR917" s="1"/>
      <c r="QS917" s="1"/>
      <c r="QT917" s="1"/>
      <c r="QU917" s="1"/>
      <c r="QV917" s="1"/>
      <c r="QW917" s="1"/>
      <c r="QX917" s="1"/>
      <c r="QY917" s="1"/>
      <c r="QZ917" s="1"/>
      <c r="RA917" s="1"/>
      <c r="RB917" s="1"/>
      <c r="RC917" s="1"/>
      <c r="RD917" s="1"/>
      <c r="RE917" s="1"/>
      <c r="RF917" s="1"/>
      <c r="RG917" s="1"/>
      <c r="RH917" s="1"/>
      <c r="RI917" s="1"/>
      <c r="RJ917" s="1"/>
      <c r="RK917" s="1"/>
      <c r="RL917" s="1"/>
      <c r="RM917" s="1"/>
      <c r="RN917" s="1"/>
      <c r="RO917" s="1"/>
      <c r="RP917" s="1"/>
      <c r="RQ917" s="1"/>
      <c r="RR917" s="1"/>
      <c r="RS917" s="1"/>
      <c r="RT917" s="1"/>
      <c r="RU917" s="1"/>
      <c r="RV917" s="1"/>
      <c r="RW917" s="1"/>
      <c r="RX917" s="1"/>
      <c r="RY917" s="1"/>
      <c r="RZ917" s="1"/>
      <c r="SA917" s="1"/>
      <c r="SB917" s="1"/>
      <c r="SC917" s="1"/>
      <c r="SD917" s="1"/>
      <c r="SE917" s="1"/>
      <c r="SF917" s="1"/>
      <c r="SG917" s="1"/>
      <c r="SH917" s="1"/>
      <c r="SI917" s="1"/>
      <c r="SJ917" s="1"/>
      <c r="SK917" s="1"/>
      <c r="SL917" s="1"/>
      <c r="SM917" s="1"/>
      <c r="SN917" s="1"/>
      <c r="SO917" s="1"/>
      <c r="SP917" s="1"/>
      <c r="SQ917" s="1"/>
      <c r="SR917" s="1"/>
      <c r="SS917" s="1"/>
      <c r="ST917" s="1"/>
      <c r="SU917" s="1"/>
      <c r="SV917" s="1"/>
      <c r="SW917" s="1"/>
      <c r="SX917" s="1"/>
      <c r="SY917" s="1"/>
    </row>
    <row r="918" spans="1:519" ht="16" thickBot="1">
      <c r="A918">
        <v>1981</v>
      </c>
      <c r="B918">
        <v>2</v>
      </c>
      <c r="C918" t="s">
        <v>0</v>
      </c>
      <c r="D918" s="2">
        <v>3.45</v>
      </c>
      <c r="E918">
        <f>(($E$921-$E$917)/4)+E917</f>
        <v>4936.5</v>
      </c>
      <c r="F918">
        <f t="shared" si="12"/>
        <v>1199.5419193895518</v>
      </c>
      <c r="G918">
        <v>115</v>
      </c>
      <c r="H918">
        <v>85</v>
      </c>
      <c r="I918" s="1">
        <v>574199</v>
      </c>
      <c r="J918">
        <v>52.466666666666669</v>
      </c>
      <c r="K918">
        <v>68600</v>
      </c>
      <c r="L918">
        <v>12.266666666666666</v>
      </c>
      <c r="M918" s="7">
        <v>20.100000000000001</v>
      </c>
      <c r="N918" s="7">
        <v>12.6333333</v>
      </c>
      <c r="O918" s="7">
        <v>11.6333333</v>
      </c>
      <c r="P918" s="7">
        <v>11.6</v>
      </c>
      <c r="Q918" s="7">
        <v>13.533333300000001</v>
      </c>
      <c r="R918" s="7">
        <v>10.8</v>
      </c>
      <c r="S918" s="3"/>
      <c r="T918" s="3"/>
      <c r="U918" s="3"/>
      <c r="V918" s="3"/>
      <c r="W918" s="3"/>
      <c r="KB918" s="1"/>
      <c r="KC918" s="1"/>
      <c r="KD918" s="1"/>
      <c r="KE918" s="1"/>
      <c r="KF918" s="1"/>
      <c r="KG918" s="1"/>
      <c r="KH918" s="1"/>
      <c r="KI918" s="1"/>
      <c r="KJ918" s="1"/>
      <c r="KK918" s="1"/>
      <c r="KL918" s="1"/>
      <c r="KM918" s="1"/>
      <c r="KN918" s="1"/>
      <c r="KO918" s="1"/>
      <c r="KP918" s="1"/>
      <c r="KQ918" s="1"/>
      <c r="KR918" s="1"/>
      <c r="KS918" s="1"/>
      <c r="KT918" s="1"/>
      <c r="KU918" s="1"/>
      <c r="KV918" s="1"/>
      <c r="KW918" s="1"/>
      <c r="KX918" s="1"/>
      <c r="KY918" s="1"/>
      <c r="KZ918" s="1"/>
      <c r="LA918" s="1"/>
      <c r="LB918" s="1"/>
      <c r="LC918" s="1"/>
      <c r="LD918" s="1"/>
      <c r="LE918" s="1"/>
      <c r="LF918" s="1"/>
      <c r="LG918" s="1"/>
      <c r="LH918" s="1"/>
      <c r="LI918" s="1"/>
      <c r="LJ918" s="1"/>
      <c r="LK918" s="1"/>
      <c r="LL918" s="1"/>
      <c r="LM918" s="1"/>
      <c r="LN918" s="1"/>
      <c r="LO918" s="1"/>
      <c r="LP918" s="1"/>
      <c r="LQ918" s="1"/>
      <c r="LR918" s="1"/>
      <c r="LS918" s="1"/>
      <c r="LT918" s="1"/>
      <c r="LU918" s="1"/>
      <c r="LV918" s="1"/>
      <c r="LW918" s="1"/>
      <c r="LX918" s="1"/>
      <c r="LY918" s="1"/>
      <c r="LZ918" s="1"/>
      <c r="MA918" s="1"/>
      <c r="MB918" s="1"/>
      <c r="MC918" s="1"/>
      <c r="MD918" s="1"/>
      <c r="ME918" s="1"/>
      <c r="MF918" s="1"/>
      <c r="MG918" s="1"/>
      <c r="MH918" s="1"/>
      <c r="MI918" s="1"/>
      <c r="MJ918" s="1"/>
      <c r="MK918" s="1"/>
      <c r="ML918" s="1"/>
      <c r="MM918" s="1"/>
      <c r="MN918" s="1"/>
      <c r="MO918" s="1"/>
      <c r="MP918" s="1"/>
      <c r="MQ918" s="1"/>
      <c r="MR918" s="1"/>
      <c r="MS918" s="1"/>
      <c r="MT918" s="1"/>
      <c r="MU918" s="1"/>
      <c r="MV918" s="1"/>
      <c r="MW918" s="1"/>
      <c r="MX918" s="1"/>
      <c r="MY918" s="1"/>
      <c r="MZ918" s="1"/>
      <c r="NA918" s="1"/>
      <c r="NB918" s="1"/>
      <c r="NC918" s="1"/>
      <c r="ND918" s="1"/>
      <c r="NE918" s="1"/>
      <c r="NF918" s="1"/>
      <c r="NG918" s="1"/>
      <c r="NH918" s="1"/>
      <c r="NI918" s="1"/>
      <c r="NJ918" s="1"/>
      <c r="NK918" s="1"/>
      <c r="NL918" s="1"/>
      <c r="NM918" s="1"/>
      <c r="NN918" s="1"/>
      <c r="NO918" s="1"/>
      <c r="NP918" s="1"/>
      <c r="NQ918" s="1"/>
      <c r="NR918" s="1"/>
      <c r="NS918" s="1"/>
      <c r="NT918" s="1"/>
      <c r="NU918" s="1"/>
      <c r="NV918" s="1"/>
      <c r="NW918" s="1"/>
      <c r="NX918" s="1"/>
      <c r="NY918" s="1"/>
      <c r="NZ918" s="1"/>
      <c r="OA918" s="1"/>
      <c r="OB918" s="1"/>
      <c r="OC918" s="1"/>
      <c r="OD918" s="1"/>
      <c r="OE918" s="1"/>
      <c r="OF918" s="1"/>
      <c r="OG918" s="1"/>
      <c r="OH918" s="1"/>
      <c r="OI918" s="1"/>
      <c r="OJ918" s="1"/>
      <c r="OK918" s="1"/>
      <c r="OL918" s="1"/>
      <c r="OM918" s="1"/>
      <c r="ON918" s="1"/>
      <c r="OO918" s="1"/>
      <c r="OP918" s="1"/>
      <c r="OQ918" s="1"/>
      <c r="OR918" s="1"/>
      <c r="OS918" s="1"/>
      <c r="OT918" s="1"/>
      <c r="OU918" s="1"/>
      <c r="OV918" s="1"/>
      <c r="OW918" s="1"/>
      <c r="OX918" s="1"/>
      <c r="OY918" s="1"/>
      <c r="OZ918" s="1"/>
      <c r="PA918" s="1"/>
      <c r="PB918" s="1"/>
      <c r="PC918" s="1"/>
      <c r="PD918" s="1"/>
      <c r="PE918" s="1"/>
      <c r="PF918" s="1"/>
      <c r="PG918" s="1"/>
      <c r="PH918" s="1"/>
      <c r="PI918" s="1"/>
      <c r="PJ918" s="1"/>
      <c r="PK918" s="1"/>
      <c r="PL918" s="1"/>
      <c r="PM918" s="1"/>
      <c r="PN918" s="1"/>
      <c r="PO918" s="1"/>
      <c r="PP918" s="1"/>
      <c r="PQ918" s="1"/>
      <c r="PR918" s="1"/>
      <c r="PS918" s="1"/>
      <c r="PT918" s="1"/>
      <c r="PU918" s="1"/>
      <c r="PV918" s="1"/>
      <c r="PW918" s="1"/>
      <c r="PX918" s="1"/>
      <c r="PY918" s="1"/>
      <c r="PZ918" s="1"/>
      <c r="QA918" s="1"/>
      <c r="QB918" s="1"/>
      <c r="QC918" s="1"/>
      <c r="QD918" s="1"/>
      <c r="QE918" s="1"/>
      <c r="QF918" s="1"/>
      <c r="QG918" s="1"/>
      <c r="QH918" s="1"/>
      <c r="QI918" s="1"/>
      <c r="QJ918" s="1"/>
      <c r="QK918" s="1"/>
      <c r="QL918" s="1"/>
      <c r="QM918" s="1"/>
      <c r="QN918" s="1"/>
      <c r="QO918" s="1"/>
      <c r="QP918" s="1"/>
      <c r="QQ918" s="1"/>
      <c r="QR918" s="1"/>
      <c r="QS918" s="1"/>
      <c r="QT918" s="1"/>
      <c r="QU918" s="1"/>
      <c r="QV918" s="1"/>
      <c r="QW918" s="1"/>
      <c r="QX918" s="1"/>
      <c r="QY918" s="1"/>
      <c r="QZ918" s="1"/>
      <c r="RA918" s="1"/>
      <c r="RB918" s="1"/>
      <c r="RC918" s="1"/>
      <c r="RD918" s="1"/>
      <c r="RE918" s="1"/>
      <c r="RF918" s="1"/>
      <c r="RG918" s="1"/>
      <c r="RH918" s="1"/>
      <c r="RI918" s="1"/>
      <c r="RJ918" s="1"/>
      <c r="RK918" s="1"/>
      <c r="RL918" s="1"/>
      <c r="RM918" s="1"/>
      <c r="RN918" s="1"/>
      <c r="RO918" s="1"/>
      <c r="RP918" s="1"/>
      <c r="RQ918" s="1"/>
      <c r="RR918" s="1"/>
      <c r="RS918" s="1"/>
      <c r="RT918" s="1"/>
      <c r="RU918" s="1"/>
      <c r="RV918" s="1"/>
      <c r="RW918" s="1"/>
      <c r="RX918" s="1"/>
      <c r="RY918" s="1"/>
      <c r="RZ918" s="1"/>
      <c r="SA918" s="1"/>
      <c r="SB918" s="1"/>
      <c r="SC918" s="1"/>
      <c r="SD918" s="1"/>
      <c r="SE918" s="1"/>
      <c r="SF918" s="1"/>
      <c r="SG918" s="1"/>
      <c r="SH918" s="1"/>
      <c r="SI918" s="1"/>
      <c r="SJ918" s="1"/>
      <c r="SK918" s="1"/>
      <c r="SL918" s="1"/>
      <c r="SM918" s="1"/>
      <c r="SN918" s="1"/>
      <c r="SO918" s="1"/>
      <c r="SP918" s="1"/>
      <c r="SQ918" s="1"/>
      <c r="SR918" s="1"/>
      <c r="SS918" s="1"/>
      <c r="ST918" s="1"/>
      <c r="SU918" s="1"/>
      <c r="SV918" s="1"/>
      <c r="SW918" s="1"/>
      <c r="SX918" s="1"/>
      <c r="SY918" s="1"/>
    </row>
    <row r="919" spans="1:519" ht="16" thickBot="1">
      <c r="A919">
        <v>1981</v>
      </c>
      <c r="B919">
        <v>3</v>
      </c>
      <c r="C919" t="s">
        <v>0</v>
      </c>
      <c r="D919" s="2">
        <v>3.45</v>
      </c>
      <c r="E919">
        <f>(($E$921-$E$917)/4)+E918</f>
        <v>5047</v>
      </c>
      <c r="F919">
        <f t="shared" si="12"/>
        <v>1343.4750657153586</v>
      </c>
      <c r="G919">
        <v>149</v>
      </c>
      <c r="H919">
        <v>144</v>
      </c>
      <c r="I919" s="1">
        <v>575302</v>
      </c>
      <c r="J919">
        <v>54.033333333333331</v>
      </c>
      <c r="K919">
        <v>79866.666666666672</v>
      </c>
      <c r="L919">
        <v>14.466666666666669</v>
      </c>
      <c r="M919" s="7">
        <v>25.5</v>
      </c>
      <c r="N919" s="7">
        <v>14.8333333</v>
      </c>
      <c r="O919" s="7">
        <v>13.8333333</v>
      </c>
      <c r="P919" s="7">
        <v>9.7333333300000007</v>
      </c>
      <c r="Q919" s="7">
        <v>13.066666700000001</v>
      </c>
      <c r="R919" s="7">
        <v>14</v>
      </c>
      <c r="S919" s="3"/>
      <c r="T919" s="3"/>
      <c r="U919" s="3"/>
      <c r="V919" s="3"/>
      <c r="W919" s="3"/>
      <c r="KB919" s="1"/>
      <c r="KC919" s="1"/>
      <c r="KD919" s="1"/>
      <c r="KE919" s="1"/>
      <c r="KF919" s="1"/>
      <c r="KG919" s="1"/>
      <c r="KH919" s="1"/>
      <c r="KI919" s="1"/>
      <c r="KJ919" s="1"/>
      <c r="KK919" s="1"/>
      <c r="KL919" s="1"/>
      <c r="KM919" s="1"/>
      <c r="KN919" s="1"/>
      <c r="KO919" s="1"/>
      <c r="KP919" s="1"/>
      <c r="KQ919" s="1"/>
      <c r="KR919" s="1"/>
      <c r="KS919" s="1"/>
      <c r="KT919" s="1"/>
      <c r="KU919" s="1"/>
      <c r="KV919" s="1"/>
      <c r="KW919" s="1"/>
      <c r="KX919" s="1"/>
      <c r="KY919" s="1"/>
      <c r="KZ919" s="1"/>
      <c r="LA919" s="1"/>
      <c r="LB919" s="1"/>
      <c r="LC919" s="1"/>
      <c r="LD919" s="1"/>
      <c r="LE919" s="1"/>
      <c r="LF919" s="1"/>
      <c r="LG919" s="1"/>
      <c r="LH919" s="1"/>
      <c r="LI919" s="1"/>
      <c r="LJ919" s="1"/>
      <c r="LK919" s="1"/>
      <c r="LL919" s="1"/>
      <c r="LM919" s="1"/>
      <c r="LN919" s="1"/>
      <c r="LO919" s="1"/>
      <c r="LP919" s="1"/>
      <c r="LQ919" s="1"/>
      <c r="LR919" s="1"/>
      <c r="LS919" s="1"/>
      <c r="LT919" s="1"/>
      <c r="LU919" s="1"/>
      <c r="LV919" s="1"/>
      <c r="LW919" s="1"/>
      <c r="LX919" s="1"/>
      <c r="LY919" s="1"/>
      <c r="LZ919" s="1"/>
      <c r="MA919" s="1"/>
      <c r="MB919" s="1"/>
      <c r="MC919" s="1"/>
      <c r="MD919" s="1"/>
      <c r="ME919" s="1"/>
      <c r="MF919" s="1"/>
      <c r="MG919" s="1"/>
      <c r="MH919" s="1"/>
      <c r="MI919" s="1"/>
      <c r="MJ919" s="1"/>
      <c r="MK919" s="1"/>
      <c r="ML919" s="1"/>
      <c r="MM919" s="1"/>
      <c r="MN919" s="1"/>
      <c r="MO919" s="1"/>
      <c r="MP919" s="1"/>
      <c r="MQ919" s="1"/>
      <c r="MR919" s="1"/>
      <c r="MS919" s="1"/>
      <c r="MT919" s="1"/>
      <c r="MU919" s="1"/>
      <c r="MV919" s="1"/>
      <c r="MW919" s="1"/>
      <c r="MX919" s="1"/>
      <c r="MY919" s="1"/>
      <c r="MZ919" s="1"/>
      <c r="NA919" s="1"/>
      <c r="NB919" s="1"/>
      <c r="NC919" s="1"/>
      <c r="ND919" s="1"/>
      <c r="NE919" s="1"/>
      <c r="NF919" s="1"/>
      <c r="NG919" s="1"/>
      <c r="NH919" s="1"/>
      <c r="NI919" s="1"/>
      <c r="NJ919" s="1"/>
      <c r="NK919" s="1"/>
      <c r="NL919" s="1"/>
      <c r="NM919" s="1"/>
      <c r="NN919" s="1"/>
      <c r="NO919" s="1"/>
      <c r="NP919" s="1"/>
      <c r="NQ919" s="1"/>
      <c r="NR919" s="1"/>
      <c r="NS919" s="1"/>
      <c r="NT919" s="1"/>
      <c r="NU919" s="1"/>
      <c r="NV919" s="1"/>
      <c r="NW919" s="1"/>
      <c r="NX919" s="1"/>
      <c r="NY919" s="1"/>
      <c r="NZ919" s="1"/>
      <c r="OA919" s="1"/>
      <c r="OB919" s="1"/>
      <c r="OC919" s="1"/>
      <c r="OD919" s="1"/>
      <c r="OE919" s="1"/>
      <c r="OF919" s="1"/>
      <c r="OG919" s="1"/>
      <c r="OH919" s="1"/>
      <c r="OI919" s="1"/>
      <c r="OJ919" s="1"/>
      <c r="OK919" s="1"/>
      <c r="OL919" s="1"/>
      <c r="OM919" s="1"/>
      <c r="ON919" s="1"/>
      <c r="OO919" s="1"/>
      <c r="OP919" s="1"/>
      <c r="OQ919" s="1"/>
      <c r="OR919" s="1"/>
      <c r="OS919" s="1"/>
      <c r="OT919" s="1"/>
      <c r="OU919" s="1"/>
      <c r="OV919" s="1"/>
      <c r="OW919" s="1"/>
      <c r="OX919" s="1"/>
      <c r="OY919" s="1"/>
      <c r="OZ919" s="1"/>
      <c r="PA919" s="1"/>
      <c r="PB919" s="1"/>
      <c r="PC919" s="1"/>
      <c r="PD919" s="1"/>
      <c r="PE919" s="1"/>
      <c r="PF919" s="1"/>
      <c r="PG919" s="1"/>
      <c r="PH919" s="1"/>
      <c r="PI919" s="1"/>
      <c r="PJ919" s="1"/>
      <c r="PK919" s="1"/>
      <c r="PL919" s="1"/>
      <c r="PM919" s="1"/>
      <c r="PN919" s="1"/>
      <c r="PO919" s="1"/>
      <c r="PP919" s="1"/>
      <c r="PQ919" s="1"/>
      <c r="PR919" s="1"/>
      <c r="PS919" s="1"/>
      <c r="PT919" s="1"/>
      <c r="PU919" s="1"/>
      <c r="PV919" s="1"/>
      <c r="PW919" s="1"/>
      <c r="PX919" s="1"/>
      <c r="PY919" s="1"/>
      <c r="PZ919" s="1"/>
      <c r="QA919" s="1"/>
      <c r="QB919" s="1"/>
      <c r="QC919" s="1"/>
      <c r="QD919" s="1"/>
      <c r="QE919" s="1"/>
      <c r="QF919" s="1"/>
      <c r="QG919" s="1"/>
      <c r="QH919" s="1"/>
      <c r="QI919" s="1"/>
      <c r="QJ919" s="1"/>
      <c r="QK919" s="1"/>
      <c r="QL919" s="1"/>
      <c r="QM919" s="1"/>
      <c r="QN919" s="1"/>
      <c r="QO919" s="1"/>
      <c r="QP919" s="1"/>
      <c r="QQ919" s="1"/>
      <c r="QR919" s="1"/>
      <c r="QS919" s="1"/>
      <c r="QT919" s="1"/>
      <c r="QU919" s="1"/>
      <c r="QV919" s="1"/>
      <c r="QW919" s="1"/>
      <c r="QX919" s="1"/>
      <c r="QY919" s="1"/>
      <c r="QZ919" s="1"/>
      <c r="RA919" s="1"/>
      <c r="RB919" s="1"/>
      <c r="RC919" s="1"/>
      <c r="RD919" s="1"/>
      <c r="RE919" s="1"/>
      <c r="RF919" s="1"/>
      <c r="RG919" s="1"/>
      <c r="RH919" s="1"/>
      <c r="RI919" s="1"/>
      <c r="RJ919" s="1"/>
      <c r="RK919" s="1"/>
      <c r="RL919" s="1"/>
      <c r="RM919" s="1"/>
      <c r="RN919" s="1"/>
      <c r="RO919" s="1"/>
      <c r="RP919" s="1"/>
      <c r="RQ919" s="1"/>
      <c r="RR919" s="1"/>
      <c r="RS919" s="1"/>
      <c r="RT919" s="1"/>
      <c r="RU919" s="1"/>
      <c r="RV919" s="1"/>
      <c r="RW919" s="1"/>
      <c r="RX919" s="1"/>
      <c r="RY919" s="1"/>
      <c r="RZ919" s="1"/>
      <c r="SA919" s="1"/>
      <c r="SB919" s="1"/>
      <c r="SC919" s="1"/>
      <c r="SD919" s="1"/>
      <c r="SE919" s="1"/>
      <c r="SF919" s="1"/>
      <c r="SG919" s="1"/>
      <c r="SH919" s="1"/>
      <c r="SI919" s="1"/>
      <c r="SJ919" s="1"/>
      <c r="SK919" s="1"/>
      <c r="SL919" s="1"/>
      <c r="SM919" s="1"/>
      <c r="SN919" s="1"/>
      <c r="SO919" s="1"/>
      <c r="SP919" s="1"/>
      <c r="SQ919" s="1"/>
      <c r="SR919" s="1"/>
      <c r="SS919" s="1"/>
      <c r="ST919" s="1"/>
      <c r="SU919" s="1"/>
      <c r="SV919" s="1"/>
      <c r="SW919" s="1"/>
      <c r="SX919" s="1"/>
      <c r="SY919" s="1"/>
    </row>
    <row r="920" spans="1:519" ht="16" thickBot="1">
      <c r="A920">
        <v>1981</v>
      </c>
      <c r="B920">
        <v>4</v>
      </c>
      <c r="C920" t="s">
        <v>0</v>
      </c>
      <c r="D920" s="2">
        <v>3.45</v>
      </c>
      <c r="E920">
        <f>(($E$921-$E$917)/4)+E919</f>
        <v>5157.5</v>
      </c>
      <c r="F920">
        <f t="shared" si="12"/>
        <v>1303.0825775035312</v>
      </c>
      <c r="G920">
        <v>95</v>
      </c>
      <c r="H920">
        <v>64</v>
      </c>
      <c r="I920" s="1">
        <v>575276</v>
      </c>
      <c r="J920">
        <v>55.300000000000004</v>
      </c>
      <c r="K920">
        <v>71500</v>
      </c>
      <c r="L920">
        <v>14.4</v>
      </c>
      <c r="M920" s="7">
        <v>25.266666699999998</v>
      </c>
      <c r="N920" s="7">
        <v>14.466666699999999</v>
      </c>
      <c r="O920" s="7">
        <v>14.2</v>
      </c>
      <c r="P920" s="7">
        <v>16.2</v>
      </c>
      <c r="Q920" s="7">
        <v>13.2</v>
      </c>
      <c r="R920" s="7">
        <v>20.2</v>
      </c>
      <c r="S920" s="3"/>
      <c r="T920" s="3"/>
      <c r="U920" s="3"/>
      <c r="V920" s="3"/>
      <c r="W920" s="3"/>
      <c r="KB920" s="1"/>
      <c r="KC920" s="1"/>
      <c r="KD920" s="1"/>
      <c r="KE920" s="1"/>
      <c r="KF920" s="1"/>
      <c r="KG920" s="1"/>
      <c r="KH920" s="1"/>
      <c r="KI920" s="1"/>
      <c r="KJ920" s="1"/>
      <c r="KK920" s="1"/>
      <c r="KL920" s="1"/>
      <c r="KM920" s="1"/>
      <c r="KN920" s="1"/>
      <c r="KO920" s="1"/>
      <c r="KP920" s="1"/>
      <c r="KQ920" s="1"/>
      <c r="KR920" s="1"/>
      <c r="KS920" s="1"/>
      <c r="KT920" s="1"/>
      <c r="KU920" s="1"/>
      <c r="KV920" s="1"/>
      <c r="KW920" s="1"/>
      <c r="KX920" s="1"/>
      <c r="KY920" s="1"/>
      <c r="KZ920" s="1"/>
      <c r="LA920" s="1"/>
      <c r="LB920" s="1"/>
      <c r="LC920" s="1"/>
      <c r="LD920" s="1"/>
      <c r="LE920" s="1"/>
      <c r="LF920" s="1"/>
      <c r="LG920" s="1"/>
      <c r="LH920" s="1"/>
      <c r="LI920" s="1"/>
      <c r="LJ920" s="1"/>
      <c r="LK920" s="1"/>
      <c r="LL920" s="1"/>
      <c r="LM920" s="1"/>
      <c r="LN920" s="1"/>
      <c r="LO920" s="1"/>
      <c r="LP920" s="1"/>
      <c r="LQ920" s="1"/>
      <c r="LR920" s="1"/>
      <c r="LS920" s="1"/>
      <c r="LT920" s="1"/>
      <c r="LU920" s="1"/>
      <c r="LV920" s="1"/>
      <c r="LW920" s="1"/>
      <c r="LX920" s="1"/>
      <c r="LY920" s="1"/>
      <c r="LZ920" s="1"/>
      <c r="MA920" s="1"/>
      <c r="MB920" s="1"/>
      <c r="MC920" s="1"/>
      <c r="MD920" s="1"/>
      <c r="ME920" s="1"/>
      <c r="MF920" s="1"/>
      <c r="MG920" s="1"/>
      <c r="MH920" s="1"/>
      <c r="MI920" s="1"/>
      <c r="MJ920" s="1"/>
      <c r="MK920" s="1"/>
      <c r="ML920" s="1"/>
      <c r="MM920" s="1"/>
      <c r="MN920" s="1"/>
      <c r="MO920" s="1"/>
      <c r="MP920" s="1"/>
      <c r="MQ920" s="1"/>
      <c r="MR920" s="1"/>
      <c r="MS920" s="1"/>
      <c r="MT920" s="1"/>
      <c r="MU920" s="1"/>
      <c r="MV920" s="1"/>
      <c r="MW920" s="1"/>
      <c r="MX920" s="1"/>
      <c r="MY920" s="1"/>
      <c r="MZ920" s="1"/>
      <c r="NA920" s="1"/>
      <c r="NB920" s="1"/>
      <c r="NC920" s="1"/>
      <c r="ND920" s="1"/>
      <c r="NE920" s="1"/>
      <c r="NF920" s="1"/>
      <c r="NG920" s="1"/>
      <c r="NH920" s="1"/>
      <c r="NI920" s="1"/>
      <c r="NJ920" s="1"/>
      <c r="NK920" s="1"/>
      <c r="NL920" s="1"/>
      <c r="NM920" s="1"/>
      <c r="NN920" s="1"/>
      <c r="NO920" s="1"/>
      <c r="NP920" s="1"/>
      <c r="NQ920" s="1"/>
      <c r="NR920" s="1"/>
      <c r="NS920" s="1"/>
      <c r="NT920" s="1"/>
      <c r="NU920" s="1"/>
      <c r="NV920" s="1"/>
      <c r="NW920" s="1"/>
      <c r="NX920" s="1"/>
      <c r="NY920" s="1"/>
      <c r="NZ920" s="1"/>
      <c r="OA920" s="1"/>
      <c r="OB920" s="1"/>
      <c r="OC920" s="1"/>
      <c r="OD920" s="1"/>
      <c r="OE920" s="1"/>
      <c r="OF920" s="1"/>
      <c r="OG920" s="1"/>
      <c r="OH920" s="1"/>
      <c r="OI920" s="1"/>
      <c r="OJ920" s="1"/>
      <c r="OK920" s="1"/>
      <c r="OL920" s="1"/>
      <c r="OM920" s="1"/>
      <c r="ON920" s="1"/>
      <c r="OO920" s="1"/>
      <c r="OP920" s="1"/>
      <c r="OQ920" s="1"/>
      <c r="OR920" s="1"/>
      <c r="OS920" s="1"/>
      <c r="OT920" s="1"/>
      <c r="OU920" s="1"/>
      <c r="OV920" s="1"/>
      <c r="OW920" s="1"/>
      <c r="OX920" s="1"/>
      <c r="OY920" s="1"/>
      <c r="OZ920" s="1"/>
      <c r="PA920" s="1"/>
      <c r="PB920" s="1"/>
      <c r="PC920" s="1"/>
      <c r="PD920" s="1"/>
      <c r="PE920" s="1"/>
      <c r="PF920" s="1"/>
      <c r="PG920" s="1"/>
      <c r="PH920" s="1"/>
      <c r="PI920" s="1"/>
      <c r="PJ920" s="1"/>
      <c r="PK920" s="1"/>
      <c r="PL920" s="1"/>
      <c r="PM920" s="1"/>
      <c r="PN920" s="1"/>
      <c r="PO920" s="1"/>
      <c r="PP920" s="1"/>
      <c r="PQ920" s="1"/>
      <c r="PR920" s="1"/>
      <c r="PS920" s="1"/>
      <c r="PT920" s="1"/>
      <c r="PU920" s="1"/>
      <c r="PV920" s="1"/>
      <c r="PW920" s="1"/>
      <c r="PX920" s="1"/>
      <c r="PY920" s="1"/>
      <c r="PZ920" s="1"/>
      <c r="QA920" s="1"/>
      <c r="QB920" s="1"/>
      <c r="QC920" s="1"/>
      <c r="QD920" s="1"/>
      <c r="QE920" s="1"/>
      <c r="QF920" s="1"/>
      <c r="QG920" s="1"/>
      <c r="QH920" s="1"/>
      <c r="QI920" s="1"/>
      <c r="QJ920" s="1"/>
      <c r="QK920" s="1"/>
      <c r="QL920" s="1"/>
      <c r="QM920" s="1"/>
      <c r="QN920" s="1"/>
      <c r="QO920" s="1"/>
      <c r="QP920" s="1"/>
      <c r="QQ920" s="1"/>
      <c r="QR920" s="1"/>
      <c r="QS920" s="1"/>
      <c r="QT920" s="1"/>
      <c r="QU920" s="1"/>
      <c r="QV920" s="1"/>
      <c r="QW920" s="1"/>
      <c r="QX920" s="1"/>
      <c r="QY920" s="1"/>
      <c r="QZ920" s="1"/>
      <c r="RA920" s="1"/>
      <c r="RB920" s="1"/>
      <c r="RC920" s="1"/>
      <c r="RD920" s="1"/>
      <c r="RE920" s="1"/>
      <c r="RF920" s="1"/>
      <c r="RG920" s="1"/>
      <c r="RH920" s="1"/>
      <c r="RI920" s="1"/>
      <c r="RJ920" s="1"/>
      <c r="RK920" s="1"/>
      <c r="RL920" s="1"/>
      <c r="RM920" s="1"/>
      <c r="RN920" s="1"/>
      <c r="RO920" s="1"/>
      <c r="RP920" s="1"/>
      <c r="RQ920" s="1"/>
      <c r="RR920" s="1"/>
      <c r="RS920" s="1"/>
      <c r="RT920" s="1"/>
      <c r="RU920" s="1"/>
      <c r="RV920" s="1"/>
      <c r="RW920" s="1"/>
      <c r="RX920" s="1"/>
      <c r="RY920" s="1"/>
      <c r="RZ920" s="1"/>
      <c r="SA920" s="1"/>
      <c r="SB920" s="1"/>
      <c r="SC920" s="1"/>
      <c r="SD920" s="1"/>
      <c r="SE920" s="1"/>
      <c r="SF920" s="1"/>
      <c r="SG920" s="1"/>
      <c r="SH920" s="1"/>
      <c r="SI920" s="1"/>
      <c r="SJ920" s="1"/>
      <c r="SK920" s="1"/>
      <c r="SL920" s="1"/>
      <c r="SM920" s="1"/>
      <c r="SN920" s="1"/>
      <c r="SO920" s="1"/>
      <c r="SP920" s="1"/>
      <c r="SQ920" s="1"/>
      <c r="SR920" s="1"/>
      <c r="SS920" s="1"/>
      <c r="ST920" s="1"/>
      <c r="SU920" s="1"/>
      <c r="SV920" s="1"/>
      <c r="SW920" s="1"/>
      <c r="SX920" s="1"/>
      <c r="SY920" s="1"/>
    </row>
    <row r="921" spans="1:519" ht="16" thickBot="1">
      <c r="A921">
        <v>1982</v>
      </c>
      <c r="B921">
        <v>1</v>
      </c>
      <c r="C921" t="s">
        <v>0</v>
      </c>
      <c r="D921" s="2">
        <v>3.45</v>
      </c>
      <c r="E921">
        <v>5268</v>
      </c>
      <c r="F921">
        <f t="shared" si="12"/>
        <v>1260.3180123445186</v>
      </c>
      <c r="G921">
        <v>93</v>
      </c>
      <c r="H921">
        <v>77</v>
      </c>
      <c r="I921" s="1">
        <v>573343</v>
      </c>
      <c r="J921">
        <v>56.566666666666663</v>
      </c>
      <c r="K921">
        <v>64966.666666666664</v>
      </c>
      <c r="L921">
        <v>13.9</v>
      </c>
      <c r="M921" s="7">
        <v>23.466666700000001</v>
      </c>
      <c r="N921" s="7">
        <v>14.2666667</v>
      </c>
      <c r="O921" s="7">
        <v>13.2666667</v>
      </c>
      <c r="P921" s="7">
        <v>20.8666667</v>
      </c>
      <c r="Q921" s="7">
        <v>13.466666699999999</v>
      </c>
      <c r="R921" s="7">
        <v>21.5</v>
      </c>
      <c r="S921" s="3"/>
      <c r="T921" s="3"/>
      <c r="U921" s="3"/>
      <c r="V921" s="3"/>
      <c r="W921" s="3"/>
      <c r="KB921" s="1"/>
      <c r="KC921" s="1"/>
      <c r="KD921" s="1"/>
      <c r="KE921" s="1"/>
      <c r="KF921" s="1"/>
      <c r="KG921" s="1"/>
      <c r="KH921" s="1"/>
      <c r="KI921" s="1"/>
      <c r="KJ921" s="1"/>
      <c r="KK921" s="1"/>
      <c r="KL921" s="1"/>
      <c r="KM921" s="1"/>
      <c r="KN921" s="1"/>
      <c r="KO921" s="1"/>
      <c r="KP921" s="1"/>
      <c r="KQ921" s="1"/>
      <c r="KR921" s="1"/>
      <c r="KS921" s="1"/>
      <c r="KT921" s="1"/>
      <c r="KU921" s="1"/>
      <c r="KV921" s="1"/>
      <c r="KW921" s="1"/>
      <c r="KX921" s="1"/>
      <c r="KY921" s="1"/>
      <c r="KZ921" s="1"/>
      <c r="LA921" s="1"/>
      <c r="LB921" s="1"/>
      <c r="LC921" s="1"/>
      <c r="LD921" s="1"/>
      <c r="LE921" s="1"/>
      <c r="LF921" s="1"/>
      <c r="LG921" s="1"/>
      <c r="LH921" s="1"/>
      <c r="LI921" s="1"/>
      <c r="LJ921" s="1"/>
      <c r="LK921" s="1"/>
      <c r="LL921" s="1"/>
      <c r="LM921" s="1"/>
      <c r="LN921" s="1"/>
      <c r="LO921" s="1"/>
      <c r="LP921" s="1"/>
      <c r="LQ921" s="1"/>
      <c r="LR921" s="1"/>
      <c r="LS921" s="1"/>
      <c r="LT921" s="1"/>
      <c r="LU921" s="1"/>
      <c r="LV921" s="1"/>
      <c r="LW921" s="1"/>
      <c r="LX921" s="1"/>
      <c r="LY921" s="1"/>
      <c r="LZ921" s="1"/>
      <c r="MA921" s="1"/>
      <c r="MB921" s="1"/>
      <c r="MC921" s="1"/>
      <c r="MD921" s="1"/>
      <c r="ME921" s="1"/>
      <c r="MF921" s="1"/>
      <c r="MG921" s="1"/>
      <c r="MH921" s="1"/>
      <c r="MI921" s="1"/>
      <c r="MJ921" s="1"/>
      <c r="MK921" s="1"/>
      <c r="ML921" s="1"/>
      <c r="MM921" s="1"/>
      <c r="MN921" s="1"/>
      <c r="MO921" s="1"/>
      <c r="MP921" s="1"/>
      <c r="MQ921" s="1"/>
      <c r="MR921" s="1"/>
      <c r="MS921" s="1"/>
      <c r="MT921" s="1"/>
      <c r="MU921" s="1"/>
      <c r="MV921" s="1"/>
      <c r="MW921" s="1"/>
      <c r="MX921" s="1"/>
      <c r="MY921" s="1"/>
      <c r="MZ921" s="1"/>
      <c r="NA921" s="1"/>
      <c r="NB921" s="1"/>
      <c r="NC921" s="1"/>
      <c r="ND921" s="1"/>
      <c r="NE921" s="1"/>
      <c r="NF921" s="1"/>
      <c r="NG921" s="1"/>
      <c r="NH921" s="1"/>
      <c r="NI921" s="1"/>
      <c r="NJ921" s="1"/>
      <c r="NK921" s="1"/>
      <c r="NL921" s="1"/>
      <c r="NM921" s="1"/>
      <c r="NN921" s="1"/>
      <c r="NO921" s="1"/>
      <c r="NP921" s="1"/>
      <c r="NQ921" s="1"/>
      <c r="NR921" s="1"/>
      <c r="NS921" s="1"/>
      <c r="NT921" s="1"/>
      <c r="NU921" s="1"/>
      <c r="NV921" s="1"/>
      <c r="NW921" s="1"/>
      <c r="NX921" s="1"/>
      <c r="NY921" s="1"/>
      <c r="NZ921" s="1"/>
      <c r="OA921" s="1"/>
      <c r="OB921" s="1"/>
      <c r="OC921" s="1"/>
      <c r="OD921" s="1"/>
      <c r="OE921" s="1"/>
      <c r="OF921" s="1"/>
      <c r="OG921" s="1"/>
      <c r="OH921" s="1"/>
      <c r="OI921" s="1"/>
      <c r="OJ921" s="1"/>
      <c r="OK921" s="1"/>
      <c r="OL921" s="1"/>
      <c r="OM921" s="1"/>
      <c r="ON921" s="1"/>
      <c r="OO921" s="1"/>
      <c r="OP921" s="1"/>
      <c r="OQ921" s="1"/>
      <c r="OR921" s="1"/>
      <c r="OS921" s="1"/>
      <c r="OT921" s="1"/>
      <c r="OU921" s="1"/>
      <c r="OV921" s="1"/>
      <c r="OW921" s="1"/>
      <c r="OX921" s="1"/>
      <c r="OY921" s="1"/>
      <c r="OZ921" s="1"/>
      <c r="PA921" s="1"/>
      <c r="PB921" s="1"/>
      <c r="PC921" s="1"/>
      <c r="PD921" s="1"/>
      <c r="PE921" s="1"/>
      <c r="PF921" s="1"/>
      <c r="PG921" s="1"/>
      <c r="PH921" s="1"/>
      <c r="PI921" s="1"/>
      <c r="PJ921" s="1"/>
      <c r="PK921" s="1"/>
      <c r="PL921" s="1"/>
      <c r="PM921" s="1"/>
      <c r="PN921" s="1"/>
      <c r="PO921" s="1"/>
      <c r="PP921" s="1"/>
      <c r="PQ921" s="1"/>
      <c r="PR921" s="1"/>
      <c r="PS921" s="1"/>
      <c r="PT921" s="1"/>
      <c r="PU921" s="1"/>
      <c r="PV921" s="1"/>
      <c r="PW921" s="1"/>
      <c r="PX921" s="1"/>
      <c r="PY921" s="1"/>
      <c r="PZ921" s="1"/>
      <c r="QA921" s="1"/>
      <c r="QB921" s="1"/>
      <c r="QC921" s="1"/>
      <c r="QD921" s="1"/>
      <c r="QE921" s="1"/>
      <c r="QF921" s="1"/>
      <c r="QG921" s="1"/>
      <c r="QH921" s="1"/>
      <c r="QI921" s="1"/>
      <c r="QJ921" s="1"/>
      <c r="QK921" s="1"/>
      <c r="QL921" s="1"/>
      <c r="QM921" s="1"/>
      <c r="QN921" s="1"/>
      <c r="QO921" s="1"/>
      <c r="QP921" s="1"/>
      <c r="QQ921" s="1"/>
      <c r="QR921" s="1"/>
      <c r="QS921" s="1"/>
      <c r="QT921" s="1"/>
      <c r="QU921" s="1"/>
      <c r="QV921" s="1"/>
      <c r="QW921" s="1"/>
      <c r="QX921" s="1"/>
      <c r="QY921" s="1"/>
      <c r="QZ921" s="1"/>
      <c r="RA921" s="1"/>
      <c r="RB921" s="1"/>
      <c r="RC921" s="1"/>
      <c r="RD921" s="1"/>
      <c r="RE921" s="1"/>
      <c r="RF921" s="1"/>
      <c r="RG921" s="1"/>
      <c r="RH921" s="1"/>
      <c r="RI921" s="1"/>
      <c r="RJ921" s="1"/>
      <c r="RK921" s="1"/>
      <c r="RL921" s="1"/>
      <c r="RM921" s="1"/>
      <c r="RN921" s="1"/>
      <c r="RO921" s="1"/>
      <c r="RP921" s="1"/>
      <c r="RQ921" s="1"/>
      <c r="RR921" s="1"/>
      <c r="RS921" s="1"/>
      <c r="RT921" s="1"/>
      <c r="RU921" s="1"/>
      <c r="RV921" s="1"/>
      <c r="RW921" s="1"/>
      <c r="RX921" s="1"/>
      <c r="RY921" s="1"/>
      <c r="RZ921" s="1"/>
      <c r="SA921" s="1"/>
      <c r="SB921" s="1"/>
      <c r="SC921" s="1"/>
      <c r="SD921" s="1"/>
      <c r="SE921" s="1"/>
      <c r="SF921" s="1"/>
      <c r="SG921" s="1"/>
      <c r="SH921" s="1"/>
      <c r="SI921" s="1"/>
      <c r="SJ921" s="1"/>
      <c r="SK921" s="1"/>
      <c r="SL921" s="1"/>
      <c r="SM921" s="1"/>
      <c r="SN921" s="1"/>
      <c r="SO921" s="1"/>
      <c r="SP921" s="1"/>
      <c r="SQ921" s="1"/>
      <c r="SR921" s="1"/>
      <c r="SS921" s="1"/>
      <c r="ST921" s="1"/>
      <c r="SU921" s="1"/>
      <c r="SV921" s="1"/>
      <c r="SW921" s="1"/>
      <c r="SX921" s="1"/>
      <c r="SY921" s="1"/>
    </row>
    <row r="922" spans="1:519" ht="16" thickBot="1">
      <c r="A922">
        <v>1982</v>
      </c>
      <c r="B922">
        <v>2</v>
      </c>
      <c r="C922" t="s">
        <v>0</v>
      </c>
      <c r="D922" s="2">
        <v>3.45</v>
      </c>
      <c r="E922">
        <f>(($E$925-$E$921)/4)+E921</f>
        <v>5335.25</v>
      </c>
      <c r="F922">
        <f t="shared" si="12"/>
        <v>1298.0753966200623</v>
      </c>
      <c r="G922">
        <v>87</v>
      </c>
      <c r="H922">
        <v>115</v>
      </c>
      <c r="I922" s="1">
        <v>573292</v>
      </c>
      <c r="J922">
        <v>57.833333333333336</v>
      </c>
      <c r="K922">
        <v>68733.333333333328</v>
      </c>
      <c r="L922">
        <v>15.533333333333333</v>
      </c>
      <c r="M922" s="7">
        <v>26.3</v>
      </c>
      <c r="N922" s="7">
        <v>15.966666699999999</v>
      </c>
      <c r="O922" s="7">
        <v>14.8</v>
      </c>
      <c r="P922" s="7">
        <v>16.3666667</v>
      </c>
      <c r="Q922" s="7">
        <v>13.966666699999999</v>
      </c>
      <c r="R922" s="7">
        <v>15.3</v>
      </c>
      <c r="S922" s="3"/>
      <c r="T922" s="3"/>
      <c r="U922" s="3"/>
      <c r="V922" s="3"/>
      <c r="W922" s="3"/>
      <c r="KB922" s="1"/>
      <c r="KC922" s="1"/>
      <c r="KD922" s="1"/>
      <c r="KE922" s="1"/>
      <c r="KF922" s="1"/>
      <c r="KG922" s="1"/>
      <c r="KH922" s="1"/>
      <c r="KI922" s="1"/>
      <c r="KJ922" s="1"/>
      <c r="KK922" s="1"/>
      <c r="KL922" s="1"/>
      <c r="KM922" s="1"/>
      <c r="KN922" s="1"/>
      <c r="KO922" s="1"/>
      <c r="KP922" s="1"/>
      <c r="KQ922" s="1"/>
      <c r="KR922" s="1"/>
      <c r="KS922" s="1"/>
      <c r="KT922" s="1"/>
      <c r="KU922" s="1"/>
      <c r="KV922" s="1"/>
      <c r="KW922" s="1"/>
      <c r="KX922" s="1"/>
      <c r="KY922" s="1"/>
      <c r="KZ922" s="1"/>
      <c r="LA922" s="1"/>
      <c r="LB922" s="1"/>
      <c r="LC922" s="1"/>
      <c r="LD922" s="1"/>
      <c r="LE922" s="1"/>
      <c r="LF922" s="1"/>
      <c r="LG922" s="1"/>
      <c r="LH922" s="1"/>
      <c r="LI922" s="1"/>
      <c r="LJ922" s="1"/>
      <c r="LK922" s="1"/>
      <c r="LL922" s="1"/>
      <c r="LM922" s="1"/>
      <c r="LN922" s="1"/>
      <c r="LO922" s="1"/>
      <c r="LP922" s="1"/>
      <c r="LQ922" s="1"/>
      <c r="LR922" s="1"/>
      <c r="LS922" s="1"/>
      <c r="LT922" s="1"/>
      <c r="LU922" s="1"/>
      <c r="LV922" s="1"/>
      <c r="LW922" s="1"/>
      <c r="LX922" s="1"/>
      <c r="LY922" s="1"/>
      <c r="LZ922" s="1"/>
      <c r="MA922" s="1"/>
      <c r="MB922" s="1"/>
      <c r="MC922" s="1"/>
      <c r="MD922" s="1"/>
      <c r="ME922" s="1"/>
      <c r="MF922" s="1"/>
      <c r="MG922" s="1"/>
      <c r="MH922" s="1"/>
      <c r="MI922" s="1"/>
      <c r="MJ922" s="1"/>
      <c r="MK922" s="1"/>
      <c r="ML922" s="1"/>
      <c r="MM922" s="1"/>
      <c r="MN922" s="1"/>
      <c r="MO922" s="1"/>
      <c r="MP922" s="1"/>
      <c r="MQ922" s="1"/>
      <c r="MR922" s="1"/>
      <c r="MS922" s="1"/>
      <c r="MT922" s="1"/>
      <c r="MU922" s="1"/>
      <c r="MV922" s="1"/>
      <c r="MW922" s="1"/>
      <c r="MX922" s="1"/>
      <c r="MY922" s="1"/>
      <c r="MZ922" s="1"/>
      <c r="NA922" s="1"/>
      <c r="NB922" s="1"/>
      <c r="NC922" s="1"/>
      <c r="ND922" s="1"/>
      <c r="NE922" s="1"/>
      <c r="NF922" s="1"/>
      <c r="NG922" s="1"/>
      <c r="NH922" s="1"/>
      <c r="NI922" s="1"/>
      <c r="NJ922" s="1"/>
      <c r="NK922" s="1"/>
      <c r="NL922" s="1"/>
      <c r="NM922" s="1"/>
      <c r="NN922" s="1"/>
      <c r="NO922" s="1"/>
      <c r="NP922" s="1"/>
      <c r="NQ922" s="1"/>
      <c r="NR922" s="1"/>
      <c r="NS922" s="1"/>
      <c r="NT922" s="1"/>
      <c r="NU922" s="1"/>
      <c r="NV922" s="1"/>
      <c r="NW922" s="1"/>
      <c r="NX922" s="1"/>
      <c r="NY922" s="1"/>
      <c r="NZ922" s="1"/>
      <c r="OA922" s="1"/>
      <c r="OB922" s="1"/>
      <c r="OC922" s="1"/>
      <c r="OD922" s="1"/>
      <c r="OE922" s="1"/>
      <c r="OF922" s="1"/>
      <c r="OG922" s="1"/>
      <c r="OH922" s="1"/>
      <c r="OI922" s="1"/>
      <c r="OJ922" s="1"/>
      <c r="OK922" s="1"/>
      <c r="OL922" s="1"/>
      <c r="OM922" s="1"/>
      <c r="ON922" s="1"/>
      <c r="OO922" s="1"/>
      <c r="OP922" s="1"/>
      <c r="OQ922" s="1"/>
      <c r="OR922" s="1"/>
      <c r="OS922" s="1"/>
      <c r="OT922" s="1"/>
      <c r="OU922" s="1"/>
      <c r="OV922" s="1"/>
      <c r="OW922" s="1"/>
      <c r="OX922" s="1"/>
      <c r="OY922" s="1"/>
      <c r="OZ922" s="1"/>
      <c r="PA922" s="1"/>
      <c r="PB922" s="1"/>
      <c r="PC922" s="1"/>
      <c r="PD922" s="1"/>
      <c r="PE922" s="1"/>
      <c r="PF922" s="1"/>
      <c r="PG922" s="1"/>
      <c r="PH922" s="1"/>
      <c r="PI922" s="1"/>
      <c r="PJ922" s="1"/>
      <c r="PK922" s="1"/>
      <c r="PL922" s="1"/>
      <c r="PM922" s="1"/>
      <c r="PN922" s="1"/>
      <c r="PO922" s="1"/>
      <c r="PP922" s="1"/>
      <c r="PQ922" s="1"/>
      <c r="PR922" s="1"/>
      <c r="PS922" s="1"/>
      <c r="PT922" s="1"/>
      <c r="PU922" s="1"/>
      <c r="PV922" s="1"/>
      <c r="PW922" s="1"/>
      <c r="PX922" s="1"/>
      <c r="PY922" s="1"/>
      <c r="PZ922" s="1"/>
      <c r="QA922" s="1"/>
      <c r="QB922" s="1"/>
      <c r="QC922" s="1"/>
      <c r="QD922" s="1"/>
      <c r="QE922" s="1"/>
      <c r="QF922" s="1"/>
      <c r="QG922" s="1"/>
      <c r="QH922" s="1"/>
      <c r="QI922" s="1"/>
      <c r="QJ922" s="1"/>
      <c r="QK922" s="1"/>
      <c r="QL922" s="1"/>
      <c r="QM922" s="1"/>
      <c r="QN922" s="1"/>
      <c r="QO922" s="1"/>
      <c r="QP922" s="1"/>
      <c r="QQ922" s="1"/>
      <c r="QR922" s="1"/>
      <c r="QS922" s="1"/>
      <c r="QT922" s="1"/>
      <c r="QU922" s="1"/>
      <c r="QV922" s="1"/>
      <c r="QW922" s="1"/>
      <c r="QX922" s="1"/>
      <c r="QY922" s="1"/>
      <c r="QZ922" s="1"/>
      <c r="RA922" s="1"/>
      <c r="RB922" s="1"/>
      <c r="RC922" s="1"/>
      <c r="RD922" s="1"/>
      <c r="RE922" s="1"/>
      <c r="RF922" s="1"/>
      <c r="RG922" s="1"/>
      <c r="RH922" s="1"/>
      <c r="RI922" s="1"/>
      <c r="RJ922" s="1"/>
      <c r="RK922" s="1"/>
      <c r="RL922" s="1"/>
      <c r="RM922" s="1"/>
      <c r="RN922" s="1"/>
      <c r="RO922" s="1"/>
      <c r="RP922" s="1"/>
      <c r="RQ922" s="1"/>
      <c r="RR922" s="1"/>
      <c r="RS922" s="1"/>
      <c r="RT922" s="1"/>
      <c r="RU922" s="1"/>
      <c r="RV922" s="1"/>
      <c r="RW922" s="1"/>
      <c r="RX922" s="1"/>
      <c r="RY922" s="1"/>
      <c r="RZ922" s="1"/>
      <c r="SA922" s="1"/>
      <c r="SB922" s="1"/>
      <c r="SC922" s="1"/>
      <c r="SD922" s="1"/>
      <c r="SE922" s="1"/>
      <c r="SF922" s="1"/>
      <c r="SG922" s="1"/>
      <c r="SH922" s="1"/>
      <c r="SI922" s="1"/>
      <c r="SJ922" s="1"/>
      <c r="SK922" s="1"/>
      <c r="SL922" s="1"/>
      <c r="SM922" s="1"/>
      <c r="SN922" s="1"/>
      <c r="SO922" s="1"/>
      <c r="SP922" s="1"/>
      <c r="SQ922" s="1"/>
      <c r="SR922" s="1"/>
      <c r="SS922" s="1"/>
      <c r="ST922" s="1"/>
      <c r="SU922" s="1"/>
      <c r="SV922" s="1"/>
      <c r="SW922" s="1"/>
      <c r="SX922" s="1"/>
      <c r="SY922" s="1"/>
    </row>
    <row r="923" spans="1:519" ht="16" thickBot="1">
      <c r="A923">
        <v>1982</v>
      </c>
      <c r="B923">
        <v>3</v>
      </c>
      <c r="C923" t="s">
        <v>0</v>
      </c>
      <c r="D923" s="2">
        <v>3.45</v>
      </c>
      <c r="E923">
        <f>(($E$925-$E$921)/4)+E922</f>
        <v>5402.5</v>
      </c>
      <c r="F923">
        <f t="shared" si="12"/>
        <v>1434.2087034089741</v>
      </c>
      <c r="G923">
        <v>97</v>
      </c>
      <c r="H923">
        <v>177</v>
      </c>
      <c r="I923" s="1">
        <v>573795</v>
      </c>
      <c r="J923">
        <v>59.066666666666663</v>
      </c>
      <c r="K923">
        <v>80400</v>
      </c>
      <c r="L923">
        <v>17.133333333333333</v>
      </c>
      <c r="M923" s="7">
        <v>28.433333300000001</v>
      </c>
      <c r="N923" s="7">
        <v>18.100000000000001</v>
      </c>
      <c r="O923" s="7">
        <v>15.566666700000001</v>
      </c>
      <c r="P923" s="7">
        <v>12.533333300000001</v>
      </c>
      <c r="Q923" s="7">
        <v>12.066666700000001</v>
      </c>
      <c r="R923" s="7">
        <v>18.5</v>
      </c>
      <c r="S923" s="3"/>
      <c r="T923" s="3"/>
      <c r="U923" s="3"/>
      <c r="V923" s="3"/>
      <c r="W923" s="3"/>
      <c r="KB923" s="1"/>
      <c r="KC923" s="1"/>
      <c r="KD923" s="1"/>
      <c r="KE923" s="1"/>
      <c r="KF923" s="1"/>
      <c r="KG923" s="1"/>
      <c r="KH923" s="1"/>
      <c r="KI923" s="1"/>
      <c r="KJ923" s="1"/>
      <c r="KK923" s="1"/>
      <c r="KL923" s="1"/>
      <c r="KM923" s="1"/>
      <c r="KN923" s="1"/>
      <c r="KO923" s="1"/>
      <c r="KP923" s="1"/>
      <c r="KQ923" s="1"/>
      <c r="KR923" s="1"/>
      <c r="KS923" s="1"/>
      <c r="KT923" s="1"/>
      <c r="KU923" s="1"/>
      <c r="KV923" s="1"/>
      <c r="KW923" s="1"/>
      <c r="KX923" s="1"/>
      <c r="KY923" s="1"/>
      <c r="KZ923" s="1"/>
      <c r="LA923" s="1"/>
      <c r="LB923" s="1"/>
      <c r="LC923" s="1"/>
      <c r="LD923" s="1"/>
      <c r="LE923" s="1"/>
      <c r="LF923" s="1"/>
      <c r="LG923" s="1"/>
      <c r="LH923" s="1"/>
      <c r="LI923" s="1"/>
      <c r="LJ923" s="1"/>
      <c r="LK923" s="1"/>
      <c r="LL923" s="1"/>
      <c r="LM923" s="1"/>
      <c r="LN923" s="1"/>
      <c r="LO923" s="1"/>
      <c r="LP923" s="1"/>
      <c r="LQ923" s="1"/>
      <c r="LR923" s="1"/>
      <c r="LS923" s="1"/>
      <c r="LT923" s="1"/>
      <c r="LU923" s="1"/>
      <c r="LV923" s="1"/>
      <c r="LW923" s="1"/>
      <c r="LX923" s="1"/>
      <c r="LY923" s="1"/>
      <c r="LZ923" s="1"/>
      <c r="MA923" s="1"/>
      <c r="MB923" s="1"/>
      <c r="MC923" s="1"/>
      <c r="MD923" s="1"/>
      <c r="ME923" s="1"/>
      <c r="MF923" s="1"/>
      <c r="MG923" s="1"/>
      <c r="MH923" s="1"/>
      <c r="MI923" s="1"/>
      <c r="MJ923" s="1"/>
      <c r="MK923" s="1"/>
      <c r="ML923" s="1"/>
      <c r="MM923" s="1"/>
      <c r="MN923" s="1"/>
      <c r="MO923" s="1"/>
      <c r="MP923" s="1"/>
      <c r="MQ923" s="1"/>
      <c r="MR923" s="1"/>
      <c r="MS923" s="1"/>
      <c r="MT923" s="1"/>
      <c r="MU923" s="1"/>
      <c r="MV923" s="1"/>
      <c r="MW923" s="1"/>
      <c r="MX923" s="1"/>
      <c r="MY923" s="1"/>
      <c r="MZ923" s="1"/>
      <c r="NA923" s="1"/>
      <c r="NB923" s="1"/>
      <c r="NC923" s="1"/>
      <c r="ND923" s="1"/>
      <c r="NE923" s="1"/>
      <c r="NF923" s="1"/>
      <c r="NG923" s="1"/>
      <c r="NH923" s="1"/>
      <c r="NI923" s="1"/>
      <c r="NJ923" s="1"/>
      <c r="NK923" s="1"/>
      <c r="NL923" s="1"/>
      <c r="NM923" s="1"/>
      <c r="NN923" s="1"/>
      <c r="NO923" s="1"/>
      <c r="NP923" s="1"/>
      <c r="NQ923" s="1"/>
      <c r="NR923" s="1"/>
      <c r="NS923" s="1"/>
      <c r="NT923" s="1"/>
      <c r="NU923" s="1"/>
      <c r="NV923" s="1"/>
      <c r="NW923" s="1"/>
      <c r="NX923" s="1"/>
      <c r="NY923" s="1"/>
      <c r="NZ923" s="1"/>
      <c r="OA923" s="1"/>
      <c r="OB923" s="1"/>
      <c r="OC923" s="1"/>
      <c r="OD923" s="1"/>
      <c r="OE923" s="1"/>
      <c r="OF923" s="1"/>
      <c r="OG923" s="1"/>
      <c r="OH923" s="1"/>
      <c r="OI923" s="1"/>
      <c r="OJ923" s="1"/>
      <c r="OK923" s="1"/>
      <c r="OL923" s="1"/>
      <c r="OM923" s="1"/>
      <c r="ON923" s="1"/>
      <c r="OO923" s="1"/>
      <c r="OP923" s="1"/>
      <c r="OQ923" s="1"/>
      <c r="OR923" s="1"/>
      <c r="OS923" s="1"/>
      <c r="OT923" s="1"/>
      <c r="OU923" s="1"/>
      <c r="OV923" s="1"/>
      <c r="OW923" s="1"/>
      <c r="OX923" s="1"/>
      <c r="OY923" s="1"/>
      <c r="OZ923" s="1"/>
      <c r="PA923" s="1"/>
      <c r="PB923" s="1"/>
      <c r="PC923" s="1"/>
      <c r="PD923" s="1"/>
      <c r="PE923" s="1"/>
      <c r="PF923" s="1"/>
      <c r="PG923" s="1"/>
      <c r="PH923" s="1"/>
      <c r="PI923" s="1"/>
      <c r="PJ923" s="1"/>
      <c r="PK923" s="1"/>
      <c r="PL923" s="1"/>
      <c r="PM923" s="1"/>
      <c r="PN923" s="1"/>
      <c r="PO923" s="1"/>
      <c r="PP923" s="1"/>
      <c r="PQ923" s="1"/>
      <c r="PR923" s="1"/>
      <c r="PS923" s="1"/>
      <c r="PT923" s="1"/>
      <c r="PU923" s="1"/>
      <c r="PV923" s="1"/>
      <c r="PW923" s="1"/>
      <c r="PX923" s="1"/>
      <c r="PY923" s="1"/>
      <c r="PZ923" s="1"/>
      <c r="QA923" s="1"/>
      <c r="QB923" s="1"/>
      <c r="QC923" s="1"/>
      <c r="QD923" s="1"/>
      <c r="QE923" s="1"/>
      <c r="QF923" s="1"/>
      <c r="QG923" s="1"/>
      <c r="QH923" s="1"/>
      <c r="QI923" s="1"/>
      <c r="QJ923" s="1"/>
      <c r="QK923" s="1"/>
      <c r="QL923" s="1"/>
      <c r="QM923" s="1"/>
      <c r="QN923" s="1"/>
      <c r="QO923" s="1"/>
      <c r="QP923" s="1"/>
      <c r="QQ923" s="1"/>
      <c r="QR923" s="1"/>
      <c r="QS923" s="1"/>
      <c r="QT923" s="1"/>
      <c r="QU923" s="1"/>
      <c r="QV923" s="1"/>
      <c r="QW923" s="1"/>
      <c r="QX923" s="1"/>
      <c r="QY923" s="1"/>
      <c r="QZ923" s="1"/>
      <c r="RA923" s="1"/>
      <c r="RB923" s="1"/>
      <c r="RC923" s="1"/>
      <c r="RD923" s="1"/>
      <c r="RE923" s="1"/>
      <c r="RF923" s="1"/>
      <c r="RG923" s="1"/>
      <c r="RH923" s="1"/>
      <c r="RI923" s="1"/>
      <c r="RJ923" s="1"/>
      <c r="RK923" s="1"/>
      <c r="RL923" s="1"/>
      <c r="RM923" s="1"/>
      <c r="RN923" s="1"/>
      <c r="RO923" s="1"/>
      <c r="RP923" s="1"/>
      <c r="RQ923" s="1"/>
      <c r="RR923" s="1"/>
      <c r="RS923" s="1"/>
      <c r="RT923" s="1"/>
      <c r="RU923" s="1"/>
      <c r="RV923" s="1"/>
      <c r="RW923" s="1"/>
      <c r="RX923" s="1"/>
      <c r="RY923" s="1"/>
      <c r="RZ923" s="1"/>
      <c r="SA923" s="1"/>
      <c r="SB923" s="1"/>
      <c r="SC923" s="1"/>
      <c r="SD923" s="1"/>
      <c r="SE923" s="1"/>
      <c r="SF923" s="1"/>
      <c r="SG923" s="1"/>
      <c r="SH923" s="1"/>
      <c r="SI923" s="1"/>
      <c r="SJ923" s="1"/>
      <c r="SK923" s="1"/>
      <c r="SL923" s="1"/>
      <c r="SM923" s="1"/>
      <c r="SN923" s="1"/>
      <c r="SO923" s="1"/>
      <c r="SP923" s="1"/>
      <c r="SQ923" s="1"/>
      <c r="SR923" s="1"/>
      <c r="SS923" s="1"/>
      <c r="ST923" s="1"/>
      <c r="SU923" s="1"/>
      <c r="SV923" s="1"/>
      <c r="SW923" s="1"/>
      <c r="SX923" s="1"/>
      <c r="SY923" s="1"/>
    </row>
    <row r="924" spans="1:519" ht="16" thickBot="1">
      <c r="A924">
        <v>1982</v>
      </c>
      <c r="B924">
        <v>4</v>
      </c>
      <c r="C924" t="s">
        <v>0</v>
      </c>
      <c r="D924" s="2">
        <v>3.45</v>
      </c>
      <c r="E924">
        <f>(($E$925-$E$921)/4)+E923</f>
        <v>5469.75</v>
      </c>
      <c r="F924">
        <f t="shared" si="12"/>
        <v>1376.9279005903811</v>
      </c>
      <c r="G924">
        <v>129</v>
      </c>
      <c r="H924">
        <v>105</v>
      </c>
      <c r="I924" s="1">
        <v>575898</v>
      </c>
      <c r="J924">
        <v>60.366666666666667</v>
      </c>
      <c r="K924">
        <v>72900</v>
      </c>
      <c r="L924">
        <v>18.566666666666666</v>
      </c>
      <c r="M924" s="7">
        <v>31.1</v>
      </c>
      <c r="N924" s="7">
        <v>19.1333333</v>
      </c>
      <c r="O924" s="7">
        <v>17.6333333</v>
      </c>
      <c r="P924" s="7">
        <v>15.533333300000001</v>
      </c>
      <c r="Q924" s="7">
        <v>10.199999999999999</v>
      </c>
      <c r="R924" s="7">
        <v>26.3</v>
      </c>
      <c r="S924" s="3"/>
      <c r="T924" s="3"/>
      <c r="U924" s="3"/>
      <c r="V924" s="3"/>
      <c r="W924" s="3"/>
      <c r="KB924" s="1"/>
      <c r="KC924" s="1"/>
      <c r="KD924" s="1"/>
      <c r="KE924" s="1"/>
      <c r="KF924" s="1"/>
      <c r="KG924" s="1"/>
      <c r="KH924" s="1"/>
      <c r="KI924" s="1"/>
      <c r="KJ924" s="1"/>
      <c r="KK924" s="1"/>
      <c r="KL924" s="1"/>
      <c r="KM924" s="1"/>
      <c r="KN924" s="1"/>
      <c r="KO924" s="1"/>
      <c r="KP924" s="1"/>
      <c r="KQ924" s="1"/>
      <c r="KR924" s="1"/>
      <c r="KS924" s="1"/>
      <c r="KT924" s="1"/>
      <c r="KU924" s="1"/>
      <c r="KV924" s="1"/>
      <c r="KW924" s="1"/>
      <c r="KX924" s="1"/>
      <c r="KY924" s="1"/>
      <c r="KZ924" s="1"/>
      <c r="LA924" s="1"/>
      <c r="LB924" s="1"/>
      <c r="LC924" s="1"/>
      <c r="LD924" s="1"/>
      <c r="LE924" s="1"/>
      <c r="LF924" s="1"/>
      <c r="LG924" s="1"/>
      <c r="LH924" s="1"/>
      <c r="LI924" s="1"/>
      <c r="LJ924" s="1"/>
      <c r="LK924" s="1"/>
      <c r="LL924" s="1"/>
      <c r="LM924" s="1"/>
      <c r="LN924" s="1"/>
      <c r="LO924" s="1"/>
      <c r="LP924" s="1"/>
      <c r="LQ924" s="1"/>
      <c r="LR924" s="1"/>
      <c r="LS924" s="1"/>
      <c r="LT924" s="1"/>
      <c r="LU924" s="1"/>
      <c r="LV924" s="1"/>
      <c r="LW924" s="1"/>
      <c r="LX924" s="1"/>
      <c r="LY924" s="1"/>
      <c r="LZ924" s="1"/>
      <c r="MA924" s="1"/>
      <c r="MB924" s="1"/>
      <c r="MC924" s="1"/>
      <c r="MD924" s="1"/>
      <c r="ME924" s="1"/>
      <c r="MF924" s="1"/>
      <c r="MG924" s="1"/>
      <c r="MH924" s="1"/>
      <c r="MI924" s="1"/>
      <c r="MJ924" s="1"/>
      <c r="MK924" s="1"/>
      <c r="ML924" s="1"/>
      <c r="MM924" s="1"/>
      <c r="MN924" s="1"/>
      <c r="MO924" s="1"/>
      <c r="MP924" s="1"/>
      <c r="MQ924" s="1"/>
      <c r="MR924" s="1"/>
      <c r="MS924" s="1"/>
      <c r="MT924" s="1"/>
      <c r="MU924" s="1"/>
      <c r="MV924" s="1"/>
      <c r="MW924" s="1"/>
      <c r="MX924" s="1"/>
      <c r="MY924" s="1"/>
      <c r="MZ924" s="1"/>
      <c r="NA924" s="1"/>
      <c r="NB924" s="1"/>
      <c r="NC924" s="1"/>
      <c r="ND924" s="1"/>
      <c r="NE924" s="1"/>
      <c r="NF924" s="1"/>
      <c r="NG924" s="1"/>
      <c r="NH924" s="1"/>
      <c r="NI924" s="1"/>
      <c r="NJ924" s="1"/>
      <c r="NK924" s="1"/>
      <c r="NL924" s="1"/>
      <c r="NM924" s="1"/>
      <c r="NN924" s="1"/>
      <c r="NO924" s="1"/>
      <c r="NP924" s="1"/>
      <c r="NQ924" s="1"/>
      <c r="NR924" s="1"/>
      <c r="NS924" s="1"/>
      <c r="NT924" s="1"/>
      <c r="NU924" s="1"/>
      <c r="NV924" s="1"/>
      <c r="NW924" s="1"/>
      <c r="NX924" s="1"/>
      <c r="NY924" s="1"/>
      <c r="NZ924" s="1"/>
      <c r="OA924" s="1"/>
      <c r="OB924" s="1"/>
      <c r="OC924" s="1"/>
      <c r="OD924" s="1"/>
      <c r="OE924" s="1"/>
      <c r="OF924" s="1"/>
      <c r="OG924" s="1"/>
      <c r="OH924" s="1"/>
      <c r="OI924" s="1"/>
      <c r="OJ924" s="1"/>
      <c r="OK924" s="1"/>
      <c r="OL924" s="1"/>
      <c r="OM924" s="1"/>
      <c r="ON924" s="1"/>
      <c r="OO924" s="1"/>
      <c r="OP924" s="1"/>
      <c r="OQ924" s="1"/>
      <c r="OR924" s="1"/>
      <c r="OS924" s="1"/>
      <c r="OT924" s="1"/>
      <c r="OU924" s="1"/>
      <c r="OV924" s="1"/>
      <c r="OW924" s="1"/>
      <c r="OX924" s="1"/>
      <c r="OY924" s="1"/>
      <c r="OZ924" s="1"/>
      <c r="PA924" s="1"/>
      <c r="PB924" s="1"/>
      <c r="PC924" s="1"/>
      <c r="PD924" s="1"/>
      <c r="PE924" s="1"/>
      <c r="PF924" s="1"/>
      <c r="PG924" s="1"/>
      <c r="PH924" s="1"/>
      <c r="PI924" s="1"/>
      <c r="PJ924" s="1"/>
      <c r="PK924" s="1"/>
      <c r="PL924" s="1"/>
      <c r="PM924" s="1"/>
      <c r="PN924" s="1"/>
      <c r="PO924" s="1"/>
      <c r="PP924" s="1"/>
      <c r="PQ924" s="1"/>
      <c r="PR924" s="1"/>
      <c r="PS924" s="1"/>
      <c r="PT924" s="1"/>
      <c r="PU924" s="1"/>
      <c r="PV924" s="1"/>
      <c r="PW924" s="1"/>
      <c r="PX924" s="1"/>
      <c r="PY924" s="1"/>
      <c r="PZ924" s="1"/>
      <c r="QA924" s="1"/>
      <c r="QB924" s="1"/>
      <c r="QC924" s="1"/>
      <c r="QD924" s="1"/>
      <c r="QE924" s="1"/>
      <c r="QF924" s="1"/>
      <c r="QG924" s="1"/>
      <c r="QH924" s="1"/>
      <c r="QI924" s="1"/>
      <c r="QJ924" s="1"/>
      <c r="QK924" s="1"/>
      <c r="QL924" s="1"/>
      <c r="QM924" s="1"/>
      <c r="QN924" s="1"/>
      <c r="QO924" s="1"/>
      <c r="QP924" s="1"/>
      <c r="QQ924" s="1"/>
      <c r="QR924" s="1"/>
      <c r="QS924" s="1"/>
      <c r="QT924" s="1"/>
      <c r="QU924" s="1"/>
      <c r="QV924" s="1"/>
      <c r="QW924" s="1"/>
      <c r="QX924" s="1"/>
      <c r="QY924" s="1"/>
      <c r="QZ924" s="1"/>
      <c r="RA924" s="1"/>
      <c r="RB924" s="1"/>
      <c r="RC924" s="1"/>
      <c r="RD924" s="1"/>
      <c r="RE924" s="1"/>
      <c r="RF924" s="1"/>
      <c r="RG924" s="1"/>
      <c r="RH924" s="1"/>
      <c r="RI924" s="1"/>
      <c r="RJ924" s="1"/>
      <c r="RK924" s="1"/>
      <c r="RL924" s="1"/>
      <c r="RM924" s="1"/>
      <c r="RN924" s="1"/>
      <c r="RO924" s="1"/>
      <c r="RP924" s="1"/>
      <c r="RQ924" s="1"/>
      <c r="RR924" s="1"/>
      <c r="RS924" s="1"/>
      <c r="RT924" s="1"/>
      <c r="RU924" s="1"/>
      <c r="RV924" s="1"/>
      <c r="RW924" s="1"/>
      <c r="RX924" s="1"/>
      <c r="RY924" s="1"/>
      <c r="RZ924" s="1"/>
      <c r="SA924" s="1"/>
      <c r="SB924" s="1"/>
      <c r="SC924" s="1"/>
      <c r="SD924" s="1"/>
      <c r="SE924" s="1"/>
      <c r="SF924" s="1"/>
      <c r="SG924" s="1"/>
      <c r="SH924" s="1"/>
      <c r="SI924" s="1"/>
      <c r="SJ924" s="1"/>
      <c r="SK924" s="1"/>
      <c r="SL924" s="1"/>
      <c r="SM924" s="1"/>
      <c r="SN924" s="1"/>
      <c r="SO924" s="1"/>
      <c r="SP924" s="1"/>
      <c r="SQ924" s="1"/>
      <c r="SR924" s="1"/>
      <c r="SS924" s="1"/>
      <c r="ST924" s="1"/>
      <c r="SU924" s="1"/>
      <c r="SV924" s="1"/>
      <c r="SW924" s="1"/>
      <c r="SX924" s="1"/>
      <c r="SY924" s="1"/>
    </row>
    <row r="925" spans="1:519" ht="16" thickBot="1">
      <c r="A925">
        <v>1983</v>
      </c>
      <c r="B925">
        <v>1</v>
      </c>
      <c r="C925" t="s">
        <v>0</v>
      </c>
      <c r="D925" s="2">
        <v>3.75</v>
      </c>
      <c r="E925">
        <v>5537</v>
      </c>
      <c r="F925">
        <f t="shared" si="12"/>
        <v>1329.2831542818597</v>
      </c>
      <c r="G925">
        <v>64</v>
      </c>
      <c r="H925">
        <v>142</v>
      </c>
      <c r="I925" s="1">
        <v>576813</v>
      </c>
      <c r="J925">
        <v>61.20000000000001</v>
      </c>
      <c r="K925">
        <v>66433.333333333328</v>
      </c>
      <c r="L925">
        <v>17.7</v>
      </c>
      <c r="M925" s="7">
        <v>30.066666699999999</v>
      </c>
      <c r="N925" s="7">
        <v>18.6666667</v>
      </c>
      <c r="O925" s="7">
        <v>16.033333299999999</v>
      </c>
      <c r="P925" s="7">
        <v>21.466666700000001</v>
      </c>
      <c r="Q925" s="7">
        <v>12.7</v>
      </c>
      <c r="R925" s="7">
        <v>29.8333333</v>
      </c>
      <c r="S925" s="3"/>
      <c r="T925" s="3"/>
      <c r="U925" s="3"/>
      <c r="V925" s="3"/>
      <c r="W925" s="3"/>
      <c r="KB925" s="1"/>
      <c r="KC925" s="1"/>
      <c r="KD925" s="1"/>
      <c r="KE925" s="1"/>
      <c r="KF925" s="1"/>
      <c r="KG925" s="1"/>
      <c r="KH925" s="1"/>
      <c r="KI925" s="1"/>
      <c r="KJ925" s="1"/>
      <c r="KK925" s="1"/>
      <c r="KL925" s="1"/>
      <c r="KM925" s="1"/>
      <c r="KN925" s="1"/>
      <c r="KO925" s="1"/>
      <c r="KP925" s="1"/>
      <c r="KQ925" s="1"/>
      <c r="KR925" s="1"/>
      <c r="KS925" s="1"/>
      <c r="KT925" s="1"/>
      <c r="KU925" s="1"/>
      <c r="KV925" s="1"/>
      <c r="KW925" s="1"/>
      <c r="KX925" s="1"/>
      <c r="KY925" s="1"/>
      <c r="KZ925" s="1"/>
      <c r="LA925" s="1"/>
      <c r="LB925" s="1"/>
      <c r="LC925" s="1"/>
      <c r="LD925" s="1"/>
      <c r="LE925" s="1"/>
      <c r="LF925" s="1"/>
      <c r="LG925" s="1"/>
      <c r="LH925" s="1"/>
      <c r="LI925" s="1"/>
      <c r="LJ925" s="1"/>
      <c r="LK925" s="1"/>
      <c r="LL925" s="1"/>
      <c r="LM925" s="1"/>
      <c r="LN925" s="1"/>
      <c r="LO925" s="1"/>
      <c r="LP925" s="1"/>
      <c r="LQ925" s="1"/>
      <c r="LR925" s="1"/>
      <c r="LS925" s="1"/>
      <c r="LT925" s="1"/>
      <c r="LU925" s="1"/>
      <c r="LV925" s="1"/>
      <c r="LW925" s="1"/>
      <c r="LX925" s="1"/>
      <c r="LY925" s="1"/>
      <c r="LZ925" s="1"/>
      <c r="MA925" s="1"/>
      <c r="MB925" s="1"/>
      <c r="MC925" s="1"/>
      <c r="MD925" s="1"/>
      <c r="ME925" s="1"/>
      <c r="MF925" s="1"/>
      <c r="MG925" s="1"/>
      <c r="MH925" s="1"/>
      <c r="MI925" s="1"/>
      <c r="MJ925" s="1"/>
      <c r="MK925" s="1"/>
      <c r="ML925" s="1"/>
      <c r="MM925" s="1"/>
      <c r="MN925" s="1"/>
      <c r="MO925" s="1"/>
      <c r="MP925" s="1"/>
      <c r="MQ925" s="1"/>
      <c r="MR925" s="1"/>
      <c r="MS925" s="1"/>
      <c r="MT925" s="1"/>
      <c r="MU925" s="1"/>
      <c r="MV925" s="1"/>
      <c r="MW925" s="1"/>
      <c r="MX925" s="1"/>
      <c r="MY925" s="1"/>
      <c r="MZ925" s="1"/>
      <c r="NA925" s="1"/>
      <c r="NB925" s="1"/>
      <c r="NC925" s="1"/>
      <c r="ND925" s="1"/>
      <c r="NE925" s="1"/>
      <c r="NF925" s="1"/>
      <c r="NG925" s="1"/>
      <c r="NH925" s="1"/>
      <c r="NI925" s="1"/>
      <c r="NJ925" s="1"/>
      <c r="NK925" s="1"/>
      <c r="NL925" s="1"/>
      <c r="NM925" s="1"/>
      <c r="NN925" s="1"/>
      <c r="NO925" s="1"/>
      <c r="NP925" s="1"/>
      <c r="NQ925" s="1"/>
      <c r="NR925" s="1"/>
      <c r="NS925" s="1"/>
      <c r="NT925" s="1"/>
      <c r="NU925" s="1"/>
      <c r="NV925" s="1"/>
      <c r="NW925" s="1"/>
      <c r="NX925" s="1"/>
      <c r="NY925" s="1"/>
      <c r="NZ925" s="1"/>
      <c r="OA925" s="1"/>
      <c r="OB925" s="1"/>
      <c r="OC925" s="1"/>
      <c r="OD925" s="1"/>
      <c r="OE925" s="1"/>
      <c r="OF925" s="1"/>
      <c r="OG925" s="1"/>
      <c r="OH925" s="1"/>
      <c r="OI925" s="1"/>
      <c r="OJ925" s="1"/>
      <c r="OK925" s="1"/>
      <c r="OL925" s="1"/>
      <c r="OM925" s="1"/>
      <c r="ON925" s="1"/>
      <c r="OO925" s="1"/>
      <c r="OP925" s="1"/>
      <c r="OQ925" s="1"/>
      <c r="OR925" s="1"/>
      <c r="OS925" s="1"/>
      <c r="OT925" s="1"/>
      <c r="OU925" s="1"/>
      <c r="OV925" s="1"/>
      <c r="OW925" s="1"/>
      <c r="OX925" s="1"/>
      <c r="OY925" s="1"/>
      <c r="OZ925" s="1"/>
      <c r="PA925" s="1"/>
      <c r="PB925" s="1"/>
      <c r="PC925" s="1"/>
      <c r="PD925" s="1"/>
      <c r="PE925" s="1"/>
      <c r="PF925" s="1"/>
      <c r="PG925" s="1"/>
      <c r="PH925" s="1"/>
      <c r="PI925" s="1"/>
      <c r="PJ925" s="1"/>
      <c r="PK925" s="1"/>
      <c r="PL925" s="1"/>
      <c r="PM925" s="1"/>
      <c r="PN925" s="1"/>
      <c r="PO925" s="1"/>
      <c r="PP925" s="1"/>
      <c r="PQ925" s="1"/>
      <c r="PR925" s="1"/>
      <c r="PS925" s="1"/>
      <c r="PT925" s="1"/>
      <c r="PU925" s="1"/>
      <c r="PV925" s="1"/>
      <c r="PW925" s="1"/>
      <c r="PX925" s="1"/>
      <c r="PY925" s="1"/>
      <c r="PZ925" s="1"/>
      <c r="QA925" s="1"/>
      <c r="QB925" s="1"/>
      <c r="QC925" s="1"/>
      <c r="QD925" s="1"/>
      <c r="QE925" s="1"/>
      <c r="QF925" s="1"/>
      <c r="QG925" s="1"/>
      <c r="QH925" s="1"/>
      <c r="QI925" s="1"/>
      <c r="QJ925" s="1"/>
      <c r="QK925" s="1"/>
      <c r="QL925" s="1"/>
      <c r="QM925" s="1"/>
      <c r="QN925" s="1"/>
      <c r="QO925" s="1"/>
      <c r="QP925" s="1"/>
      <c r="QQ925" s="1"/>
      <c r="QR925" s="1"/>
      <c r="QS925" s="1"/>
      <c r="QT925" s="1"/>
      <c r="QU925" s="1"/>
      <c r="QV925" s="1"/>
      <c r="QW925" s="1"/>
      <c r="QX925" s="1"/>
      <c r="QY925" s="1"/>
      <c r="QZ925" s="1"/>
      <c r="RA925" s="1"/>
      <c r="RB925" s="1"/>
      <c r="RC925" s="1"/>
      <c r="RD925" s="1"/>
      <c r="RE925" s="1"/>
      <c r="RF925" s="1"/>
      <c r="RG925" s="1"/>
      <c r="RH925" s="1"/>
      <c r="RI925" s="1"/>
      <c r="RJ925" s="1"/>
      <c r="RK925" s="1"/>
      <c r="RL925" s="1"/>
      <c r="RM925" s="1"/>
      <c r="RN925" s="1"/>
      <c r="RO925" s="1"/>
      <c r="RP925" s="1"/>
      <c r="RQ925" s="1"/>
      <c r="RR925" s="1"/>
      <c r="RS925" s="1"/>
      <c r="RT925" s="1"/>
      <c r="RU925" s="1"/>
      <c r="RV925" s="1"/>
      <c r="RW925" s="1"/>
      <c r="RX925" s="1"/>
      <c r="RY925" s="1"/>
      <c r="RZ925" s="1"/>
      <c r="SA925" s="1"/>
      <c r="SB925" s="1"/>
      <c r="SC925" s="1"/>
      <c r="SD925" s="1"/>
      <c r="SE925" s="1"/>
      <c r="SF925" s="1"/>
      <c r="SG925" s="1"/>
      <c r="SH925" s="1"/>
      <c r="SI925" s="1"/>
      <c r="SJ925" s="1"/>
      <c r="SK925" s="1"/>
      <c r="SL925" s="1"/>
      <c r="SM925" s="1"/>
      <c r="SN925" s="1"/>
      <c r="SO925" s="1"/>
      <c r="SP925" s="1"/>
      <c r="SQ925" s="1"/>
      <c r="SR925" s="1"/>
      <c r="SS925" s="1"/>
      <c r="ST925" s="1"/>
      <c r="SU925" s="1"/>
      <c r="SV925" s="1"/>
      <c r="SW925" s="1"/>
      <c r="SX925" s="1"/>
      <c r="SY925" s="1"/>
    </row>
    <row r="926" spans="1:519" ht="16" thickBot="1">
      <c r="A926">
        <v>1983</v>
      </c>
      <c r="B926">
        <v>2</v>
      </c>
      <c r="C926" t="s">
        <v>0</v>
      </c>
      <c r="D926" s="2">
        <v>3.75</v>
      </c>
      <c r="E926">
        <f>(($E$929-$E$925)/4)+E925</f>
        <v>5621</v>
      </c>
      <c r="F926">
        <f t="shared" si="12"/>
        <v>1371.5756943175149</v>
      </c>
      <c r="G926">
        <v>66</v>
      </c>
      <c r="H926">
        <v>139</v>
      </c>
      <c r="I926" s="1">
        <v>577523</v>
      </c>
      <c r="J926">
        <v>61.966666666666669</v>
      </c>
      <c r="K926">
        <v>70900</v>
      </c>
      <c r="L926">
        <v>17.933333333333334</v>
      </c>
      <c r="M926" s="7">
        <v>30.066666699999999</v>
      </c>
      <c r="N926" s="7">
        <v>18.7</v>
      </c>
      <c r="O926" s="7">
        <v>16.600000000000001</v>
      </c>
      <c r="P926" s="7">
        <v>16.933333300000001</v>
      </c>
      <c r="Q926" s="7">
        <v>12.8333333</v>
      </c>
      <c r="R926" s="7">
        <v>20.3333333</v>
      </c>
      <c r="S926" s="3"/>
      <c r="T926" s="3"/>
      <c r="U926" s="3"/>
      <c r="V926" s="3"/>
      <c r="W926" s="3"/>
      <c r="KB926" s="1"/>
      <c r="KC926" s="1"/>
      <c r="KD926" s="1"/>
      <c r="KE926" s="1"/>
      <c r="KF926" s="1"/>
      <c r="KG926" s="1"/>
      <c r="KH926" s="1"/>
      <c r="KI926" s="1"/>
      <c r="KJ926" s="1"/>
      <c r="KK926" s="1"/>
      <c r="KL926" s="1"/>
      <c r="KM926" s="1"/>
      <c r="KN926" s="1"/>
      <c r="KO926" s="1"/>
      <c r="KP926" s="1"/>
      <c r="KQ926" s="1"/>
      <c r="KR926" s="1"/>
      <c r="KS926" s="1"/>
      <c r="KT926" s="1"/>
      <c r="KU926" s="1"/>
      <c r="KV926" s="1"/>
      <c r="KW926" s="1"/>
      <c r="KX926" s="1"/>
      <c r="KY926" s="1"/>
      <c r="KZ926" s="1"/>
      <c r="LA926" s="1"/>
      <c r="LB926" s="1"/>
      <c r="LC926" s="1"/>
      <c r="LD926" s="1"/>
      <c r="LE926" s="1"/>
      <c r="LF926" s="1"/>
      <c r="LG926" s="1"/>
      <c r="LH926" s="1"/>
      <c r="LI926" s="1"/>
      <c r="LJ926" s="1"/>
      <c r="LK926" s="1"/>
      <c r="LL926" s="1"/>
      <c r="LM926" s="1"/>
      <c r="LN926" s="1"/>
      <c r="LO926" s="1"/>
      <c r="LP926" s="1"/>
      <c r="LQ926" s="1"/>
      <c r="LR926" s="1"/>
      <c r="LS926" s="1"/>
      <c r="LT926" s="1"/>
      <c r="LU926" s="1"/>
      <c r="LV926" s="1"/>
      <c r="LW926" s="1"/>
      <c r="LX926" s="1"/>
      <c r="LY926" s="1"/>
      <c r="LZ926" s="1"/>
      <c r="MA926" s="1"/>
      <c r="MB926" s="1"/>
      <c r="MC926" s="1"/>
      <c r="MD926" s="1"/>
      <c r="ME926" s="1"/>
      <c r="MF926" s="1"/>
      <c r="MG926" s="1"/>
      <c r="MH926" s="1"/>
      <c r="MI926" s="1"/>
      <c r="MJ926" s="1"/>
      <c r="MK926" s="1"/>
      <c r="ML926" s="1"/>
      <c r="MM926" s="1"/>
      <c r="MN926" s="1"/>
      <c r="MO926" s="1"/>
      <c r="MP926" s="1"/>
      <c r="MQ926" s="1"/>
      <c r="MR926" s="1"/>
      <c r="MS926" s="1"/>
      <c r="MT926" s="1"/>
      <c r="MU926" s="1"/>
      <c r="MV926" s="1"/>
      <c r="MW926" s="1"/>
      <c r="MX926" s="1"/>
      <c r="MY926" s="1"/>
      <c r="MZ926" s="1"/>
      <c r="NA926" s="1"/>
      <c r="NB926" s="1"/>
      <c r="NC926" s="1"/>
      <c r="ND926" s="1"/>
      <c r="NE926" s="1"/>
      <c r="NF926" s="1"/>
      <c r="NG926" s="1"/>
      <c r="NH926" s="1"/>
      <c r="NI926" s="1"/>
      <c r="NJ926" s="1"/>
      <c r="NK926" s="1"/>
      <c r="NL926" s="1"/>
      <c r="NM926" s="1"/>
      <c r="NN926" s="1"/>
      <c r="NO926" s="1"/>
      <c r="NP926" s="1"/>
      <c r="NQ926" s="1"/>
      <c r="NR926" s="1"/>
      <c r="NS926" s="1"/>
      <c r="NT926" s="1"/>
      <c r="NU926" s="1"/>
      <c r="NV926" s="1"/>
      <c r="NW926" s="1"/>
      <c r="NX926" s="1"/>
      <c r="NY926" s="1"/>
      <c r="NZ926" s="1"/>
      <c r="OA926" s="1"/>
      <c r="OB926" s="1"/>
      <c r="OC926" s="1"/>
      <c r="OD926" s="1"/>
      <c r="OE926" s="1"/>
      <c r="OF926" s="1"/>
      <c r="OG926" s="1"/>
      <c r="OH926" s="1"/>
      <c r="OI926" s="1"/>
      <c r="OJ926" s="1"/>
      <c r="OK926" s="1"/>
      <c r="OL926" s="1"/>
      <c r="OM926" s="1"/>
      <c r="ON926" s="1"/>
      <c r="OO926" s="1"/>
      <c r="OP926" s="1"/>
      <c r="OQ926" s="1"/>
      <c r="OR926" s="1"/>
      <c r="OS926" s="1"/>
      <c r="OT926" s="1"/>
      <c r="OU926" s="1"/>
      <c r="OV926" s="1"/>
      <c r="OW926" s="1"/>
      <c r="OX926" s="1"/>
      <c r="OY926" s="1"/>
      <c r="OZ926" s="1"/>
      <c r="PA926" s="1"/>
      <c r="PB926" s="1"/>
      <c r="PC926" s="1"/>
      <c r="PD926" s="1"/>
      <c r="PE926" s="1"/>
      <c r="PF926" s="1"/>
      <c r="PG926" s="1"/>
      <c r="PH926" s="1"/>
      <c r="PI926" s="1"/>
      <c r="PJ926" s="1"/>
      <c r="PK926" s="1"/>
      <c r="PL926" s="1"/>
      <c r="PM926" s="1"/>
      <c r="PN926" s="1"/>
      <c r="PO926" s="1"/>
      <c r="PP926" s="1"/>
      <c r="PQ926" s="1"/>
      <c r="PR926" s="1"/>
      <c r="PS926" s="1"/>
      <c r="PT926" s="1"/>
      <c r="PU926" s="1"/>
      <c r="PV926" s="1"/>
      <c r="PW926" s="1"/>
      <c r="PX926" s="1"/>
      <c r="PY926" s="1"/>
      <c r="PZ926" s="1"/>
      <c r="QA926" s="1"/>
      <c r="QB926" s="1"/>
      <c r="QC926" s="1"/>
      <c r="QD926" s="1"/>
      <c r="QE926" s="1"/>
      <c r="QF926" s="1"/>
      <c r="QG926" s="1"/>
      <c r="QH926" s="1"/>
      <c r="QI926" s="1"/>
      <c r="QJ926" s="1"/>
      <c r="QK926" s="1"/>
      <c r="QL926" s="1"/>
      <c r="QM926" s="1"/>
      <c r="QN926" s="1"/>
      <c r="QO926" s="1"/>
      <c r="QP926" s="1"/>
      <c r="QQ926" s="1"/>
      <c r="QR926" s="1"/>
      <c r="QS926" s="1"/>
      <c r="QT926" s="1"/>
      <c r="QU926" s="1"/>
      <c r="QV926" s="1"/>
      <c r="QW926" s="1"/>
      <c r="QX926" s="1"/>
      <c r="QY926" s="1"/>
      <c r="QZ926" s="1"/>
      <c r="RA926" s="1"/>
      <c r="RB926" s="1"/>
      <c r="RC926" s="1"/>
      <c r="RD926" s="1"/>
      <c r="RE926" s="1"/>
      <c r="RF926" s="1"/>
      <c r="RG926" s="1"/>
      <c r="RH926" s="1"/>
      <c r="RI926" s="1"/>
      <c r="RJ926" s="1"/>
      <c r="RK926" s="1"/>
      <c r="RL926" s="1"/>
      <c r="RM926" s="1"/>
      <c r="RN926" s="1"/>
      <c r="RO926" s="1"/>
      <c r="RP926" s="1"/>
      <c r="RQ926" s="1"/>
      <c r="RR926" s="1"/>
      <c r="RS926" s="1"/>
      <c r="RT926" s="1"/>
      <c r="RU926" s="1"/>
      <c r="RV926" s="1"/>
      <c r="RW926" s="1"/>
      <c r="RX926" s="1"/>
      <c r="RY926" s="1"/>
      <c r="RZ926" s="1"/>
      <c r="SA926" s="1"/>
      <c r="SB926" s="1"/>
      <c r="SC926" s="1"/>
      <c r="SD926" s="1"/>
      <c r="SE926" s="1"/>
      <c r="SF926" s="1"/>
      <c r="SG926" s="1"/>
      <c r="SH926" s="1"/>
      <c r="SI926" s="1"/>
      <c r="SJ926" s="1"/>
      <c r="SK926" s="1"/>
      <c r="SL926" s="1"/>
      <c r="SM926" s="1"/>
      <c r="SN926" s="1"/>
      <c r="SO926" s="1"/>
      <c r="SP926" s="1"/>
      <c r="SQ926" s="1"/>
      <c r="SR926" s="1"/>
      <c r="SS926" s="1"/>
      <c r="ST926" s="1"/>
      <c r="SU926" s="1"/>
      <c r="SV926" s="1"/>
      <c r="SW926" s="1"/>
      <c r="SX926" s="1"/>
      <c r="SY926" s="1"/>
    </row>
    <row r="927" spans="1:519" ht="16" thickBot="1">
      <c r="A927">
        <v>1983</v>
      </c>
      <c r="B927">
        <v>3</v>
      </c>
      <c r="C927" t="s">
        <v>0</v>
      </c>
      <c r="D927" s="2">
        <v>3.75</v>
      </c>
      <c r="E927">
        <f>(($E$929-$E$925)/4)+E926</f>
        <v>5705</v>
      </c>
      <c r="F927">
        <f t="shared" si="12"/>
        <v>1502.9887402088771</v>
      </c>
      <c r="G927">
        <v>63</v>
      </c>
      <c r="H927">
        <v>147</v>
      </c>
      <c r="I927" s="1">
        <v>579164</v>
      </c>
      <c r="J927">
        <v>62.833333333333336</v>
      </c>
      <c r="K927">
        <v>82700</v>
      </c>
      <c r="L927">
        <v>17.866666666666664</v>
      </c>
      <c r="M927" s="7">
        <v>28.266666699999998</v>
      </c>
      <c r="N927" s="7">
        <v>18.766666699999998</v>
      </c>
      <c r="O927" s="7">
        <v>16.433333300000001</v>
      </c>
      <c r="P927" s="7">
        <v>11.2666667</v>
      </c>
      <c r="Q927" s="7">
        <v>9.4</v>
      </c>
      <c r="R927" s="7">
        <v>14.1333333</v>
      </c>
      <c r="S927" s="3"/>
      <c r="T927" s="3"/>
      <c r="U927" s="3"/>
      <c r="V927" s="3"/>
      <c r="W927" s="3"/>
      <c r="KB927" s="1"/>
      <c r="KC927" s="1"/>
      <c r="KD927" s="1"/>
      <c r="KE927" s="1"/>
      <c r="KF927" s="1"/>
      <c r="KG927" s="1"/>
      <c r="KH927" s="1"/>
      <c r="KI927" s="1"/>
      <c r="KJ927" s="1"/>
      <c r="KK927" s="1"/>
      <c r="KL927" s="1"/>
      <c r="KM927" s="1"/>
      <c r="KN927" s="1"/>
      <c r="KO927" s="1"/>
      <c r="KP927" s="1"/>
      <c r="KQ927" s="1"/>
      <c r="KR927" s="1"/>
      <c r="KS927" s="1"/>
      <c r="KT927" s="1"/>
      <c r="KU927" s="1"/>
      <c r="KV927" s="1"/>
      <c r="KW927" s="1"/>
      <c r="KX927" s="1"/>
      <c r="KY927" s="1"/>
      <c r="KZ927" s="1"/>
      <c r="LA927" s="1"/>
      <c r="LB927" s="1"/>
      <c r="LC927" s="1"/>
      <c r="LD927" s="1"/>
      <c r="LE927" s="1"/>
      <c r="LF927" s="1"/>
      <c r="LG927" s="1"/>
      <c r="LH927" s="1"/>
      <c r="LI927" s="1"/>
      <c r="LJ927" s="1"/>
      <c r="LK927" s="1"/>
      <c r="LL927" s="1"/>
      <c r="LM927" s="1"/>
      <c r="LN927" s="1"/>
      <c r="LO927" s="1"/>
      <c r="LP927" s="1"/>
      <c r="LQ927" s="1"/>
      <c r="LR927" s="1"/>
      <c r="LS927" s="1"/>
      <c r="LT927" s="1"/>
      <c r="LU927" s="1"/>
      <c r="LV927" s="1"/>
      <c r="LW927" s="1"/>
      <c r="LX927" s="1"/>
      <c r="LY927" s="1"/>
      <c r="LZ927" s="1"/>
      <c r="MA927" s="1"/>
      <c r="MB927" s="1"/>
      <c r="MC927" s="1"/>
      <c r="MD927" s="1"/>
      <c r="ME927" s="1"/>
      <c r="MF927" s="1"/>
      <c r="MG927" s="1"/>
      <c r="MH927" s="1"/>
      <c r="MI927" s="1"/>
      <c r="MJ927" s="1"/>
      <c r="MK927" s="1"/>
      <c r="ML927" s="1"/>
      <c r="MM927" s="1"/>
      <c r="MN927" s="1"/>
      <c r="MO927" s="1"/>
      <c r="MP927" s="1"/>
      <c r="MQ927" s="1"/>
      <c r="MR927" s="1"/>
      <c r="MS927" s="1"/>
      <c r="MT927" s="1"/>
      <c r="MU927" s="1"/>
      <c r="MV927" s="1"/>
      <c r="MW927" s="1"/>
      <c r="MX927" s="1"/>
      <c r="MY927" s="1"/>
      <c r="MZ927" s="1"/>
      <c r="NA927" s="1"/>
      <c r="NB927" s="1"/>
      <c r="NC927" s="1"/>
      <c r="ND927" s="1"/>
      <c r="NE927" s="1"/>
      <c r="NF927" s="1"/>
      <c r="NG927" s="1"/>
      <c r="NH927" s="1"/>
      <c r="NI927" s="1"/>
      <c r="NJ927" s="1"/>
      <c r="NK927" s="1"/>
      <c r="NL927" s="1"/>
      <c r="NM927" s="1"/>
      <c r="NN927" s="1"/>
      <c r="NO927" s="1"/>
      <c r="NP927" s="1"/>
      <c r="NQ927" s="1"/>
      <c r="NR927" s="1"/>
      <c r="NS927" s="1"/>
      <c r="NT927" s="1"/>
      <c r="NU927" s="1"/>
      <c r="NV927" s="1"/>
      <c r="NW927" s="1"/>
      <c r="NX927" s="1"/>
      <c r="NY927" s="1"/>
      <c r="NZ927" s="1"/>
      <c r="OA927" s="1"/>
      <c r="OB927" s="1"/>
      <c r="OC927" s="1"/>
      <c r="OD927" s="1"/>
      <c r="OE927" s="1"/>
      <c r="OF927" s="1"/>
      <c r="OG927" s="1"/>
      <c r="OH927" s="1"/>
      <c r="OI927" s="1"/>
      <c r="OJ927" s="1"/>
      <c r="OK927" s="1"/>
      <c r="OL927" s="1"/>
      <c r="OM927" s="1"/>
      <c r="ON927" s="1"/>
      <c r="OO927" s="1"/>
      <c r="OP927" s="1"/>
      <c r="OQ927" s="1"/>
      <c r="OR927" s="1"/>
      <c r="OS927" s="1"/>
      <c r="OT927" s="1"/>
      <c r="OU927" s="1"/>
      <c r="OV927" s="1"/>
      <c r="OW927" s="1"/>
      <c r="OX927" s="1"/>
      <c r="OY927" s="1"/>
      <c r="OZ927" s="1"/>
      <c r="PA927" s="1"/>
      <c r="PB927" s="1"/>
      <c r="PC927" s="1"/>
      <c r="PD927" s="1"/>
      <c r="PE927" s="1"/>
      <c r="PF927" s="1"/>
      <c r="PG927" s="1"/>
      <c r="PH927" s="1"/>
      <c r="PI927" s="1"/>
      <c r="PJ927" s="1"/>
      <c r="PK927" s="1"/>
      <c r="PL927" s="1"/>
      <c r="PM927" s="1"/>
      <c r="PN927" s="1"/>
      <c r="PO927" s="1"/>
      <c r="PP927" s="1"/>
      <c r="PQ927" s="1"/>
      <c r="PR927" s="1"/>
      <c r="PS927" s="1"/>
      <c r="PT927" s="1"/>
      <c r="PU927" s="1"/>
      <c r="PV927" s="1"/>
      <c r="PW927" s="1"/>
      <c r="PX927" s="1"/>
      <c r="PY927" s="1"/>
      <c r="PZ927" s="1"/>
      <c r="QA927" s="1"/>
      <c r="QB927" s="1"/>
      <c r="QC927" s="1"/>
      <c r="QD927" s="1"/>
      <c r="QE927" s="1"/>
      <c r="QF927" s="1"/>
      <c r="QG927" s="1"/>
      <c r="QH927" s="1"/>
      <c r="QI927" s="1"/>
      <c r="QJ927" s="1"/>
      <c r="QK927" s="1"/>
      <c r="QL927" s="1"/>
      <c r="QM927" s="1"/>
      <c r="QN927" s="1"/>
      <c r="QO927" s="1"/>
      <c r="QP927" s="1"/>
      <c r="QQ927" s="1"/>
      <c r="QR927" s="1"/>
      <c r="QS927" s="1"/>
      <c r="QT927" s="1"/>
      <c r="QU927" s="1"/>
      <c r="QV927" s="1"/>
      <c r="QW927" s="1"/>
      <c r="QX927" s="1"/>
      <c r="QY927" s="1"/>
      <c r="QZ927" s="1"/>
      <c r="RA927" s="1"/>
      <c r="RB927" s="1"/>
      <c r="RC927" s="1"/>
      <c r="RD927" s="1"/>
      <c r="RE927" s="1"/>
      <c r="RF927" s="1"/>
      <c r="RG927" s="1"/>
      <c r="RH927" s="1"/>
      <c r="RI927" s="1"/>
      <c r="RJ927" s="1"/>
      <c r="RK927" s="1"/>
      <c r="RL927" s="1"/>
      <c r="RM927" s="1"/>
      <c r="RN927" s="1"/>
      <c r="RO927" s="1"/>
      <c r="RP927" s="1"/>
      <c r="RQ927" s="1"/>
      <c r="RR927" s="1"/>
      <c r="RS927" s="1"/>
      <c r="RT927" s="1"/>
      <c r="RU927" s="1"/>
      <c r="RV927" s="1"/>
      <c r="RW927" s="1"/>
      <c r="RX927" s="1"/>
      <c r="RY927" s="1"/>
      <c r="RZ927" s="1"/>
      <c r="SA927" s="1"/>
      <c r="SB927" s="1"/>
      <c r="SC927" s="1"/>
      <c r="SD927" s="1"/>
      <c r="SE927" s="1"/>
      <c r="SF927" s="1"/>
      <c r="SG927" s="1"/>
      <c r="SH927" s="1"/>
      <c r="SI927" s="1"/>
      <c r="SJ927" s="1"/>
      <c r="SK927" s="1"/>
      <c r="SL927" s="1"/>
      <c r="SM927" s="1"/>
      <c r="SN927" s="1"/>
      <c r="SO927" s="1"/>
      <c r="SP927" s="1"/>
      <c r="SQ927" s="1"/>
      <c r="SR927" s="1"/>
      <c r="SS927" s="1"/>
      <c r="ST927" s="1"/>
      <c r="SU927" s="1"/>
      <c r="SV927" s="1"/>
      <c r="SW927" s="1"/>
      <c r="SX927" s="1"/>
      <c r="SY927" s="1"/>
    </row>
    <row r="928" spans="1:519" ht="16" thickBot="1">
      <c r="A928">
        <v>1983</v>
      </c>
      <c r="B928">
        <v>4</v>
      </c>
      <c r="C928" t="s">
        <v>0</v>
      </c>
      <c r="D928" s="2">
        <v>3.75</v>
      </c>
      <c r="E928">
        <f>(($E$929-$E$925)/4)+E927</f>
        <v>5789</v>
      </c>
      <c r="F928">
        <f t="shared" si="12"/>
        <v>1456.8351384975667</v>
      </c>
      <c r="G928">
        <v>83</v>
      </c>
      <c r="H928">
        <v>83</v>
      </c>
      <c r="I928" s="1">
        <v>579603</v>
      </c>
      <c r="J928">
        <v>63.43333333333333</v>
      </c>
      <c r="K928">
        <v>73800</v>
      </c>
      <c r="L928">
        <v>18.8</v>
      </c>
      <c r="M928" s="7">
        <v>30.566666699999999</v>
      </c>
      <c r="N928" s="7">
        <v>20</v>
      </c>
      <c r="O928" s="7">
        <v>16.899999999999999</v>
      </c>
      <c r="P928" s="7">
        <v>18.966666700000001</v>
      </c>
      <c r="Q928" s="7">
        <v>8.2666666699999993</v>
      </c>
      <c r="R928" s="7">
        <v>24.433333300000001</v>
      </c>
      <c r="S928" s="3"/>
      <c r="T928" s="3"/>
      <c r="U928" s="3"/>
      <c r="V928" s="3"/>
      <c r="W928" s="3"/>
      <c r="KB928" s="1"/>
      <c r="KC928" s="1"/>
      <c r="KD928" s="1"/>
      <c r="KE928" s="1"/>
      <c r="KF928" s="1"/>
      <c r="KG928" s="1"/>
      <c r="KH928" s="1"/>
      <c r="KI928" s="1"/>
      <c r="KJ928" s="1"/>
      <c r="KK928" s="1"/>
      <c r="KL928" s="1"/>
      <c r="KM928" s="1"/>
      <c r="KN928" s="1"/>
      <c r="KO928" s="1"/>
      <c r="KP928" s="1"/>
      <c r="KQ928" s="1"/>
      <c r="KR928" s="1"/>
      <c r="KS928" s="1"/>
      <c r="KT928" s="1"/>
      <c r="KU928" s="1"/>
      <c r="KV928" s="1"/>
      <c r="KW928" s="1"/>
      <c r="KX928" s="1"/>
      <c r="KY928" s="1"/>
      <c r="KZ928" s="1"/>
      <c r="LA928" s="1"/>
      <c r="LB928" s="1"/>
      <c r="LC928" s="1"/>
      <c r="LD928" s="1"/>
      <c r="LE928" s="1"/>
      <c r="LF928" s="1"/>
      <c r="LG928" s="1"/>
      <c r="LH928" s="1"/>
      <c r="LI928" s="1"/>
      <c r="LJ928" s="1"/>
      <c r="LK928" s="1"/>
      <c r="LL928" s="1"/>
      <c r="LM928" s="1"/>
      <c r="LN928" s="1"/>
      <c r="LO928" s="1"/>
      <c r="LP928" s="1"/>
      <c r="LQ928" s="1"/>
      <c r="LR928" s="1"/>
      <c r="LS928" s="1"/>
      <c r="LT928" s="1"/>
      <c r="LU928" s="1"/>
      <c r="LV928" s="1"/>
      <c r="LW928" s="1"/>
      <c r="LX928" s="1"/>
      <c r="LY928" s="1"/>
      <c r="LZ928" s="1"/>
      <c r="MA928" s="1"/>
      <c r="MB928" s="1"/>
      <c r="MC928" s="1"/>
      <c r="MD928" s="1"/>
      <c r="ME928" s="1"/>
      <c r="MF928" s="1"/>
      <c r="MG928" s="1"/>
      <c r="MH928" s="1"/>
      <c r="MI928" s="1"/>
      <c r="MJ928" s="1"/>
      <c r="MK928" s="1"/>
      <c r="ML928" s="1"/>
      <c r="MM928" s="1"/>
      <c r="MN928" s="1"/>
      <c r="MO928" s="1"/>
      <c r="MP928" s="1"/>
      <c r="MQ928" s="1"/>
      <c r="MR928" s="1"/>
      <c r="MS928" s="1"/>
      <c r="MT928" s="1"/>
      <c r="MU928" s="1"/>
      <c r="MV928" s="1"/>
      <c r="MW928" s="1"/>
      <c r="MX928" s="1"/>
      <c r="MY928" s="1"/>
      <c r="MZ928" s="1"/>
      <c r="NA928" s="1"/>
      <c r="NB928" s="1"/>
      <c r="NC928" s="1"/>
      <c r="ND928" s="1"/>
      <c r="NE928" s="1"/>
      <c r="NF928" s="1"/>
      <c r="NG928" s="1"/>
      <c r="NH928" s="1"/>
      <c r="NI928" s="1"/>
      <c r="NJ928" s="1"/>
      <c r="NK928" s="1"/>
      <c r="NL928" s="1"/>
      <c r="NM928" s="1"/>
      <c r="NN928" s="1"/>
      <c r="NO928" s="1"/>
      <c r="NP928" s="1"/>
      <c r="NQ928" s="1"/>
      <c r="NR928" s="1"/>
      <c r="NS928" s="1"/>
      <c r="NT928" s="1"/>
      <c r="NU928" s="1"/>
      <c r="NV928" s="1"/>
      <c r="NW928" s="1"/>
      <c r="NX928" s="1"/>
      <c r="NY928" s="1"/>
      <c r="NZ928" s="1"/>
      <c r="OA928" s="1"/>
      <c r="OB928" s="1"/>
      <c r="OC928" s="1"/>
      <c r="OD928" s="1"/>
      <c r="OE928" s="1"/>
      <c r="OF928" s="1"/>
      <c r="OG928" s="1"/>
      <c r="OH928" s="1"/>
      <c r="OI928" s="1"/>
      <c r="OJ928" s="1"/>
      <c r="OK928" s="1"/>
      <c r="OL928" s="1"/>
      <c r="OM928" s="1"/>
      <c r="ON928" s="1"/>
      <c r="OO928" s="1"/>
      <c r="OP928" s="1"/>
      <c r="OQ928" s="1"/>
      <c r="OR928" s="1"/>
      <c r="OS928" s="1"/>
      <c r="OT928" s="1"/>
      <c r="OU928" s="1"/>
      <c r="OV928" s="1"/>
      <c r="OW928" s="1"/>
      <c r="OX928" s="1"/>
      <c r="OY928" s="1"/>
      <c r="OZ928" s="1"/>
      <c r="PA928" s="1"/>
      <c r="PB928" s="1"/>
      <c r="PC928" s="1"/>
      <c r="PD928" s="1"/>
      <c r="PE928" s="1"/>
      <c r="PF928" s="1"/>
      <c r="PG928" s="1"/>
      <c r="PH928" s="1"/>
      <c r="PI928" s="1"/>
      <c r="PJ928" s="1"/>
      <c r="PK928" s="1"/>
      <c r="PL928" s="1"/>
      <c r="PM928" s="1"/>
      <c r="PN928" s="1"/>
      <c r="PO928" s="1"/>
      <c r="PP928" s="1"/>
      <c r="PQ928" s="1"/>
      <c r="PR928" s="1"/>
      <c r="PS928" s="1"/>
      <c r="PT928" s="1"/>
      <c r="PU928" s="1"/>
      <c r="PV928" s="1"/>
      <c r="PW928" s="1"/>
      <c r="PX928" s="1"/>
      <c r="PY928" s="1"/>
      <c r="PZ928" s="1"/>
      <c r="QA928" s="1"/>
      <c r="QB928" s="1"/>
      <c r="QC928" s="1"/>
      <c r="QD928" s="1"/>
      <c r="QE928" s="1"/>
      <c r="QF928" s="1"/>
      <c r="QG928" s="1"/>
      <c r="QH928" s="1"/>
      <c r="QI928" s="1"/>
      <c r="QJ928" s="1"/>
      <c r="QK928" s="1"/>
      <c r="QL928" s="1"/>
      <c r="QM928" s="1"/>
      <c r="QN928" s="1"/>
      <c r="QO928" s="1"/>
      <c r="QP928" s="1"/>
      <c r="QQ928" s="1"/>
      <c r="QR928" s="1"/>
      <c r="QS928" s="1"/>
      <c r="QT928" s="1"/>
      <c r="QU928" s="1"/>
      <c r="QV928" s="1"/>
      <c r="QW928" s="1"/>
      <c r="QX928" s="1"/>
      <c r="QY928" s="1"/>
      <c r="QZ928" s="1"/>
      <c r="RA928" s="1"/>
      <c r="RB928" s="1"/>
      <c r="RC928" s="1"/>
      <c r="RD928" s="1"/>
      <c r="RE928" s="1"/>
      <c r="RF928" s="1"/>
      <c r="RG928" s="1"/>
      <c r="RH928" s="1"/>
      <c r="RI928" s="1"/>
      <c r="RJ928" s="1"/>
      <c r="RK928" s="1"/>
      <c r="RL928" s="1"/>
      <c r="RM928" s="1"/>
      <c r="RN928" s="1"/>
      <c r="RO928" s="1"/>
      <c r="RP928" s="1"/>
      <c r="RQ928" s="1"/>
      <c r="RR928" s="1"/>
      <c r="RS928" s="1"/>
      <c r="RT928" s="1"/>
      <c r="RU928" s="1"/>
      <c r="RV928" s="1"/>
      <c r="RW928" s="1"/>
      <c r="RX928" s="1"/>
      <c r="RY928" s="1"/>
      <c r="RZ928" s="1"/>
      <c r="SA928" s="1"/>
      <c r="SB928" s="1"/>
      <c r="SC928" s="1"/>
      <c r="SD928" s="1"/>
      <c r="SE928" s="1"/>
      <c r="SF928" s="1"/>
      <c r="SG928" s="1"/>
      <c r="SH928" s="1"/>
      <c r="SI928" s="1"/>
      <c r="SJ928" s="1"/>
      <c r="SK928" s="1"/>
      <c r="SL928" s="1"/>
      <c r="SM928" s="1"/>
      <c r="SN928" s="1"/>
      <c r="SO928" s="1"/>
      <c r="SP928" s="1"/>
      <c r="SQ928" s="1"/>
      <c r="SR928" s="1"/>
      <c r="SS928" s="1"/>
      <c r="ST928" s="1"/>
      <c r="SU928" s="1"/>
      <c r="SV928" s="1"/>
      <c r="SW928" s="1"/>
      <c r="SX928" s="1"/>
      <c r="SY928" s="1"/>
    </row>
    <row r="929" spans="1:519" ht="16" thickBot="1">
      <c r="A929">
        <v>1984</v>
      </c>
      <c r="B929">
        <v>1</v>
      </c>
      <c r="C929" t="s">
        <v>0</v>
      </c>
      <c r="D929" s="2">
        <v>3.75</v>
      </c>
      <c r="E929">
        <v>5873</v>
      </c>
      <c r="F929">
        <f t="shared" si="12"/>
        <v>1409.0137973383351</v>
      </c>
      <c r="G929">
        <v>52</v>
      </c>
      <c r="H929">
        <v>93</v>
      </c>
      <c r="I929" s="1">
        <v>579558</v>
      </c>
      <c r="J929">
        <v>64.466666666666669</v>
      </c>
      <c r="K929">
        <v>66966.666666666672</v>
      </c>
      <c r="L929">
        <v>19.900000000000002</v>
      </c>
      <c r="M929" s="7">
        <v>34.299999999999997</v>
      </c>
      <c r="N929" s="7">
        <v>20.5</v>
      </c>
      <c r="O929" s="7">
        <v>18.8666667</v>
      </c>
      <c r="P929" s="7">
        <v>20.566666699999999</v>
      </c>
      <c r="Q929" s="7">
        <v>10.533333300000001</v>
      </c>
      <c r="R929" s="7">
        <v>26.5</v>
      </c>
      <c r="S929" s="3"/>
      <c r="T929" s="3"/>
      <c r="U929" s="3"/>
      <c r="V929" s="3"/>
      <c r="W929" s="3"/>
      <c r="KB929" s="1"/>
      <c r="KC929" s="1"/>
      <c r="KD929" s="1"/>
      <c r="KE929" s="1"/>
      <c r="KF929" s="1"/>
      <c r="KG929" s="1"/>
      <c r="KH929" s="1"/>
      <c r="KI929" s="1"/>
      <c r="KJ929" s="1"/>
      <c r="KK929" s="1"/>
      <c r="KL929" s="1"/>
      <c r="KM929" s="1"/>
      <c r="KN929" s="1"/>
      <c r="KO929" s="1"/>
      <c r="KP929" s="1"/>
      <c r="KQ929" s="1"/>
      <c r="KR929" s="1"/>
      <c r="KS929" s="1"/>
      <c r="KT929" s="1"/>
      <c r="KU929" s="1"/>
      <c r="KV929" s="1"/>
      <c r="KW929" s="1"/>
      <c r="KX929" s="1"/>
      <c r="KY929" s="1"/>
      <c r="KZ929" s="1"/>
      <c r="LA929" s="1"/>
      <c r="LB929" s="1"/>
      <c r="LC929" s="1"/>
      <c r="LD929" s="1"/>
      <c r="LE929" s="1"/>
      <c r="LF929" s="1"/>
      <c r="LG929" s="1"/>
      <c r="LH929" s="1"/>
      <c r="LI929" s="1"/>
      <c r="LJ929" s="1"/>
      <c r="LK929" s="1"/>
      <c r="LL929" s="1"/>
      <c r="LM929" s="1"/>
      <c r="LN929" s="1"/>
      <c r="LO929" s="1"/>
      <c r="LP929" s="1"/>
      <c r="LQ929" s="1"/>
      <c r="LR929" s="1"/>
      <c r="LS929" s="1"/>
      <c r="LT929" s="1"/>
      <c r="LU929" s="1"/>
      <c r="LV929" s="1"/>
      <c r="LW929" s="1"/>
      <c r="LX929" s="1"/>
      <c r="LY929" s="1"/>
      <c r="LZ929" s="1"/>
      <c r="MA929" s="1"/>
      <c r="MB929" s="1"/>
      <c r="MC929" s="1"/>
      <c r="MD929" s="1"/>
      <c r="ME929" s="1"/>
      <c r="MF929" s="1"/>
      <c r="MG929" s="1"/>
      <c r="MH929" s="1"/>
      <c r="MI929" s="1"/>
      <c r="MJ929" s="1"/>
      <c r="MK929" s="1"/>
      <c r="ML929" s="1"/>
      <c r="MM929" s="1"/>
      <c r="MN929" s="1"/>
      <c r="MO929" s="1"/>
      <c r="MP929" s="1"/>
      <c r="MQ929" s="1"/>
      <c r="MR929" s="1"/>
      <c r="MS929" s="1"/>
      <c r="MT929" s="1"/>
      <c r="MU929" s="1"/>
      <c r="MV929" s="1"/>
      <c r="MW929" s="1"/>
      <c r="MX929" s="1"/>
      <c r="MY929" s="1"/>
      <c r="MZ929" s="1"/>
      <c r="NA929" s="1"/>
      <c r="NB929" s="1"/>
      <c r="NC929" s="1"/>
      <c r="ND929" s="1"/>
      <c r="NE929" s="1"/>
      <c r="NF929" s="1"/>
      <c r="NG929" s="1"/>
      <c r="NH929" s="1"/>
      <c r="NI929" s="1"/>
      <c r="NJ929" s="1"/>
      <c r="NK929" s="1"/>
      <c r="NL929" s="1"/>
      <c r="NM929" s="1"/>
      <c r="NN929" s="1"/>
      <c r="NO929" s="1"/>
      <c r="NP929" s="1"/>
      <c r="NQ929" s="1"/>
      <c r="NR929" s="1"/>
      <c r="NS929" s="1"/>
      <c r="NT929" s="1"/>
      <c r="NU929" s="1"/>
      <c r="NV929" s="1"/>
      <c r="NW929" s="1"/>
      <c r="NX929" s="1"/>
      <c r="NY929" s="1"/>
      <c r="NZ929" s="1"/>
      <c r="OA929" s="1"/>
      <c r="OB929" s="1"/>
      <c r="OC929" s="1"/>
      <c r="OD929" s="1"/>
      <c r="OE929" s="1"/>
      <c r="OF929" s="1"/>
      <c r="OG929" s="1"/>
      <c r="OH929" s="1"/>
      <c r="OI929" s="1"/>
      <c r="OJ929" s="1"/>
      <c r="OK929" s="1"/>
      <c r="OL929" s="1"/>
      <c r="OM929" s="1"/>
      <c r="ON929" s="1"/>
      <c r="OO929" s="1"/>
      <c r="OP929" s="1"/>
      <c r="OQ929" s="1"/>
      <c r="OR929" s="1"/>
      <c r="OS929" s="1"/>
      <c r="OT929" s="1"/>
      <c r="OU929" s="1"/>
      <c r="OV929" s="1"/>
      <c r="OW929" s="1"/>
      <c r="OX929" s="1"/>
      <c r="OY929" s="1"/>
      <c r="OZ929" s="1"/>
      <c r="PA929" s="1"/>
      <c r="PB929" s="1"/>
      <c r="PC929" s="1"/>
      <c r="PD929" s="1"/>
      <c r="PE929" s="1"/>
      <c r="PF929" s="1"/>
      <c r="PG929" s="1"/>
      <c r="PH929" s="1"/>
      <c r="PI929" s="1"/>
      <c r="PJ929" s="1"/>
      <c r="PK929" s="1"/>
      <c r="PL929" s="1"/>
      <c r="PM929" s="1"/>
      <c r="PN929" s="1"/>
      <c r="PO929" s="1"/>
      <c r="PP929" s="1"/>
      <c r="PQ929" s="1"/>
      <c r="PR929" s="1"/>
      <c r="PS929" s="1"/>
      <c r="PT929" s="1"/>
      <c r="PU929" s="1"/>
      <c r="PV929" s="1"/>
      <c r="PW929" s="1"/>
      <c r="PX929" s="1"/>
      <c r="PY929" s="1"/>
      <c r="PZ929" s="1"/>
      <c r="QA929" s="1"/>
      <c r="QB929" s="1"/>
      <c r="QC929" s="1"/>
      <c r="QD929" s="1"/>
      <c r="QE929" s="1"/>
      <c r="QF929" s="1"/>
      <c r="QG929" s="1"/>
      <c r="QH929" s="1"/>
      <c r="QI929" s="1"/>
      <c r="QJ929" s="1"/>
      <c r="QK929" s="1"/>
      <c r="QL929" s="1"/>
      <c r="QM929" s="1"/>
      <c r="QN929" s="1"/>
      <c r="QO929" s="1"/>
      <c r="QP929" s="1"/>
      <c r="QQ929" s="1"/>
      <c r="QR929" s="1"/>
      <c r="QS929" s="1"/>
      <c r="QT929" s="1"/>
      <c r="QU929" s="1"/>
      <c r="QV929" s="1"/>
      <c r="QW929" s="1"/>
      <c r="QX929" s="1"/>
      <c r="QY929" s="1"/>
      <c r="QZ929" s="1"/>
      <c r="RA929" s="1"/>
      <c r="RB929" s="1"/>
      <c r="RC929" s="1"/>
      <c r="RD929" s="1"/>
      <c r="RE929" s="1"/>
      <c r="RF929" s="1"/>
      <c r="RG929" s="1"/>
      <c r="RH929" s="1"/>
      <c r="RI929" s="1"/>
      <c r="RJ929" s="1"/>
      <c r="RK929" s="1"/>
      <c r="RL929" s="1"/>
      <c r="RM929" s="1"/>
      <c r="RN929" s="1"/>
      <c r="RO929" s="1"/>
      <c r="RP929" s="1"/>
      <c r="RQ929" s="1"/>
      <c r="RR929" s="1"/>
      <c r="RS929" s="1"/>
      <c r="RT929" s="1"/>
      <c r="RU929" s="1"/>
      <c r="RV929" s="1"/>
      <c r="RW929" s="1"/>
      <c r="RX929" s="1"/>
      <c r="RY929" s="1"/>
      <c r="RZ929" s="1"/>
      <c r="SA929" s="1"/>
      <c r="SB929" s="1"/>
      <c r="SC929" s="1"/>
      <c r="SD929" s="1"/>
      <c r="SE929" s="1"/>
      <c r="SF929" s="1"/>
      <c r="SG929" s="1"/>
      <c r="SH929" s="1"/>
      <c r="SI929" s="1"/>
      <c r="SJ929" s="1"/>
      <c r="SK929" s="1"/>
      <c r="SL929" s="1"/>
      <c r="SM929" s="1"/>
      <c r="SN929" s="1"/>
      <c r="SO929" s="1"/>
      <c r="SP929" s="1"/>
      <c r="SQ929" s="1"/>
      <c r="SR929" s="1"/>
      <c r="SS929" s="1"/>
      <c r="ST929" s="1"/>
      <c r="SU929" s="1"/>
      <c r="SV929" s="1"/>
      <c r="SW929" s="1"/>
      <c r="SX929" s="1"/>
      <c r="SY929" s="1"/>
    </row>
    <row r="930" spans="1:519" ht="16" thickBot="1">
      <c r="A930">
        <v>1984</v>
      </c>
      <c r="B930">
        <v>2</v>
      </c>
      <c r="C930" t="s">
        <v>0</v>
      </c>
      <c r="D930" s="2">
        <v>3.75</v>
      </c>
      <c r="E930">
        <f>(($E$933-$E$929)/4)+E929</f>
        <v>5931</v>
      </c>
      <c r="F930">
        <f t="shared" si="12"/>
        <v>1446.4452880196366</v>
      </c>
      <c r="G930">
        <v>113</v>
      </c>
      <c r="H930">
        <v>37</v>
      </c>
      <c r="I930" s="1">
        <v>579810</v>
      </c>
      <c r="J930">
        <v>64.966666666666654</v>
      </c>
      <c r="K930">
        <v>71366.666666666672</v>
      </c>
      <c r="L930">
        <v>19.133333333333333</v>
      </c>
      <c r="M930" s="7">
        <v>31.3</v>
      </c>
      <c r="N930" s="7">
        <v>20</v>
      </c>
      <c r="O930" s="7">
        <v>17.733333300000002</v>
      </c>
      <c r="P930" s="7">
        <v>20.033333299999999</v>
      </c>
      <c r="Q930" s="7">
        <v>12.3</v>
      </c>
      <c r="R930" s="7">
        <v>18.600000000000001</v>
      </c>
      <c r="S930" s="3"/>
      <c r="T930" s="3"/>
      <c r="U930" s="3"/>
      <c r="V930" s="3"/>
      <c r="W930" s="3"/>
      <c r="KB930" s="1"/>
      <c r="KC930" s="1"/>
      <c r="KD930" s="1"/>
      <c r="KE930" s="1"/>
      <c r="KF930" s="1"/>
      <c r="KG930" s="1"/>
      <c r="KH930" s="1"/>
      <c r="KI930" s="1"/>
      <c r="KJ930" s="1"/>
      <c r="KK930" s="1"/>
      <c r="KL930" s="1"/>
      <c r="KM930" s="1"/>
      <c r="KN930" s="1"/>
      <c r="KO930" s="1"/>
      <c r="KP930" s="1"/>
      <c r="KQ930" s="1"/>
      <c r="KR930" s="1"/>
      <c r="KS930" s="1"/>
      <c r="KT930" s="1"/>
      <c r="KU930" s="1"/>
      <c r="KV930" s="1"/>
      <c r="KW930" s="1"/>
      <c r="KX930" s="1"/>
      <c r="KY930" s="1"/>
      <c r="KZ930" s="1"/>
      <c r="LA930" s="1"/>
      <c r="LB930" s="1"/>
      <c r="LC930" s="1"/>
      <c r="LD930" s="1"/>
      <c r="LE930" s="1"/>
      <c r="LF930" s="1"/>
      <c r="LG930" s="1"/>
      <c r="LH930" s="1"/>
      <c r="LI930" s="1"/>
      <c r="LJ930" s="1"/>
      <c r="LK930" s="1"/>
      <c r="LL930" s="1"/>
      <c r="LM930" s="1"/>
      <c r="LN930" s="1"/>
      <c r="LO930" s="1"/>
      <c r="LP930" s="1"/>
      <c r="LQ930" s="1"/>
      <c r="LR930" s="1"/>
      <c r="LS930" s="1"/>
      <c r="LT930" s="1"/>
      <c r="LU930" s="1"/>
      <c r="LV930" s="1"/>
      <c r="LW930" s="1"/>
      <c r="LX930" s="1"/>
      <c r="LY930" s="1"/>
      <c r="LZ930" s="1"/>
      <c r="MA930" s="1"/>
      <c r="MB930" s="1"/>
      <c r="MC930" s="1"/>
      <c r="MD930" s="1"/>
      <c r="ME930" s="1"/>
      <c r="MF930" s="1"/>
      <c r="MG930" s="1"/>
      <c r="MH930" s="1"/>
      <c r="MI930" s="1"/>
      <c r="MJ930" s="1"/>
      <c r="MK930" s="1"/>
      <c r="ML930" s="1"/>
      <c r="MM930" s="1"/>
      <c r="MN930" s="1"/>
      <c r="MO930" s="1"/>
      <c r="MP930" s="1"/>
      <c r="MQ930" s="1"/>
      <c r="MR930" s="1"/>
      <c r="MS930" s="1"/>
      <c r="MT930" s="1"/>
      <c r="MU930" s="1"/>
      <c r="MV930" s="1"/>
      <c r="MW930" s="1"/>
      <c r="MX930" s="1"/>
      <c r="MY930" s="1"/>
      <c r="MZ930" s="1"/>
      <c r="NA930" s="1"/>
      <c r="NB930" s="1"/>
      <c r="NC930" s="1"/>
      <c r="ND930" s="1"/>
      <c r="NE930" s="1"/>
      <c r="NF930" s="1"/>
      <c r="NG930" s="1"/>
      <c r="NH930" s="1"/>
      <c r="NI930" s="1"/>
      <c r="NJ930" s="1"/>
      <c r="NK930" s="1"/>
      <c r="NL930" s="1"/>
      <c r="NM930" s="1"/>
      <c r="NN930" s="1"/>
      <c r="NO930" s="1"/>
      <c r="NP930" s="1"/>
      <c r="NQ930" s="1"/>
      <c r="NR930" s="1"/>
      <c r="NS930" s="1"/>
      <c r="NT930" s="1"/>
      <c r="NU930" s="1"/>
      <c r="NV930" s="1"/>
      <c r="NW930" s="1"/>
      <c r="NX930" s="1"/>
      <c r="NY930" s="1"/>
      <c r="NZ930" s="1"/>
      <c r="OA930" s="1"/>
      <c r="OB930" s="1"/>
      <c r="OC930" s="1"/>
      <c r="OD930" s="1"/>
      <c r="OE930" s="1"/>
      <c r="OF930" s="1"/>
      <c r="OG930" s="1"/>
      <c r="OH930" s="1"/>
      <c r="OI930" s="1"/>
      <c r="OJ930" s="1"/>
      <c r="OK930" s="1"/>
      <c r="OL930" s="1"/>
      <c r="OM930" s="1"/>
      <c r="ON930" s="1"/>
      <c r="OO930" s="1"/>
      <c r="OP930" s="1"/>
      <c r="OQ930" s="1"/>
      <c r="OR930" s="1"/>
      <c r="OS930" s="1"/>
      <c r="OT930" s="1"/>
      <c r="OU930" s="1"/>
      <c r="OV930" s="1"/>
      <c r="OW930" s="1"/>
      <c r="OX930" s="1"/>
      <c r="OY930" s="1"/>
      <c r="OZ930" s="1"/>
      <c r="PA930" s="1"/>
      <c r="PB930" s="1"/>
      <c r="PC930" s="1"/>
      <c r="PD930" s="1"/>
      <c r="PE930" s="1"/>
      <c r="PF930" s="1"/>
      <c r="PG930" s="1"/>
      <c r="PH930" s="1"/>
      <c r="PI930" s="1"/>
      <c r="PJ930" s="1"/>
      <c r="PK930" s="1"/>
      <c r="PL930" s="1"/>
      <c r="PM930" s="1"/>
      <c r="PN930" s="1"/>
      <c r="PO930" s="1"/>
      <c r="PP930" s="1"/>
      <c r="PQ930" s="1"/>
      <c r="PR930" s="1"/>
      <c r="PS930" s="1"/>
      <c r="PT930" s="1"/>
      <c r="PU930" s="1"/>
      <c r="PV930" s="1"/>
      <c r="PW930" s="1"/>
      <c r="PX930" s="1"/>
      <c r="PY930" s="1"/>
      <c r="PZ930" s="1"/>
      <c r="QA930" s="1"/>
      <c r="QB930" s="1"/>
      <c r="QC930" s="1"/>
      <c r="QD930" s="1"/>
      <c r="QE930" s="1"/>
      <c r="QF930" s="1"/>
      <c r="QG930" s="1"/>
      <c r="QH930" s="1"/>
      <c r="QI930" s="1"/>
      <c r="QJ930" s="1"/>
      <c r="QK930" s="1"/>
      <c r="QL930" s="1"/>
      <c r="QM930" s="1"/>
      <c r="QN930" s="1"/>
      <c r="QO930" s="1"/>
      <c r="QP930" s="1"/>
      <c r="QQ930" s="1"/>
      <c r="QR930" s="1"/>
      <c r="QS930" s="1"/>
      <c r="QT930" s="1"/>
      <c r="QU930" s="1"/>
      <c r="QV930" s="1"/>
      <c r="QW930" s="1"/>
      <c r="QX930" s="1"/>
      <c r="QY930" s="1"/>
      <c r="QZ930" s="1"/>
      <c r="RA930" s="1"/>
      <c r="RB930" s="1"/>
      <c r="RC930" s="1"/>
      <c r="RD930" s="1"/>
      <c r="RE930" s="1"/>
      <c r="RF930" s="1"/>
      <c r="RG930" s="1"/>
      <c r="RH930" s="1"/>
      <c r="RI930" s="1"/>
      <c r="RJ930" s="1"/>
      <c r="RK930" s="1"/>
      <c r="RL930" s="1"/>
      <c r="RM930" s="1"/>
      <c r="RN930" s="1"/>
      <c r="RO930" s="1"/>
      <c r="RP930" s="1"/>
      <c r="RQ930" s="1"/>
      <c r="RR930" s="1"/>
      <c r="RS930" s="1"/>
      <c r="RT930" s="1"/>
      <c r="RU930" s="1"/>
      <c r="RV930" s="1"/>
      <c r="RW930" s="1"/>
      <c r="RX930" s="1"/>
      <c r="RY930" s="1"/>
      <c r="RZ930" s="1"/>
      <c r="SA930" s="1"/>
      <c r="SB930" s="1"/>
      <c r="SC930" s="1"/>
      <c r="SD930" s="1"/>
      <c r="SE930" s="1"/>
      <c r="SF930" s="1"/>
      <c r="SG930" s="1"/>
      <c r="SH930" s="1"/>
      <c r="SI930" s="1"/>
      <c r="SJ930" s="1"/>
      <c r="SK930" s="1"/>
      <c r="SL930" s="1"/>
      <c r="SM930" s="1"/>
      <c r="SN930" s="1"/>
      <c r="SO930" s="1"/>
      <c r="SP930" s="1"/>
      <c r="SQ930" s="1"/>
      <c r="SR930" s="1"/>
      <c r="SS930" s="1"/>
      <c r="ST930" s="1"/>
      <c r="SU930" s="1"/>
      <c r="SV930" s="1"/>
      <c r="SW930" s="1"/>
      <c r="SX930" s="1"/>
      <c r="SY930" s="1"/>
    </row>
    <row r="931" spans="1:519" ht="16" thickBot="1">
      <c r="A931">
        <v>1984</v>
      </c>
      <c r="B931">
        <v>3</v>
      </c>
      <c r="C931" t="s">
        <v>0</v>
      </c>
      <c r="D931" s="2">
        <v>3.75</v>
      </c>
      <c r="E931">
        <f>(($E$933-$E$929)/4)+E930</f>
        <v>5989</v>
      </c>
      <c r="F931">
        <f t="shared" si="12"/>
        <v>1579.441358183929</v>
      </c>
      <c r="G931">
        <v>85</v>
      </c>
      <c r="H931">
        <v>183</v>
      </c>
      <c r="I931" s="1">
        <v>580065</v>
      </c>
      <c r="J931">
        <v>65.633333333333326</v>
      </c>
      <c r="K931">
        <v>84433.333333333328</v>
      </c>
      <c r="L931">
        <v>20.566666666666666</v>
      </c>
      <c r="M931" s="7">
        <v>33.433333300000001</v>
      </c>
      <c r="N931" s="7">
        <v>21.033333299999999</v>
      </c>
      <c r="O931" s="7">
        <v>19.8666667</v>
      </c>
      <c r="P931" s="7">
        <v>14.3333333</v>
      </c>
      <c r="Q931" s="7">
        <v>10.433333299999999</v>
      </c>
      <c r="R931" s="7">
        <v>20.6333333</v>
      </c>
      <c r="S931" s="3"/>
      <c r="T931" s="3"/>
      <c r="U931" s="3"/>
      <c r="V931" s="3"/>
      <c r="W931" s="3"/>
      <c r="KB931" s="1"/>
      <c r="KC931" s="1"/>
      <c r="KD931" s="1"/>
      <c r="KE931" s="1"/>
      <c r="KF931" s="1"/>
      <c r="KG931" s="1"/>
      <c r="KH931" s="1"/>
      <c r="KI931" s="1"/>
      <c r="KJ931" s="1"/>
      <c r="KK931" s="1"/>
      <c r="KL931" s="1"/>
      <c r="KM931" s="1"/>
      <c r="KN931" s="1"/>
      <c r="KO931" s="1"/>
      <c r="KP931" s="1"/>
      <c r="KQ931" s="1"/>
      <c r="KR931" s="1"/>
      <c r="KS931" s="1"/>
      <c r="KT931" s="1"/>
      <c r="KU931" s="1"/>
      <c r="KV931" s="1"/>
      <c r="KW931" s="1"/>
      <c r="KX931" s="1"/>
      <c r="KY931" s="1"/>
      <c r="KZ931" s="1"/>
      <c r="LA931" s="1"/>
      <c r="LB931" s="1"/>
      <c r="LC931" s="1"/>
      <c r="LD931" s="1"/>
      <c r="LE931" s="1"/>
      <c r="LF931" s="1"/>
      <c r="LG931" s="1"/>
      <c r="LH931" s="1"/>
      <c r="LI931" s="1"/>
      <c r="LJ931" s="1"/>
      <c r="LK931" s="1"/>
      <c r="LL931" s="1"/>
      <c r="LM931" s="1"/>
      <c r="LN931" s="1"/>
      <c r="LO931" s="1"/>
      <c r="LP931" s="1"/>
      <c r="LQ931" s="1"/>
      <c r="LR931" s="1"/>
      <c r="LS931" s="1"/>
      <c r="LT931" s="1"/>
      <c r="LU931" s="1"/>
      <c r="LV931" s="1"/>
      <c r="LW931" s="1"/>
      <c r="LX931" s="1"/>
      <c r="LY931" s="1"/>
      <c r="LZ931" s="1"/>
      <c r="MA931" s="1"/>
      <c r="MB931" s="1"/>
      <c r="MC931" s="1"/>
      <c r="MD931" s="1"/>
      <c r="ME931" s="1"/>
      <c r="MF931" s="1"/>
      <c r="MG931" s="1"/>
      <c r="MH931" s="1"/>
      <c r="MI931" s="1"/>
      <c r="MJ931" s="1"/>
      <c r="MK931" s="1"/>
      <c r="ML931" s="1"/>
      <c r="MM931" s="1"/>
      <c r="MN931" s="1"/>
      <c r="MO931" s="1"/>
      <c r="MP931" s="1"/>
      <c r="MQ931" s="1"/>
      <c r="MR931" s="1"/>
      <c r="MS931" s="1"/>
      <c r="MT931" s="1"/>
      <c r="MU931" s="1"/>
      <c r="MV931" s="1"/>
      <c r="MW931" s="1"/>
      <c r="MX931" s="1"/>
      <c r="MY931" s="1"/>
      <c r="MZ931" s="1"/>
      <c r="NA931" s="1"/>
      <c r="NB931" s="1"/>
      <c r="NC931" s="1"/>
      <c r="ND931" s="1"/>
      <c r="NE931" s="1"/>
      <c r="NF931" s="1"/>
      <c r="NG931" s="1"/>
      <c r="NH931" s="1"/>
      <c r="NI931" s="1"/>
      <c r="NJ931" s="1"/>
      <c r="NK931" s="1"/>
      <c r="NL931" s="1"/>
      <c r="NM931" s="1"/>
      <c r="NN931" s="1"/>
      <c r="NO931" s="1"/>
      <c r="NP931" s="1"/>
      <c r="NQ931" s="1"/>
      <c r="NR931" s="1"/>
      <c r="NS931" s="1"/>
      <c r="NT931" s="1"/>
      <c r="NU931" s="1"/>
      <c r="NV931" s="1"/>
      <c r="NW931" s="1"/>
      <c r="NX931" s="1"/>
      <c r="NY931" s="1"/>
      <c r="NZ931" s="1"/>
      <c r="OA931" s="1"/>
      <c r="OB931" s="1"/>
      <c r="OC931" s="1"/>
      <c r="OD931" s="1"/>
      <c r="OE931" s="1"/>
      <c r="OF931" s="1"/>
      <c r="OG931" s="1"/>
      <c r="OH931" s="1"/>
      <c r="OI931" s="1"/>
      <c r="OJ931" s="1"/>
      <c r="OK931" s="1"/>
      <c r="OL931" s="1"/>
      <c r="OM931" s="1"/>
      <c r="ON931" s="1"/>
      <c r="OO931" s="1"/>
      <c r="OP931" s="1"/>
      <c r="OQ931" s="1"/>
      <c r="OR931" s="1"/>
      <c r="OS931" s="1"/>
      <c r="OT931" s="1"/>
      <c r="OU931" s="1"/>
      <c r="OV931" s="1"/>
      <c r="OW931" s="1"/>
      <c r="OX931" s="1"/>
      <c r="OY931" s="1"/>
      <c r="OZ931" s="1"/>
      <c r="PA931" s="1"/>
      <c r="PB931" s="1"/>
      <c r="PC931" s="1"/>
      <c r="PD931" s="1"/>
      <c r="PE931" s="1"/>
      <c r="PF931" s="1"/>
      <c r="PG931" s="1"/>
      <c r="PH931" s="1"/>
      <c r="PI931" s="1"/>
      <c r="PJ931" s="1"/>
      <c r="PK931" s="1"/>
      <c r="PL931" s="1"/>
      <c r="PM931" s="1"/>
      <c r="PN931" s="1"/>
      <c r="PO931" s="1"/>
      <c r="PP931" s="1"/>
      <c r="PQ931" s="1"/>
      <c r="PR931" s="1"/>
      <c r="PS931" s="1"/>
      <c r="PT931" s="1"/>
      <c r="PU931" s="1"/>
      <c r="PV931" s="1"/>
      <c r="PW931" s="1"/>
      <c r="PX931" s="1"/>
      <c r="PY931" s="1"/>
      <c r="PZ931" s="1"/>
      <c r="QA931" s="1"/>
      <c r="QB931" s="1"/>
      <c r="QC931" s="1"/>
      <c r="QD931" s="1"/>
      <c r="QE931" s="1"/>
      <c r="QF931" s="1"/>
      <c r="QG931" s="1"/>
      <c r="QH931" s="1"/>
      <c r="QI931" s="1"/>
      <c r="QJ931" s="1"/>
      <c r="QK931" s="1"/>
      <c r="QL931" s="1"/>
      <c r="QM931" s="1"/>
      <c r="QN931" s="1"/>
      <c r="QO931" s="1"/>
      <c r="QP931" s="1"/>
      <c r="QQ931" s="1"/>
      <c r="QR931" s="1"/>
      <c r="QS931" s="1"/>
      <c r="QT931" s="1"/>
      <c r="QU931" s="1"/>
      <c r="QV931" s="1"/>
      <c r="QW931" s="1"/>
      <c r="QX931" s="1"/>
      <c r="QY931" s="1"/>
      <c r="QZ931" s="1"/>
      <c r="RA931" s="1"/>
      <c r="RB931" s="1"/>
      <c r="RC931" s="1"/>
      <c r="RD931" s="1"/>
      <c r="RE931" s="1"/>
      <c r="RF931" s="1"/>
      <c r="RG931" s="1"/>
      <c r="RH931" s="1"/>
      <c r="RI931" s="1"/>
      <c r="RJ931" s="1"/>
      <c r="RK931" s="1"/>
      <c r="RL931" s="1"/>
      <c r="RM931" s="1"/>
      <c r="RN931" s="1"/>
      <c r="RO931" s="1"/>
      <c r="RP931" s="1"/>
      <c r="RQ931" s="1"/>
      <c r="RR931" s="1"/>
      <c r="RS931" s="1"/>
      <c r="RT931" s="1"/>
      <c r="RU931" s="1"/>
      <c r="RV931" s="1"/>
      <c r="RW931" s="1"/>
      <c r="RX931" s="1"/>
      <c r="RY931" s="1"/>
      <c r="RZ931" s="1"/>
      <c r="SA931" s="1"/>
      <c r="SB931" s="1"/>
      <c r="SC931" s="1"/>
      <c r="SD931" s="1"/>
      <c r="SE931" s="1"/>
      <c r="SF931" s="1"/>
      <c r="SG931" s="1"/>
      <c r="SH931" s="1"/>
      <c r="SI931" s="1"/>
      <c r="SJ931" s="1"/>
      <c r="SK931" s="1"/>
      <c r="SL931" s="1"/>
      <c r="SM931" s="1"/>
      <c r="SN931" s="1"/>
      <c r="SO931" s="1"/>
      <c r="SP931" s="1"/>
      <c r="SQ931" s="1"/>
      <c r="SR931" s="1"/>
      <c r="SS931" s="1"/>
      <c r="ST931" s="1"/>
      <c r="SU931" s="1"/>
      <c r="SV931" s="1"/>
      <c r="SW931" s="1"/>
      <c r="SX931" s="1"/>
      <c r="SY931" s="1"/>
    </row>
    <row r="932" spans="1:519" ht="16" thickBot="1">
      <c r="A932">
        <v>1984</v>
      </c>
      <c r="B932">
        <v>4</v>
      </c>
      <c r="C932" t="s">
        <v>0</v>
      </c>
      <c r="D932" s="2">
        <v>3.75</v>
      </c>
      <c r="E932">
        <f>(($E$933-$E$929)/4)+E931</f>
        <v>6047</v>
      </c>
      <c r="F932">
        <f t="shared" si="12"/>
        <v>1523.7836536438829</v>
      </c>
      <c r="G932">
        <v>49</v>
      </c>
      <c r="H932">
        <v>111</v>
      </c>
      <c r="I932" s="1">
        <v>579356</v>
      </c>
      <c r="J932">
        <v>65.7</v>
      </c>
      <c r="K932">
        <v>75400</v>
      </c>
      <c r="L932">
        <v>21.166666666666668</v>
      </c>
      <c r="M932" s="7">
        <v>32.066666699999999</v>
      </c>
      <c r="N932" s="7">
        <v>21.466666700000001</v>
      </c>
      <c r="O932" s="7">
        <v>20.6666667</v>
      </c>
      <c r="P932" s="7">
        <v>16.466666700000001</v>
      </c>
      <c r="Q932" s="7">
        <v>7.1</v>
      </c>
      <c r="R932" s="7">
        <v>37.1</v>
      </c>
      <c r="S932" s="3"/>
      <c r="T932" s="3"/>
      <c r="U932" s="3"/>
      <c r="V932" s="3"/>
      <c r="W932" s="3"/>
      <c r="KB932" s="1"/>
      <c r="KC932" s="1"/>
      <c r="KD932" s="1"/>
      <c r="KE932" s="1"/>
      <c r="KF932" s="1"/>
      <c r="KG932" s="1"/>
      <c r="KH932" s="1"/>
      <c r="KI932" s="1"/>
      <c r="KJ932" s="1"/>
      <c r="KK932" s="1"/>
      <c r="KL932" s="1"/>
      <c r="KM932" s="1"/>
      <c r="KN932" s="1"/>
      <c r="KO932" s="1"/>
      <c r="KP932" s="1"/>
      <c r="KQ932" s="1"/>
      <c r="KR932" s="1"/>
      <c r="KS932" s="1"/>
      <c r="KT932" s="1"/>
      <c r="KU932" s="1"/>
      <c r="KV932" s="1"/>
      <c r="KW932" s="1"/>
      <c r="KX932" s="1"/>
      <c r="KY932" s="1"/>
      <c r="KZ932" s="1"/>
      <c r="LA932" s="1"/>
      <c r="LB932" s="1"/>
      <c r="LC932" s="1"/>
      <c r="LD932" s="1"/>
      <c r="LE932" s="1"/>
      <c r="LF932" s="1"/>
      <c r="LG932" s="1"/>
      <c r="LH932" s="1"/>
      <c r="LI932" s="1"/>
      <c r="LJ932" s="1"/>
      <c r="LK932" s="1"/>
      <c r="LL932" s="1"/>
      <c r="LM932" s="1"/>
      <c r="LN932" s="1"/>
      <c r="LO932" s="1"/>
      <c r="LP932" s="1"/>
      <c r="LQ932" s="1"/>
      <c r="LR932" s="1"/>
      <c r="LS932" s="1"/>
      <c r="LT932" s="1"/>
      <c r="LU932" s="1"/>
      <c r="LV932" s="1"/>
      <c r="LW932" s="1"/>
      <c r="LX932" s="1"/>
      <c r="LY932" s="1"/>
      <c r="LZ932" s="1"/>
      <c r="MA932" s="1"/>
      <c r="MB932" s="1"/>
      <c r="MC932" s="1"/>
      <c r="MD932" s="1"/>
      <c r="ME932" s="1"/>
      <c r="MF932" s="1"/>
      <c r="MG932" s="1"/>
      <c r="MH932" s="1"/>
      <c r="MI932" s="1"/>
      <c r="MJ932" s="1"/>
      <c r="MK932" s="1"/>
      <c r="ML932" s="1"/>
      <c r="MM932" s="1"/>
      <c r="MN932" s="1"/>
      <c r="MO932" s="1"/>
      <c r="MP932" s="1"/>
      <c r="MQ932" s="1"/>
      <c r="MR932" s="1"/>
      <c r="MS932" s="1"/>
      <c r="MT932" s="1"/>
      <c r="MU932" s="1"/>
      <c r="MV932" s="1"/>
      <c r="MW932" s="1"/>
      <c r="MX932" s="1"/>
      <c r="MY932" s="1"/>
      <c r="MZ932" s="1"/>
      <c r="NA932" s="1"/>
      <c r="NB932" s="1"/>
      <c r="NC932" s="1"/>
      <c r="ND932" s="1"/>
      <c r="NE932" s="1"/>
      <c r="NF932" s="1"/>
      <c r="NG932" s="1"/>
      <c r="NH932" s="1"/>
      <c r="NI932" s="1"/>
      <c r="NJ932" s="1"/>
      <c r="NK932" s="1"/>
      <c r="NL932" s="1"/>
      <c r="NM932" s="1"/>
      <c r="NN932" s="1"/>
      <c r="NO932" s="1"/>
      <c r="NP932" s="1"/>
      <c r="NQ932" s="1"/>
      <c r="NR932" s="1"/>
      <c r="NS932" s="1"/>
      <c r="NT932" s="1"/>
      <c r="NU932" s="1"/>
      <c r="NV932" s="1"/>
      <c r="NW932" s="1"/>
      <c r="NX932" s="1"/>
      <c r="NY932" s="1"/>
      <c r="NZ932" s="1"/>
      <c r="OA932" s="1"/>
      <c r="OB932" s="1"/>
      <c r="OC932" s="1"/>
      <c r="OD932" s="1"/>
      <c r="OE932" s="1"/>
      <c r="OF932" s="1"/>
      <c r="OG932" s="1"/>
      <c r="OH932" s="1"/>
      <c r="OI932" s="1"/>
      <c r="OJ932" s="1"/>
      <c r="OK932" s="1"/>
      <c r="OL932" s="1"/>
      <c r="OM932" s="1"/>
      <c r="ON932" s="1"/>
      <c r="OO932" s="1"/>
      <c r="OP932" s="1"/>
      <c r="OQ932" s="1"/>
      <c r="OR932" s="1"/>
      <c r="OS932" s="1"/>
      <c r="OT932" s="1"/>
      <c r="OU932" s="1"/>
      <c r="OV932" s="1"/>
      <c r="OW932" s="1"/>
      <c r="OX932" s="1"/>
      <c r="OY932" s="1"/>
      <c r="OZ932" s="1"/>
      <c r="PA932" s="1"/>
      <c r="PB932" s="1"/>
      <c r="PC932" s="1"/>
      <c r="PD932" s="1"/>
      <c r="PE932" s="1"/>
      <c r="PF932" s="1"/>
      <c r="PG932" s="1"/>
      <c r="PH932" s="1"/>
      <c r="PI932" s="1"/>
      <c r="PJ932" s="1"/>
      <c r="PK932" s="1"/>
      <c r="PL932" s="1"/>
      <c r="PM932" s="1"/>
      <c r="PN932" s="1"/>
      <c r="PO932" s="1"/>
      <c r="PP932" s="1"/>
      <c r="PQ932" s="1"/>
      <c r="PR932" s="1"/>
      <c r="PS932" s="1"/>
      <c r="PT932" s="1"/>
      <c r="PU932" s="1"/>
      <c r="PV932" s="1"/>
      <c r="PW932" s="1"/>
      <c r="PX932" s="1"/>
      <c r="PY932" s="1"/>
      <c r="PZ932" s="1"/>
      <c r="QA932" s="1"/>
      <c r="QB932" s="1"/>
      <c r="QC932" s="1"/>
      <c r="QD932" s="1"/>
      <c r="QE932" s="1"/>
      <c r="QF932" s="1"/>
      <c r="QG932" s="1"/>
      <c r="QH932" s="1"/>
      <c r="QI932" s="1"/>
      <c r="QJ932" s="1"/>
      <c r="QK932" s="1"/>
      <c r="QL932" s="1"/>
      <c r="QM932" s="1"/>
      <c r="QN932" s="1"/>
      <c r="QO932" s="1"/>
      <c r="QP932" s="1"/>
      <c r="QQ932" s="1"/>
      <c r="QR932" s="1"/>
      <c r="QS932" s="1"/>
      <c r="QT932" s="1"/>
      <c r="QU932" s="1"/>
      <c r="QV932" s="1"/>
      <c r="QW932" s="1"/>
      <c r="QX932" s="1"/>
      <c r="QY932" s="1"/>
      <c r="QZ932" s="1"/>
      <c r="RA932" s="1"/>
      <c r="RB932" s="1"/>
      <c r="RC932" s="1"/>
      <c r="RD932" s="1"/>
      <c r="RE932" s="1"/>
      <c r="RF932" s="1"/>
      <c r="RG932" s="1"/>
      <c r="RH932" s="1"/>
      <c r="RI932" s="1"/>
      <c r="RJ932" s="1"/>
      <c r="RK932" s="1"/>
      <c r="RL932" s="1"/>
      <c r="RM932" s="1"/>
      <c r="RN932" s="1"/>
      <c r="RO932" s="1"/>
      <c r="RP932" s="1"/>
      <c r="RQ932" s="1"/>
      <c r="RR932" s="1"/>
      <c r="RS932" s="1"/>
      <c r="RT932" s="1"/>
      <c r="RU932" s="1"/>
      <c r="RV932" s="1"/>
      <c r="RW932" s="1"/>
      <c r="RX932" s="1"/>
      <c r="RY932" s="1"/>
      <c r="RZ932" s="1"/>
      <c r="SA932" s="1"/>
      <c r="SB932" s="1"/>
      <c r="SC932" s="1"/>
      <c r="SD932" s="1"/>
      <c r="SE932" s="1"/>
      <c r="SF932" s="1"/>
      <c r="SG932" s="1"/>
      <c r="SH932" s="1"/>
      <c r="SI932" s="1"/>
      <c r="SJ932" s="1"/>
      <c r="SK932" s="1"/>
      <c r="SL932" s="1"/>
      <c r="SM932" s="1"/>
      <c r="SN932" s="1"/>
      <c r="SO932" s="1"/>
      <c r="SP932" s="1"/>
      <c r="SQ932" s="1"/>
      <c r="SR932" s="1"/>
      <c r="SS932" s="1"/>
      <c r="ST932" s="1"/>
      <c r="SU932" s="1"/>
      <c r="SV932" s="1"/>
      <c r="SW932" s="1"/>
      <c r="SX932" s="1"/>
      <c r="SY932" s="1"/>
    </row>
    <row r="933" spans="1:519" ht="16" thickBot="1">
      <c r="A933">
        <v>1985</v>
      </c>
      <c r="B933">
        <v>1</v>
      </c>
      <c r="C933" t="s">
        <v>0</v>
      </c>
      <c r="D933" s="2">
        <v>4</v>
      </c>
      <c r="E933">
        <v>6105</v>
      </c>
      <c r="F933">
        <f t="shared" si="12"/>
        <v>1464.646890737632</v>
      </c>
      <c r="G933">
        <v>93</v>
      </c>
      <c r="H933">
        <v>103</v>
      </c>
      <c r="I933" s="1">
        <v>579043</v>
      </c>
      <c r="J933">
        <v>67</v>
      </c>
      <c r="K933">
        <v>69866.666666666672</v>
      </c>
      <c r="L933">
        <v>20.099999999999998</v>
      </c>
      <c r="M933" s="7">
        <v>31.533333299999999</v>
      </c>
      <c r="N933" s="7">
        <v>20.6</v>
      </c>
      <c r="O933" s="7">
        <v>19.433333300000001</v>
      </c>
      <c r="P933" s="7">
        <v>23.3666667</v>
      </c>
      <c r="Q933" s="7">
        <v>11.066666700000001</v>
      </c>
      <c r="R933" s="7">
        <v>24.466666700000001</v>
      </c>
      <c r="S933" s="3"/>
      <c r="T933" s="3"/>
      <c r="U933" s="3"/>
      <c r="V933" s="3"/>
      <c r="W933" s="3"/>
      <c r="KB933" s="1"/>
      <c r="KC933" s="1"/>
      <c r="KD933" s="1"/>
      <c r="KE933" s="1"/>
      <c r="KF933" s="1"/>
      <c r="KG933" s="1"/>
      <c r="KH933" s="1"/>
      <c r="KI933" s="1"/>
      <c r="KJ933" s="1"/>
      <c r="KK933" s="1"/>
      <c r="KL933" s="1"/>
      <c r="KM933" s="1"/>
      <c r="KN933" s="1"/>
      <c r="KO933" s="1"/>
      <c r="KP933" s="1"/>
      <c r="KQ933" s="1"/>
      <c r="KR933" s="1"/>
      <c r="KS933" s="1"/>
      <c r="KT933" s="1"/>
      <c r="KU933" s="1"/>
      <c r="KV933" s="1"/>
      <c r="KW933" s="1"/>
      <c r="KX933" s="1"/>
      <c r="KY933" s="1"/>
      <c r="KZ933" s="1"/>
      <c r="LA933" s="1"/>
      <c r="LB933" s="1"/>
      <c r="LC933" s="1"/>
      <c r="LD933" s="1"/>
      <c r="LE933" s="1"/>
      <c r="LF933" s="1"/>
      <c r="LG933" s="1"/>
      <c r="LH933" s="1"/>
      <c r="LI933" s="1"/>
      <c r="LJ933" s="1"/>
      <c r="LK933" s="1"/>
      <c r="LL933" s="1"/>
      <c r="LM933" s="1"/>
      <c r="LN933" s="1"/>
      <c r="LO933" s="1"/>
      <c r="LP933" s="1"/>
      <c r="LQ933" s="1"/>
      <c r="LR933" s="1"/>
      <c r="LS933" s="1"/>
      <c r="LT933" s="1"/>
      <c r="LU933" s="1"/>
      <c r="LV933" s="1"/>
      <c r="LW933" s="1"/>
      <c r="LX933" s="1"/>
      <c r="LY933" s="1"/>
      <c r="LZ933" s="1"/>
      <c r="MA933" s="1"/>
      <c r="MB933" s="1"/>
      <c r="MC933" s="1"/>
      <c r="MD933" s="1"/>
      <c r="ME933" s="1"/>
      <c r="MF933" s="1"/>
      <c r="MG933" s="1"/>
      <c r="MH933" s="1"/>
      <c r="MI933" s="1"/>
      <c r="MJ933" s="1"/>
      <c r="MK933" s="1"/>
      <c r="ML933" s="1"/>
      <c r="MM933" s="1"/>
      <c r="MN933" s="1"/>
      <c r="MO933" s="1"/>
      <c r="MP933" s="1"/>
      <c r="MQ933" s="1"/>
      <c r="MR933" s="1"/>
      <c r="MS933" s="1"/>
      <c r="MT933" s="1"/>
      <c r="MU933" s="1"/>
      <c r="MV933" s="1"/>
      <c r="MW933" s="1"/>
      <c r="MX933" s="1"/>
      <c r="MY933" s="1"/>
      <c r="MZ933" s="1"/>
      <c r="NA933" s="1"/>
      <c r="NB933" s="1"/>
      <c r="NC933" s="1"/>
      <c r="ND933" s="1"/>
      <c r="NE933" s="1"/>
      <c r="NF933" s="1"/>
      <c r="NG933" s="1"/>
      <c r="NH933" s="1"/>
      <c r="NI933" s="1"/>
      <c r="NJ933" s="1"/>
      <c r="NK933" s="1"/>
      <c r="NL933" s="1"/>
      <c r="NM933" s="1"/>
      <c r="NN933" s="1"/>
      <c r="NO933" s="1"/>
      <c r="NP933" s="1"/>
      <c r="NQ933" s="1"/>
      <c r="NR933" s="1"/>
      <c r="NS933" s="1"/>
      <c r="NT933" s="1"/>
      <c r="NU933" s="1"/>
      <c r="NV933" s="1"/>
      <c r="NW933" s="1"/>
      <c r="NX933" s="1"/>
      <c r="NY933" s="1"/>
      <c r="NZ933" s="1"/>
      <c r="OA933" s="1"/>
      <c r="OB933" s="1"/>
      <c r="OC933" s="1"/>
      <c r="OD933" s="1"/>
      <c r="OE933" s="1"/>
      <c r="OF933" s="1"/>
      <c r="OG933" s="1"/>
      <c r="OH933" s="1"/>
      <c r="OI933" s="1"/>
      <c r="OJ933" s="1"/>
      <c r="OK933" s="1"/>
      <c r="OL933" s="1"/>
      <c r="OM933" s="1"/>
      <c r="ON933" s="1"/>
      <c r="OO933" s="1"/>
      <c r="OP933" s="1"/>
      <c r="OQ933" s="1"/>
      <c r="OR933" s="1"/>
      <c r="OS933" s="1"/>
      <c r="OT933" s="1"/>
      <c r="OU933" s="1"/>
      <c r="OV933" s="1"/>
      <c r="OW933" s="1"/>
      <c r="OX933" s="1"/>
      <c r="OY933" s="1"/>
      <c r="OZ933" s="1"/>
      <c r="PA933" s="1"/>
      <c r="PB933" s="1"/>
      <c r="PC933" s="1"/>
      <c r="PD933" s="1"/>
      <c r="PE933" s="1"/>
      <c r="PF933" s="1"/>
      <c r="PG933" s="1"/>
      <c r="PH933" s="1"/>
      <c r="PI933" s="1"/>
      <c r="PJ933" s="1"/>
      <c r="PK933" s="1"/>
      <c r="PL933" s="1"/>
      <c r="PM933" s="1"/>
      <c r="PN933" s="1"/>
      <c r="PO933" s="1"/>
      <c r="PP933" s="1"/>
      <c r="PQ933" s="1"/>
      <c r="PR933" s="1"/>
      <c r="PS933" s="1"/>
      <c r="PT933" s="1"/>
      <c r="PU933" s="1"/>
      <c r="PV933" s="1"/>
      <c r="PW933" s="1"/>
      <c r="PX933" s="1"/>
      <c r="PY933" s="1"/>
      <c r="PZ933" s="1"/>
      <c r="QA933" s="1"/>
      <c r="QB933" s="1"/>
      <c r="QC933" s="1"/>
      <c r="QD933" s="1"/>
      <c r="QE933" s="1"/>
      <c r="QF933" s="1"/>
      <c r="QG933" s="1"/>
      <c r="QH933" s="1"/>
      <c r="QI933" s="1"/>
      <c r="QJ933" s="1"/>
      <c r="QK933" s="1"/>
      <c r="QL933" s="1"/>
      <c r="QM933" s="1"/>
      <c r="QN933" s="1"/>
      <c r="QO933" s="1"/>
      <c r="QP933" s="1"/>
      <c r="QQ933" s="1"/>
      <c r="QR933" s="1"/>
      <c r="QS933" s="1"/>
      <c r="QT933" s="1"/>
      <c r="QU933" s="1"/>
      <c r="QV933" s="1"/>
      <c r="QW933" s="1"/>
      <c r="QX933" s="1"/>
      <c r="QY933" s="1"/>
      <c r="QZ933" s="1"/>
      <c r="RA933" s="1"/>
      <c r="RB933" s="1"/>
      <c r="RC933" s="1"/>
      <c r="RD933" s="1"/>
      <c r="RE933" s="1"/>
      <c r="RF933" s="1"/>
      <c r="RG933" s="1"/>
      <c r="RH933" s="1"/>
      <c r="RI933" s="1"/>
      <c r="RJ933" s="1"/>
      <c r="RK933" s="1"/>
      <c r="RL933" s="1"/>
      <c r="RM933" s="1"/>
      <c r="RN933" s="1"/>
      <c r="RO933" s="1"/>
      <c r="RP933" s="1"/>
      <c r="RQ933" s="1"/>
      <c r="RR933" s="1"/>
      <c r="RS933" s="1"/>
      <c r="RT933" s="1"/>
      <c r="RU933" s="1"/>
      <c r="RV933" s="1"/>
      <c r="RW933" s="1"/>
      <c r="RX933" s="1"/>
      <c r="RY933" s="1"/>
      <c r="RZ933" s="1"/>
      <c r="SA933" s="1"/>
      <c r="SB933" s="1"/>
      <c r="SC933" s="1"/>
      <c r="SD933" s="1"/>
      <c r="SE933" s="1"/>
      <c r="SF933" s="1"/>
      <c r="SG933" s="1"/>
      <c r="SH933" s="1"/>
      <c r="SI933" s="1"/>
      <c r="SJ933" s="1"/>
      <c r="SK933" s="1"/>
      <c r="SL933" s="1"/>
      <c r="SM933" s="1"/>
      <c r="SN933" s="1"/>
      <c r="SO933" s="1"/>
      <c r="SP933" s="1"/>
      <c r="SQ933" s="1"/>
      <c r="SR933" s="1"/>
      <c r="SS933" s="1"/>
      <c r="ST933" s="1"/>
      <c r="SU933" s="1"/>
      <c r="SV933" s="1"/>
      <c r="SW933" s="1"/>
      <c r="SX933" s="1"/>
      <c r="SY933" s="1"/>
    </row>
    <row r="934" spans="1:519" ht="16" thickBot="1">
      <c r="A934">
        <v>1985</v>
      </c>
      <c r="B934">
        <v>2</v>
      </c>
      <c r="C934" t="s">
        <v>0</v>
      </c>
      <c r="D934" s="2">
        <v>4</v>
      </c>
      <c r="E934">
        <f>(($E$937-$E$933)/4)+E933</f>
        <v>6240.25</v>
      </c>
      <c r="F934">
        <f t="shared" si="12"/>
        <v>1516.3488024677401</v>
      </c>
      <c r="G934">
        <v>73</v>
      </c>
      <c r="H934">
        <v>115</v>
      </c>
      <c r="I934" s="1">
        <v>579320</v>
      </c>
      <c r="J934">
        <v>67.666666666666671</v>
      </c>
      <c r="K934">
        <v>74166.666666666672</v>
      </c>
      <c r="L934">
        <v>21.566666666666666</v>
      </c>
      <c r="M934" s="7">
        <v>33.033333300000002</v>
      </c>
      <c r="N934" s="7">
        <v>21.766666699999998</v>
      </c>
      <c r="O934" s="7">
        <v>21.066666699999999</v>
      </c>
      <c r="P934" s="7">
        <v>23.033333299999999</v>
      </c>
      <c r="Q934" s="7">
        <v>12.066666700000001</v>
      </c>
      <c r="R934" s="7">
        <v>25.6333333</v>
      </c>
      <c r="S934" s="3"/>
      <c r="T934" s="3"/>
      <c r="U934" s="3"/>
      <c r="V934" s="3"/>
      <c r="W934" s="3"/>
      <c r="KB934" s="1"/>
      <c r="KC934" s="1"/>
      <c r="KD934" s="1"/>
      <c r="KE934" s="1"/>
      <c r="KF934" s="1"/>
      <c r="KG934" s="1"/>
      <c r="KH934" s="1"/>
      <c r="KI934" s="1"/>
      <c r="KJ934" s="1"/>
      <c r="KK934" s="1"/>
      <c r="KL934" s="1"/>
      <c r="KM934" s="1"/>
      <c r="KN934" s="1"/>
      <c r="KO934" s="1"/>
      <c r="KP934" s="1"/>
      <c r="KQ934" s="1"/>
      <c r="KR934" s="1"/>
      <c r="KS934" s="1"/>
      <c r="KT934" s="1"/>
      <c r="KU934" s="1"/>
      <c r="KV934" s="1"/>
      <c r="KW934" s="1"/>
      <c r="KX934" s="1"/>
      <c r="KY934" s="1"/>
      <c r="KZ934" s="1"/>
      <c r="LA934" s="1"/>
      <c r="LB934" s="1"/>
      <c r="LC934" s="1"/>
      <c r="LD934" s="1"/>
      <c r="LE934" s="1"/>
      <c r="LF934" s="1"/>
      <c r="LG934" s="1"/>
      <c r="LH934" s="1"/>
      <c r="LI934" s="1"/>
      <c r="LJ934" s="1"/>
      <c r="LK934" s="1"/>
      <c r="LL934" s="1"/>
      <c r="LM934" s="1"/>
      <c r="LN934" s="1"/>
      <c r="LO934" s="1"/>
      <c r="LP934" s="1"/>
      <c r="LQ934" s="1"/>
      <c r="LR934" s="1"/>
      <c r="LS934" s="1"/>
      <c r="LT934" s="1"/>
      <c r="LU934" s="1"/>
      <c r="LV934" s="1"/>
      <c r="LW934" s="1"/>
      <c r="LX934" s="1"/>
      <c r="LY934" s="1"/>
      <c r="LZ934" s="1"/>
      <c r="MA934" s="1"/>
      <c r="MB934" s="1"/>
      <c r="MC934" s="1"/>
      <c r="MD934" s="1"/>
      <c r="ME934" s="1"/>
      <c r="MF934" s="1"/>
      <c r="MG934" s="1"/>
      <c r="MH934" s="1"/>
      <c r="MI934" s="1"/>
      <c r="MJ934" s="1"/>
      <c r="MK934" s="1"/>
      <c r="ML934" s="1"/>
      <c r="MM934" s="1"/>
      <c r="MN934" s="1"/>
      <c r="MO934" s="1"/>
      <c r="MP934" s="1"/>
      <c r="MQ934" s="1"/>
      <c r="MR934" s="1"/>
      <c r="MS934" s="1"/>
      <c r="MT934" s="1"/>
      <c r="MU934" s="1"/>
      <c r="MV934" s="1"/>
      <c r="MW934" s="1"/>
      <c r="MX934" s="1"/>
      <c r="MY934" s="1"/>
      <c r="MZ934" s="1"/>
      <c r="NA934" s="1"/>
      <c r="NB934" s="1"/>
      <c r="NC934" s="1"/>
      <c r="ND934" s="1"/>
      <c r="NE934" s="1"/>
      <c r="NF934" s="1"/>
      <c r="NG934" s="1"/>
      <c r="NH934" s="1"/>
      <c r="NI934" s="1"/>
      <c r="NJ934" s="1"/>
      <c r="NK934" s="1"/>
      <c r="NL934" s="1"/>
      <c r="NM934" s="1"/>
      <c r="NN934" s="1"/>
      <c r="NO934" s="1"/>
      <c r="NP934" s="1"/>
      <c r="NQ934" s="1"/>
      <c r="NR934" s="1"/>
      <c r="NS934" s="1"/>
      <c r="NT934" s="1"/>
      <c r="NU934" s="1"/>
      <c r="NV934" s="1"/>
      <c r="NW934" s="1"/>
      <c r="NX934" s="1"/>
      <c r="NY934" s="1"/>
      <c r="NZ934" s="1"/>
      <c r="OA934" s="1"/>
      <c r="OB934" s="1"/>
      <c r="OC934" s="1"/>
      <c r="OD934" s="1"/>
      <c r="OE934" s="1"/>
      <c r="OF934" s="1"/>
      <c r="OG934" s="1"/>
      <c r="OH934" s="1"/>
      <c r="OI934" s="1"/>
      <c r="OJ934" s="1"/>
      <c r="OK934" s="1"/>
      <c r="OL934" s="1"/>
      <c r="OM934" s="1"/>
      <c r="ON934" s="1"/>
      <c r="OO934" s="1"/>
      <c r="OP934" s="1"/>
      <c r="OQ934" s="1"/>
      <c r="OR934" s="1"/>
      <c r="OS934" s="1"/>
      <c r="OT934" s="1"/>
      <c r="OU934" s="1"/>
      <c r="OV934" s="1"/>
      <c r="OW934" s="1"/>
      <c r="OX934" s="1"/>
      <c r="OY934" s="1"/>
      <c r="OZ934" s="1"/>
      <c r="PA934" s="1"/>
      <c r="PB934" s="1"/>
      <c r="PC934" s="1"/>
      <c r="PD934" s="1"/>
      <c r="PE934" s="1"/>
      <c r="PF934" s="1"/>
      <c r="PG934" s="1"/>
      <c r="PH934" s="1"/>
      <c r="PI934" s="1"/>
      <c r="PJ934" s="1"/>
      <c r="PK934" s="1"/>
      <c r="PL934" s="1"/>
      <c r="PM934" s="1"/>
      <c r="PN934" s="1"/>
      <c r="PO934" s="1"/>
      <c r="PP934" s="1"/>
      <c r="PQ934" s="1"/>
      <c r="PR934" s="1"/>
      <c r="PS934" s="1"/>
      <c r="PT934" s="1"/>
      <c r="PU934" s="1"/>
      <c r="PV934" s="1"/>
      <c r="PW934" s="1"/>
      <c r="PX934" s="1"/>
      <c r="PY934" s="1"/>
      <c r="PZ934" s="1"/>
      <c r="QA934" s="1"/>
      <c r="QB934" s="1"/>
      <c r="QC934" s="1"/>
      <c r="QD934" s="1"/>
      <c r="QE934" s="1"/>
      <c r="QF934" s="1"/>
      <c r="QG934" s="1"/>
      <c r="QH934" s="1"/>
      <c r="QI934" s="1"/>
      <c r="QJ934" s="1"/>
      <c r="QK934" s="1"/>
      <c r="QL934" s="1"/>
      <c r="QM934" s="1"/>
      <c r="QN934" s="1"/>
      <c r="QO934" s="1"/>
      <c r="QP934" s="1"/>
      <c r="QQ934" s="1"/>
      <c r="QR934" s="1"/>
      <c r="QS934" s="1"/>
      <c r="QT934" s="1"/>
      <c r="QU934" s="1"/>
      <c r="QV934" s="1"/>
      <c r="QW934" s="1"/>
      <c r="QX934" s="1"/>
      <c r="QY934" s="1"/>
      <c r="QZ934" s="1"/>
      <c r="RA934" s="1"/>
      <c r="RB934" s="1"/>
      <c r="RC934" s="1"/>
      <c r="RD934" s="1"/>
      <c r="RE934" s="1"/>
      <c r="RF934" s="1"/>
      <c r="RG934" s="1"/>
      <c r="RH934" s="1"/>
      <c r="RI934" s="1"/>
      <c r="RJ934" s="1"/>
      <c r="RK934" s="1"/>
      <c r="RL934" s="1"/>
      <c r="RM934" s="1"/>
      <c r="RN934" s="1"/>
      <c r="RO934" s="1"/>
      <c r="RP934" s="1"/>
      <c r="RQ934" s="1"/>
      <c r="RR934" s="1"/>
      <c r="RS934" s="1"/>
      <c r="RT934" s="1"/>
      <c r="RU934" s="1"/>
      <c r="RV934" s="1"/>
      <c r="RW934" s="1"/>
      <c r="RX934" s="1"/>
      <c r="RY934" s="1"/>
      <c r="RZ934" s="1"/>
      <c r="SA934" s="1"/>
      <c r="SB934" s="1"/>
      <c r="SC934" s="1"/>
      <c r="SD934" s="1"/>
      <c r="SE934" s="1"/>
      <c r="SF934" s="1"/>
      <c r="SG934" s="1"/>
      <c r="SH934" s="1"/>
      <c r="SI934" s="1"/>
      <c r="SJ934" s="1"/>
      <c r="SK934" s="1"/>
      <c r="SL934" s="1"/>
      <c r="SM934" s="1"/>
      <c r="SN934" s="1"/>
      <c r="SO934" s="1"/>
      <c r="SP934" s="1"/>
      <c r="SQ934" s="1"/>
      <c r="SR934" s="1"/>
      <c r="SS934" s="1"/>
      <c r="ST934" s="1"/>
      <c r="SU934" s="1"/>
      <c r="SV934" s="1"/>
      <c r="SW934" s="1"/>
      <c r="SX934" s="1"/>
      <c r="SY934" s="1"/>
    </row>
    <row r="935" spans="1:519" ht="16" thickBot="1">
      <c r="A935">
        <v>1985</v>
      </c>
      <c r="B935">
        <v>3</v>
      </c>
      <c r="C935" t="s">
        <v>0</v>
      </c>
      <c r="D935" s="2">
        <v>4</v>
      </c>
      <c r="E935">
        <f>(($E$937-$E$933)/4)+E934</f>
        <v>6375.5</v>
      </c>
      <c r="F935">
        <f t="shared" si="12"/>
        <v>1679.2069335069223</v>
      </c>
      <c r="G935">
        <v>80</v>
      </c>
      <c r="H935">
        <v>127</v>
      </c>
      <c r="I935" s="1">
        <v>579275</v>
      </c>
      <c r="J935">
        <v>68.233333333333334</v>
      </c>
      <c r="K935">
        <v>85533.333333333343</v>
      </c>
      <c r="L935">
        <v>19.533333333333335</v>
      </c>
      <c r="M935" s="7">
        <v>30.3</v>
      </c>
      <c r="N935" s="7">
        <v>19.600000000000001</v>
      </c>
      <c r="O935" s="7">
        <v>19.433333300000001</v>
      </c>
      <c r="P935" s="7">
        <v>16.3333333</v>
      </c>
      <c r="Q935" s="7">
        <v>7.1666666699999997</v>
      </c>
      <c r="R935" s="7">
        <v>18.6666667</v>
      </c>
      <c r="S935" s="3"/>
      <c r="T935" s="3"/>
      <c r="U935" s="3"/>
      <c r="V935" s="3"/>
      <c r="W935" s="3"/>
      <c r="KB935" s="1"/>
      <c r="KC935" s="1"/>
      <c r="KD935" s="1"/>
      <c r="KE935" s="1"/>
      <c r="KF935" s="1"/>
      <c r="KG935" s="1"/>
      <c r="KH935" s="1"/>
      <c r="KI935" s="1"/>
      <c r="KJ935" s="1"/>
      <c r="KK935" s="1"/>
      <c r="KL935" s="1"/>
      <c r="KM935" s="1"/>
      <c r="KN935" s="1"/>
      <c r="KO935" s="1"/>
      <c r="KP935" s="1"/>
      <c r="KQ935" s="1"/>
      <c r="KR935" s="1"/>
      <c r="KS935" s="1"/>
      <c r="KT935" s="1"/>
      <c r="KU935" s="1"/>
      <c r="KV935" s="1"/>
      <c r="KW935" s="1"/>
      <c r="KX935" s="1"/>
      <c r="KY935" s="1"/>
      <c r="KZ935" s="1"/>
      <c r="LA935" s="1"/>
      <c r="LB935" s="1"/>
      <c r="LC935" s="1"/>
      <c r="LD935" s="1"/>
      <c r="LE935" s="1"/>
      <c r="LF935" s="1"/>
      <c r="LG935" s="1"/>
      <c r="LH935" s="1"/>
      <c r="LI935" s="1"/>
      <c r="LJ935" s="1"/>
      <c r="LK935" s="1"/>
      <c r="LL935" s="1"/>
      <c r="LM935" s="1"/>
      <c r="LN935" s="1"/>
      <c r="LO935" s="1"/>
      <c r="LP935" s="1"/>
      <c r="LQ935" s="1"/>
      <c r="LR935" s="1"/>
      <c r="LS935" s="1"/>
      <c r="LT935" s="1"/>
      <c r="LU935" s="1"/>
      <c r="LV935" s="1"/>
      <c r="LW935" s="1"/>
      <c r="LX935" s="1"/>
      <c r="LY935" s="1"/>
      <c r="LZ935" s="1"/>
      <c r="MA935" s="1"/>
      <c r="MB935" s="1"/>
      <c r="MC935" s="1"/>
      <c r="MD935" s="1"/>
      <c r="ME935" s="1"/>
      <c r="MF935" s="1"/>
      <c r="MG935" s="1"/>
      <c r="MH935" s="1"/>
      <c r="MI935" s="1"/>
      <c r="MJ935" s="1"/>
      <c r="MK935" s="1"/>
      <c r="ML935" s="1"/>
      <c r="MM935" s="1"/>
      <c r="MN935" s="1"/>
      <c r="MO935" s="1"/>
      <c r="MP935" s="1"/>
      <c r="MQ935" s="1"/>
      <c r="MR935" s="1"/>
      <c r="MS935" s="1"/>
      <c r="MT935" s="1"/>
      <c r="MU935" s="1"/>
      <c r="MV935" s="1"/>
      <c r="MW935" s="1"/>
      <c r="MX935" s="1"/>
      <c r="MY935" s="1"/>
      <c r="MZ935" s="1"/>
      <c r="NA935" s="1"/>
      <c r="NB935" s="1"/>
      <c r="NC935" s="1"/>
      <c r="ND935" s="1"/>
      <c r="NE935" s="1"/>
      <c r="NF935" s="1"/>
      <c r="NG935" s="1"/>
      <c r="NH935" s="1"/>
      <c r="NI935" s="1"/>
      <c r="NJ935" s="1"/>
      <c r="NK935" s="1"/>
      <c r="NL935" s="1"/>
      <c r="NM935" s="1"/>
      <c r="NN935" s="1"/>
      <c r="NO935" s="1"/>
      <c r="NP935" s="1"/>
      <c r="NQ935" s="1"/>
      <c r="NR935" s="1"/>
      <c r="NS935" s="1"/>
      <c r="NT935" s="1"/>
      <c r="NU935" s="1"/>
      <c r="NV935" s="1"/>
      <c r="NW935" s="1"/>
      <c r="NX935" s="1"/>
      <c r="NY935" s="1"/>
      <c r="NZ935" s="1"/>
      <c r="OA935" s="1"/>
      <c r="OB935" s="1"/>
      <c r="OC935" s="1"/>
      <c r="OD935" s="1"/>
      <c r="OE935" s="1"/>
      <c r="OF935" s="1"/>
      <c r="OG935" s="1"/>
      <c r="OH935" s="1"/>
      <c r="OI935" s="1"/>
      <c r="OJ935" s="1"/>
      <c r="OK935" s="1"/>
      <c r="OL935" s="1"/>
      <c r="OM935" s="1"/>
      <c r="ON935" s="1"/>
      <c r="OO935" s="1"/>
      <c r="OP935" s="1"/>
      <c r="OQ935" s="1"/>
      <c r="OR935" s="1"/>
      <c r="OS935" s="1"/>
      <c r="OT935" s="1"/>
      <c r="OU935" s="1"/>
      <c r="OV935" s="1"/>
      <c r="OW935" s="1"/>
      <c r="OX935" s="1"/>
      <c r="OY935" s="1"/>
      <c r="OZ935" s="1"/>
      <c r="PA935" s="1"/>
      <c r="PB935" s="1"/>
      <c r="PC935" s="1"/>
      <c r="PD935" s="1"/>
      <c r="PE935" s="1"/>
      <c r="PF935" s="1"/>
      <c r="PG935" s="1"/>
      <c r="PH935" s="1"/>
      <c r="PI935" s="1"/>
      <c r="PJ935" s="1"/>
      <c r="PK935" s="1"/>
      <c r="PL935" s="1"/>
      <c r="PM935" s="1"/>
      <c r="PN935" s="1"/>
      <c r="PO935" s="1"/>
      <c r="PP935" s="1"/>
      <c r="PQ935" s="1"/>
      <c r="PR935" s="1"/>
      <c r="PS935" s="1"/>
      <c r="PT935" s="1"/>
      <c r="PU935" s="1"/>
      <c r="PV935" s="1"/>
      <c r="PW935" s="1"/>
      <c r="PX935" s="1"/>
      <c r="PY935" s="1"/>
      <c r="PZ935" s="1"/>
      <c r="QA935" s="1"/>
      <c r="QB935" s="1"/>
      <c r="QC935" s="1"/>
      <c r="QD935" s="1"/>
      <c r="QE935" s="1"/>
      <c r="QF935" s="1"/>
      <c r="QG935" s="1"/>
      <c r="QH935" s="1"/>
      <c r="QI935" s="1"/>
      <c r="QJ935" s="1"/>
      <c r="QK935" s="1"/>
      <c r="QL935" s="1"/>
      <c r="QM935" s="1"/>
      <c r="QN935" s="1"/>
      <c r="QO935" s="1"/>
      <c r="QP935" s="1"/>
      <c r="QQ935" s="1"/>
      <c r="QR935" s="1"/>
      <c r="QS935" s="1"/>
      <c r="QT935" s="1"/>
      <c r="QU935" s="1"/>
      <c r="QV935" s="1"/>
      <c r="QW935" s="1"/>
      <c r="QX935" s="1"/>
      <c r="QY935" s="1"/>
      <c r="QZ935" s="1"/>
      <c r="RA935" s="1"/>
      <c r="RB935" s="1"/>
      <c r="RC935" s="1"/>
      <c r="RD935" s="1"/>
      <c r="RE935" s="1"/>
      <c r="RF935" s="1"/>
      <c r="RG935" s="1"/>
      <c r="RH935" s="1"/>
      <c r="RI935" s="1"/>
      <c r="RJ935" s="1"/>
      <c r="RK935" s="1"/>
      <c r="RL935" s="1"/>
      <c r="RM935" s="1"/>
      <c r="RN935" s="1"/>
      <c r="RO935" s="1"/>
      <c r="RP935" s="1"/>
      <c r="RQ935" s="1"/>
      <c r="RR935" s="1"/>
      <c r="RS935" s="1"/>
      <c r="RT935" s="1"/>
      <c r="RU935" s="1"/>
      <c r="RV935" s="1"/>
      <c r="RW935" s="1"/>
      <c r="RX935" s="1"/>
      <c r="RY935" s="1"/>
      <c r="RZ935" s="1"/>
      <c r="SA935" s="1"/>
      <c r="SB935" s="1"/>
      <c r="SC935" s="1"/>
      <c r="SD935" s="1"/>
      <c r="SE935" s="1"/>
      <c r="SF935" s="1"/>
      <c r="SG935" s="1"/>
      <c r="SH935" s="1"/>
      <c r="SI935" s="1"/>
      <c r="SJ935" s="1"/>
      <c r="SK935" s="1"/>
      <c r="SL935" s="1"/>
      <c r="SM935" s="1"/>
      <c r="SN935" s="1"/>
      <c r="SO935" s="1"/>
      <c r="SP935" s="1"/>
      <c r="SQ935" s="1"/>
      <c r="SR935" s="1"/>
      <c r="SS935" s="1"/>
      <c r="ST935" s="1"/>
      <c r="SU935" s="1"/>
      <c r="SV935" s="1"/>
      <c r="SW935" s="1"/>
      <c r="SX935" s="1"/>
      <c r="SY935" s="1"/>
    </row>
    <row r="936" spans="1:519" ht="16" thickBot="1">
      <c r="A936">
        <v>1985</v>
      </c>
      <c r="B936">
        <v>4</v>
      </c>
      <c r="C936" t="s">
        <v>0</v>
      </c>
      <c r="D936" s="2">
        <v>4</v>
      </c>
      <c r="E936">
        <f>(($E$937-$E$933)/4)+E935</f>
        <v>6510.75</v>
      </c>
      <c r="F936">
        <f t="shared" si="12"/>
        <v>1648.3154735541621</v>
      </c>
      <c r="G936">
        <v>77</v>
      </c>
      <c r="H936">
        <v>96</v>
      </c>
      <c r="I936" s="1">
        <v>577784</v>
      </c>
      <c r="J936">
        <v>68.5</v>
      </c>
      <c r="K936">
        <v>75633.333333333328</v>
      </c>
      <c r="L936">
        <v>19.433333333333334</v>
      </c>
      <c r="M936" s="7">
        <v>30.433333300000001</v>
      </c>
      <c r="N936" s="7">
        <v>19.6333333</v>
      </c>
      <c r="O936" s="7">
        <v>19.2</v>
      </c>
      <c r="P936" s="7">
        <v>18.466666700000001</v>
      </c>
      <c r="Q936" s="7">
        <v>9.6</v>
      </c>
      <c r="R936" s="7">
        <v>24</v>
      </c>
      <c r="S936" s="3"/>
      <c r="T936" s="3"/>
      <c r="U936" s="3"/>
      <c r="V936" s="3"/>
      <c r="W936" s="3"/>
      <c r="KB936" s="1"/>
      <c r="KC936" s="1"/>
      <c r="KD936" s="1"/>
      <c r="KE936" s="1"/>
      <c r="KF936" s="1"/>
      <c r="KG936" s="1"/>
      <c r="KH936" s="1"/>
      <c r="KI936" s="1"/>
      <c r="KJ936" s="1"/>
      <c r="KK936" s="1"/>
      <c r="KL936" s="1"/>
      <c r="KM936" s="1"/>
      <c r="KN936" s="1"/>
      <c r="KO936" s="1"/>
      <c r="KP936" s="1"/>
      <c r="KQ936" s="1"/>
      <c r="KR936" s="1"/>
      <c r="KS936" s="1"/>
      <c r="KT936" s="1"/>
      <c r="KU936" s="1"/>
      <c r="KV936" s="1"/>
      <c r="KW936" s="1"/>
      <c r="KX936" s="1"/>
      <c r="KY936" s="1"/>
      <c r="KZ936" s="1"/>
      <c r="LA936" s="1"/>
      <c r="LB936" s="1"/>
      <c r="LC936" s="1"/>
      <c r="LD936" s="1"/>
      <c r="LE936" s="1"/>
      <c r="LF936" s="1"/>
      <c r="LG936" s="1"/>
      <c r="LH936" s="1"/>
      <c r="LI936" s="1"/>
      <c r="LJ936" s="1"/>
      <c r="LK936" s="1"/>
      <c r="LL936" s="1"/>
      <c r="LM936" s="1"/>
      <c r="LN936" s="1"/>
      <c r="LO936" s="1"/>
      <c r="LP936" s="1"/>
      <c r="LQ936" s="1"/>
      <c r="LR936" s="1"/>
      <c r="LS936" s="1"/>
      <c r="LT936" s="1"/>
      <c r="LU936" s="1"/>
      <c r="LV936" s="1"/>
      <c r="LW936" s="1"/>
      <c r="LX936" s="1"/>
      <c r="LY936" s="1"/>
      <c r="LZ936" s="1"/>
      <c r="MA936" s="1"/>
      <c r="MB936" s="1"/>
      <c r="MC936" s="1"/>
      <c r="MD936" s="1"/>
      <c r="ME936" s="1"/>
      <c r="MF936" s="1"/>
      <c r="MG936" s="1"/>
      <c r="MH936" s="1"/>
      <c r="MI936" s="1"/>
      <c r="MJ936" s="1"/>
      <c r="MK936" s="1"/>
      <c r="ML936" s="1"/>
      <c r="MM936" s="1"/>
      <c r="MN936" s="1"/>
      <c r="MO936" s="1"/>
      <c r="MP936" s="1"/>
      <c r="MQ936" s="1"/>
      <c r="MR936" s="1"/>
      <c r="MS936" s="1"/>
      <c r="MT936" s="1"/>
      <c r="MU936" s="1"/>
      <c r="MV936" s="1"/>
      <c r="MW936" s="1"/>
      <c r="MX936" s="1"/>
      <c r="MY936" s="1"/>
      <c r="MZ936" s="1"/>
      <c r="NA936" s="1"/>
      <c r="NB936" s="1"/>
      <c r="NC936" s="1"/>
      <c r="ND936" s="1"/>
      <c r="NE936" s="1"/>
      <c r="NF936" s="1"/>
      <c r="NG936" s="1"/>
      <c r="NH936" s="1"/>
      <c r="NI936" s="1"/>
      <c r="NJ936" s="1"/>
      <c r="NK936" s="1"/>
      <c r="NL936" s="1"/>
      <c r="NM936" s="1"/>
      <c r="NN936" s="1"/>
      <c r="NO936" s="1"/>
      <c r="NP936" s="1"/>
      <c r="NQ936" s="1"/>
      <c r="NR936" s="1"/>
      <c r="NS936" s="1"/>
      <c r="NT936" s="1"/>
      <c r="NU936" s="1"/>
      <c r="NV936" s="1"/>
      <c r="NW936" s="1"/>
      <c r="NX936" s="1"/>
      <c r="NY936" s="1"/>
      <c r="NZ936" s="1"/>
      <c r="OA936" s="1"/>
      <c r="OB936" s="1"/>
      <c r="OC936" s="1"/>
      <c r="OD936" s="1"/>
      <c r="OE936" s="1"/>
      <c r="OF936" s="1"/>
      <c r="OG936" s="1"/>
      <c r="OH936" s="1"/>
      <c r="OI936" s="1"/>
      <c r="OJ936" s="1"/>
      <c r="OK936" s="1"/>
      <c r="OL936" s="1"/>
      <c r="OM936" s="1"/>
      <c r="ON936" s="1"/>
      <c r="OO936" s="1"/>
      <c r="OP936" s="1"/>
      <c r="OQ936" s="1"/>
      <c r="OR936" s="1"/>
      <c r="OS936" s="1"/>
      <c r="OT936" s="1"/>
      <c r="OU936" s="1"/>
      <c r="OV936" s="1"/>
      <c r="OW936" s="1"/>
      <c r="OX936" s="1"/>
      <c r="OY936" s="1"/>
      <c r="OZ936" s="1"/>
      <c r="PA936" s="1"/>
      <c r="PB936" s="1"/>
      <c r="PC936" s="1"/>
      <c r="PD936" s="1"/>
      <c r="PE936" s="1"/>
      <c r="PF936" s="1"/>
      <c r="PG936" s="1"/>
      <c r="PH936" s="1"/>
      <c r="PI936" s="1"/>
      <c r="PJ936" s="1"/>
      <c r="PK936" s="1"/>
      <c r="PL936" s="1"/>
      <c r="PM936" s="1"/>
      <c r="PN936" s="1"/>
      <c r="PO936" s="1"/>
      <c r="PP936" s="1"/>
      <c r="PQ936" s="1"/>
      <c r="PR936" s="1"/>
      <c r="PS936" s="1"/>
      <c r="PT936" s="1"/>
      <c r="PU936" s="1"/>
      <c r="PV936" s="1"/>
      <c r="PW936" s="1"/>
      <c r="PX936" s="1"/>
      <c r="PY936" s="1"/>
      <c r="PZ936" s="1"/>
      <c r="QA936" s="1"/>
      <c r="QB936" s="1"/>
      <c r="QC936" s="1"/>
      <c r="QD936" s="1"/>
      <c r="QE936" s="1"/>
      <c r="QF936" s="1"/>
      <c r="QG936" s="1"/>
      <c r="QH936" s="1"/>
      <c r="QI936" s="1"/>
      <c r="QJ936" s="1"/>
      <c r="QK936" s="1"/>
      <c r="QL936" s="1"/>
      <c r="QM936" s="1"/>
      <c r="QN936" s="1"/>
      <c r="QO936" s="1"/>
      <c r="QP936" s="1"/>
      <c r="QQ936" s="1"/>
      <c r="QR936" s="1"/>
      <c r="QS936" s="1"/>
      <c r="QT936" s="1"/>
      <c r="QU936" s="1"/>
      <c r="QV936" s="1"/>
      <c r="QW936" s="1"/>
      <c r="QX936" s="1"/>
      <c r="QY936" s="1"/>
      <c r="QZ936" s="1"/>
      <c r="RA936" s="1"/>
      <c r="RB936" s="1"/>
      <c r="RC936" s="1"/>
      <c r="RD936" s="1"/>
      <c r="RE936" s="1"/>
      <c r="RF936" s="1"/>
      <c r="RG936" s="1"/>
      <c r="RH936" s="1"/>
      <c r="RI936" s="1"/>
      <c r="RJ936" s="1"/>
      <c r="RK936" s="1"/>
      <c r="RL936" s="1"/>
      <c r="RM936" s="1"/>
      <c r="RN936" s="1"/>
      <c r="RO936" s="1"/>
      <c r="RP936" s="1"/>
      <c r="RQ936" s="1"/>
      <c r="RR936" s="1"/>
      <c r="RS936" s="1"/>
      <c r="RT936" s="1"/>
      <c r="RU936" s="1"/>
      <c r="RV936" s="1"/>
      <c r="RW936" s="1"/>
      <c r="RX936" s="1"/>
      <c r="RY936" s="1"/>
      <c r="RZ936" s="1"/>
      <c r="SA936" s="1"/>
      <c r="SB936" s="1"/>
      <c r="SC936" s="1"/>
      <c r="SD936" s="1"/>
      <c r="SE936" s="1"/>
      <c r="SF936" s="1"/>
      <c r="SG936" s="1"/>
      <c r="SH936" s="1"/>
      <c r="SI936" s="1"/>
      <c r="SJ936" s="1"/>
      <c r="SK936" s="1"/>
      <c r="SL936" s="1"/>
      <c r="SM936" s="1"/>
      <c r="SN936" s="1"/>
      <c r="SO936" s="1"/>
      <c r="SP936" s="1"/>
      <c r="SQ936" s="1"/>
      <c r="SR936" s="1"/>
      <c r="SS936" s="1"/>
      <c r="ST936" s="1"/>
      <c r="SU936" s="1"/>
      <c r="SV936" s="1"/>
      <c r="SW936" s="1"/>
      <c r="SX936" s="1"/>
      <c r="SY936" s="1"/>
    </row>
    <row r="937" spans="1:519" ht="16" thickBot="1">
      <c r="A937">
        <v>1986</v>
      </c>
      <c r="B937">
        <v>1</v>
      </c>
      <c r="C937" t="s">
        <v>0</v>
      </c>
      <c r="D937" s="2">
        <v>4</v>
      </c>
      <c r="E937">
        <v>6646</v>
      </c>
      <c r="F937">
        <f t="shared" si="12"/>
        <v>1598.8732154288757</v>
      </c>
      <c r="G937">
        <v>61</v>
      </c>
      <c r="H937">
        <v>99</v>
      </c>
      <c r="I937" s="1">
        <v>577248</v>
      </c>
      <c r="J937">
        <v>69.366666666666674</v>
      </c>
      <c r="K937">
        <v>71333.333333333328</v>
      </c>
      <c r="L937">
        <v>19</v>
      </c>
      <c r="M937" s="7">
        <v>29.3333333</v>
      </c>
      <c r="N937" s="7">
        <v>18.600000000000001</v>
      </c>
      <c r="O937" s="7">
        <v>19.533333299999999</v>
      </c>
      <c r="P937" s="7">
        <v>18.7</v>
      </c>
      <c r="Q937" s="7">
        <v>10.3333333</v>
      </c>
      <c r="R937" s="7">
        <v>21.1</v>
      </c>
      <c r="S937" s="3"/>
      <c r="T937" s="3"/>
      <c r="U937" s="3"/>
      <c r="V937" s="3"/>
      <c r="W937" s="3"/>
      <c r="KB937" s="1"/>
      <c r="KC937" s="1"/>
      <c r="KD937" s="1"/>
      <c r="KE937" s="1"/>
      <c r="KF937" s="1"/>
      <c r="KG937" s="1"/>
      <c r="KH937" s="1"/>
      <c r="KI937" s="1"/>
      <c r="KJ937" s="1"/>
      <c r="KK937" s="1"/>
      <c r="KL937" s="1"/>
      <c r="KM937" s="1"/>
      <c r="KN937" s="1"/>
      <c r="KO937" s="1"/>
      <c r="KP937" s="1"/>
      <c r="KQ937" s="1"/>
      <c r="KR937" s="1"/>
      <c r="KS937" s="1"/>
      <c r="KT937" s="1"/>
      <c r="KU937" s="1"/>
      <c r="KV937" s="1"/>
      <c r="KW937" s="1"/>
      <c r="KX937" s="1"/>
      <c r="KY937" s="1"/>
      <c r="KZ937" s="1"/>
      <c r="LA937" s="1"/>
      <c r="LB937" s="1"/>
      <c r="LC937" s="1"/>
      <c r="LD937" s="1"/>
      <c r="LE937" s="1"/>
      <c r="LF937" s="1"/>
      <c r="LG937" s="1"/>
      <c r="LH937" s="1"/>
      <c r="LI937" s="1"/>
      <c r="LJ937" s="1"/>
      <c r="LK937" s="1"/>
      <c r="LL937" s="1"/>
      <c r="LM937" s="1"/>
      <c r="LN937" s="1"/>
      <c r="LO937" s="1"/>
      <c r="LP937" s="1"/>
      <c r="LQ937" s="1"/>
      <c r="LR937" s="1"/>
      <c r="LS937" s="1"/>
      <c r="LT937" s="1"/>
      <c r="LU937" s="1"/>
      <c r="LV937" s="1"/>
      <c r="LW937" s="1"/>
      <c r="LX937" s="1"/>
      <c r="LY937" s="1"/>
      <c r="LZ937" s="1"/>
      <c r="MA937" s="1"/>
      <c r="MB937" s="1"/>
      <c r="MC937" s="1"/>
      <c r="MD937" s="1"/>
      <c r="ME937" s="1"/>
      <c r="MF937" s="1"/>
      <c r="MG937" s="1"/>
      <c r="MH937" s="1"/>
      <c r="MI937" s="1"/>
      <c r="MJ937" s="1"/>
      <c r="MK937" s="1"/>
      <c r="ML937" s="1"/>
      <c r="MM937" s="1"/>
      <c r="MN937" s="1"/>
      <c r="MO937" s="1"/>
      <c r="MP937" s="1"/>
      <c r="MQ937" s="1"/>
      <c r="MR937" s="1"/>
      <c r="MS937" s="1"/>
      <c r="MT937" s="1"/>
      <c r="MU937" s="1"/>
      <c r="MV937" s="1"/>
      <c r="MW937" s="1"/>
      <c r="MX937" s="1"/>
      <c r="MY937" s="1"/>
      <c r="MZ937" s="1"/>
      <c r="NA937" s="1"/>
      <c r="NB937" s="1"/>
      <c r="NC937" s="1"/>
      <c r="ND937" s="1"/>
      <c r="NE937" s="1"/>
      <c r="NF937" s="1"/>
      <c r="NG937" s="1"/>
      <c r="NH937" s="1"/>
      <c r="NI937" s="1"/>
      <c r="NJ937" s="1"/>
      <c r="NK937" s="1"/>
      <c r="NL937" s="1"/>
      <c r="NM937" s="1"/>
      <c r="NN937" s="1"/>
      <c r="NO937" s="1"/>
      <c r="NP937" s="1"/>
      <c r="NQ937" s="1"/>
      <c r="NR937" s="1"/>
      <c r="NS937" s="1"/>
      <c r="NT937" s="1"/>
      <c r="NU937" s="1"/>
      <c r="NV937" s="1"/>
      <c r="NW937" s="1"/>
      <c r="NX937" s="1"/>
      <c r="NY937" s="1"/>
      <c r="NZ937" s="1"/>
      <c r="OA937" s="1"/>
      <c r="OB937" s="1"/>
      <c r="OC937" s="1"/>
      <c r="OD937" s="1"/>
      <c r="OE937" s="1"/>
      <c r="OF937" s="1"/>
      <c r="OG937" s="1"/>
      <c r="OH937" s="1"/>
      <c r="OI937" s="1"/>
      <c r="OJ937" s="1"/>
      <c r="OK937" s="1"/>
      <c r="OL937" s="1"/>
      <c r="OM937" s="1"/>
      <c r="ON937" s="1"/>
      <c r="OO937" s="1"/>
      <c r="OP937" s="1"/>
      <c r="OQ937" s="1"/>
      <c r="OR937" s="1"/>
      <c r="OS937" s="1"/>
      <c r="OT937" s="1"/>
      <c r="OU937" s="1"/>
      <c r="OV937" s="1"/>
      <c r="OW937" s="1"/>
      <c r="OX937" s="1"/>
      <c r="OY937" s="1"/>
      <c r="OZ937" s="1"/>
      <c r="PA937" s="1"/>
      <c r="PB937" s="1"/>
      <c r="PC937" s="1"/>
      <c r="PD937" s="1"/>
      <c r="PE937" s="1"/>
      <c r="PF937" s="1"/>
      <c r="PG937" s="1"/>
      <c r="PH937" s="1"/>
      <c r="PI937" s="1"/>
      <c r="PJ937" s="1"/>
      <c r="PK937" s="1"/>
      <c r="PL937" s="1"/>
      <c r="PM937" s="1"/>
      <c r="PN937" s="1"/>
      <c r="PO937" s="1"/>
      <c r="PP937" s="1"/>
      <c r="PQ937" s="1"/>
      <c r="PR937" s="1"/>
      <c r="PS937" s="1"/>
      <c r="PT937" s="1"/>
      <c r="PU937" s="1"/>
      <c r="PV937" s="1"/>
      <c r="PW937" s="1"/>
      <c r="PX937" s="1"/>
      <c r="PY937" s="1"/>
      <c r="PZ937" s="1"/>
      <c r="QA937" s="1"/>
      <c r="QB937" s="1"/>
      <c r="QC937" s="1"/>
      <c r="QD937" s="1"/>
      <c r="QE937" s="1"/>
      <c r="QF937" s="1"/>
      <c r="QG937" s="1"/>
      <c r="QH937" s="1"/>
      <c r="QI937" s="1"/>
      <c r="QJ937" s="1"/>
      <c r="QK937" s="1"/>
      <c r="QL937" s="1"/>
      <c r="QM937" s="1"/>
      <c r="QN937" s="1"/>
      <c r="QO937" s="1"/>
      <c r="QP937" s="1"/>
      <c r="QQ937" s="1"/>
      <c r="QR937" s="1"/>
      <c r="QS937" s="1"/>
      <c r="QT937" s="1"/>
      <c r="QU937" s="1"/>
      <c r="QV937" s="1"/>
      <c r="QW937" s="1"/>
      <c r="QX937" s="1"/>
      <c r="QY937" s="1"/>
      <c r="QZ937" s="1"/>
      <c r="RA937" s="1"/>
      <c r="RB937" s="1"/>
      <c r="RC937" s="1"/>
      <c r="RD937" s="1"/>
      <c r="RE937" s="1"/>
      <c r="RF937" s="1"/>
      <c r="RG937" s="1"/>
      <c r="RH937" s="1"/>
      <c r="RI937" s="1"/>
      <c r="RJ937" s="1"/>
      <c r="RK937" s="1"/>
      <c r="RL937" s="1"/>
      <c r="RM937" s="1"/>
      <c r="RN937" s="1"/>
      <c r="RO937" s="1"/>
      <c r="RP937" s="1"/>
      <c r="RQ937" s="1"/>
      <c r="RR937" s="1"/>
      <c r="RS937" s="1"/>
      <c r="RT937" s="1"/>
      <c r="RU937" s="1"/>
      <c r="RV937" s="1"/>
      <c r="RW937" s="1"/>
      <c r="RX937" s="1"/>
      <c r="RY937" s="1"/>
      <c r="RZ937" s="1"/>
      <c r="SA937" s="1"/>
      <c r="SB937" s="1"/>
      <c r="SC937" s="1"/>
      <c r="SD937" s="1"/>
      <c r="SE937" s="1"/>
      <c r="SF937" s="1"/>
      <c r="SG937" s="1"/>
      <c r="SH937" s="1"/>
      <c r="SI937" s="1"/>
      <c r="SJ937" s="1"/>
      <c r="SK937" s="1"/>
      <c r="SL937" s="1"/>
      <c r="SM937" s="1"/>
      <c r="SN937" s="1"/>
      <c r="SO937" s="1"/>
      <c r="SP937" s="1"/>
      <c r="SQ937" s="1"/>
      <c r="SR937" s="1"/>
      <c r="SS937" s="1"/>
      <c r="ST937" s="1"/>
      <c r="SU937" s="1"/>
      <c r="SV937" s="1"/>
      <c r="SW937" s="1"/>
      <c r="SX937" s="1"/>
      <c r="SY937" s="1"/>
    </row>
    <row r="938" spans="1:519" ht="16" thickBot="1">
      <c r="A938">
        <v>1986</v>
      </c>
      <c r="B938">
        <v>2</v>
      </c>
      <c r="C938" t="s">
        <v>0</v>
      </c>
      <c r="D938" s="2">
        <v>4</v>
      </c>
      <c r="E938">
        <f>(($E$941-$E$937)/4)+E937</f>
        <v>6752.25</v>
      </c>
      <c r="F938">
        <f t="shared" si="12"/>
        <v>1649.2255003397956</v>
      </c>
      <c r="G938">
        <v>80</v>
      </c>
      <c r="H938">
        <v>117</v>
      </c>
      <c r="I938" s="1">
        <v>577105</v>
      </c>
      <c r="J938">
        <v>69.733333333333334</v>
      </c>
      <c r="K938">
        <v>75400</v>
      </c>
      <c r="L938">
        <v>18.166666666666668</v>
      </c>
      <c r="M938" s="7">
        <v>28.533333299999999</v>
      </c>
      <c r="N938" s="7">
        <v>17.8666667</v>
      </c>
      <c r="O938" s="7">
        <v>18.566666699999999</v>
      </c>
      <c r="P938" s="7">
        <v>16</v>
      </c>
      <c r="Q938" s="7">
        <v>8.8000000000000007</v>
      </c>
      <c r="R938" s="7">
        <v>15</v>
      </c>
      <c r="S938" s="3"/>
      <c r="T938" s="3"/>
      <c r="U938" s="3"/>
      <c r="V938" s="3"/>
      <c r="W938" s="3"/>
      <c r="KB938" s="1"/>
      <c r="KC938" s="1"/>
      <c r="KD938" s="1"/>
      <c r="KE938" s="1"/>
      <c r="KF938" s="1"/>
      <c r="KG938" s="1"/>
      <c r="KH938" s="1"/>
      <c r="KI938" s="1"/>
      <c r="KJ938" s="1"/>
      <c r="KK938" s="1"/>
      <c r="KL938" s="1"/>
      <c r="KM938" s="1"/>
      <c r="KN938" s="1"/>
      <c r="KO938" s="1"/>
      <c r="KP938" s="1"/>
      <c r="KQ938" s="1"/>
      <c r="KR938" s="1"/>
      <c r="KS938" s="1"/>
      <c r="KT938" s="1"/>
      <c r="KU938" s="1"/>
      <c r="KV938" s="1"/>
      <c r="KW938" s="1"/>
      <c r="KX938" s="1"/>
      <c r="KY938" s="1"/>
      <c r="KZ938" s="1"/>
      <c r="LA938" s="1"/>
      <c r="LB938" s="1"/>
      <c r="LC938" s="1"/>
      <c r="LD938" s="1"/>
      <c r="LE938" s="1"/>
      <c r="LF938" s="1"/>
      <c r="LG938" s="1"/>
      <c r="LH938" s="1"/>
      <c r="LI938" s="1"/>
      <c r="LJ938" s="1"/>
      <c r="LK938" s="1"/>
      <c r="LL938" s="1"/>
      <c r="LM938" s="1"/>
      <c r="LN938" s="1"/>
      <c r="LO938" s="1"/>
      <c r="LP938" s="1"/>
      <c r="LQ938" s="1"/>
      <c r="LR938" s="1"/>
      <c r="LS938" s="1"/>
      <c r="LT938" s="1"/>
      <c r="LU938" s="1"/>
      <c r="LV938" s="1"/>
      <c r="LW938" s="1"/>
      <c r="LX938" s="1"/>
      <c r="LY938" s="1"/>
      <c r="LZ938" s="1"/>
      <c r="MA938" s="1"/>
      <c r="MB938" s="1"/>
      <c r="MC938" s="1"/>
      <c r="MD938" s="1"/>
      <c r="ME938" s="1"/>
      <c r="MF938" s="1"/>
      <c r="MG938" s="1"/>
      <c r="MH938" s="1"/>
      <c r="MI938" s="1"/>
      <c r="MJ938" s="1"/>
      <c r="MK938" s="1"/>
      <c r="ML938" s="1"/>
      <c r="MM938" s="1"/>
      <c r="MN938" s="1"/>
      <c r="MO938" s="1"/>
      <c r="MP938" s="1"/>
      <c r="MQ938" s="1"/>
      <c r="MR938" s="1"/>
      <c r="MS938" s="1"/>
      <c r="MT938" s="1"/>
      <c r="MU938" s="1"/>
      <c r="MV938" s="1"/>
      <c r="MW938" s="1"/>
      <c r="MX938" s="1"/>
      <c r="MY938" s="1"/>
      <c r="MZ938" s="1"/>
      <c r="NA938" s="1"/>
      <c r="NB938" s="1"/>
      <c r="NC938" s="1"/>
      <c r="ND938" s="1"/>
      <c r="NE938" s="1"/>
      <c r="NF938" s="1"/>
      <c r="NG938" s="1"/>
      <c r="NH938" s="1"/>
      <c r="NI938" s="1"/>
      <c r="NJ938" s="1"/>
      <c r="NK938" s="1"/>
      <c r="NL938" s="1"/>
      <c r="NM938" s="1"/>
      <c r="NN938" s="1"/>
      <c r="NO938" s="1"/>
      <c r="NP938" s="1"/>
      <c r="NQ938" s="1"/>
      <c r="NR938" s="1"/>
      <c r="NS938" s="1"/>
      <c r="NT938" s="1"/>
      <c r="NU938" s="1"/>
      <c r="NV938" s="1"/>
      <c r="NW938" s="1"/>
      <c r="NX938" s="1"/>
      <c r="NY938" s="1"/>
      <c r="NZ938" s="1"/>
      <c r="OA938" s="1"/>
      <c r="OB938" s="1"/>
      <c r="OC938" s="1"/>
      <c r="OD938" s="1"/>
      <c r="OE938" s="1"/>
      <c r="OF938" s="1"/>
      <c r="OG938" s="1"/>
      <c r="OH938" s="1"/>
      <c r="OI938" s="1"/>
      <c r="OJ938" s="1"/>
      <c r="OK938" s="1"/>
      <c r="OL938" s="1"/>
      <c r="OM938" s="1"/>
      <c r="ON938" s="1"/>
      <c r="OO938" s="1"/>
      <c r="OP938" s="1"/>
      <c r="OQ938" s="1"/>
      <c r="OR938" s="1"/>
      <c r="OS938" s="1"/>
      <c r="OT938" s="1"/>
      <c r="OU938" s="1"/>
      <c r="OV938" s="1"/>
      <c r="OW938" s="1"/>
      <c r="OX938" s="1"/>
      <c r="OY938" s="1"/>
      <c r="OZ938" s="1"/>
      <c r="PA938" s="1"/>
      <c r="PB938" s="1"/>
      <c r="PC938" s="1"/>
      <c r="PD938" s="1"/>
      <c r="PE938" s="1"/>
      <c r="PF938" s="1"/>
      <c r="PG938" s="1"/>
      <c r="PH938" s="1"/>
      <c r="PI938" s="1"/>
      <c r="PJ938" s="1"/>
      <c r="PK938" s="1"/>
      <c r="PL938" s="1"/>
      <c r="PM938" s="1"/>
      <c r="PN938" s="1"/>
      <c r="PO938" s="1"/>
      <c r="PP938" s="1"/>
      <c r="PQ938" s="1"/>
      <c r="PR938" s="1"/>
      <c r="PS938" s="1"/>
      <c r="PT938" s="1"/>
      <c r="PU938" s="1"/>
      <c r="PV938" s="1"/>
      <c r="PW938" s="1"/>
      <c r="PX938" s="1"/>
      <c r="PY938" s="1"/>
      <c r="PZ938" s="1"/>
      <c r="QA938" s="1"/>
      <c r="QB938" s="1"/>
      <c r="QC938" s="1"/>
      <c r="QD938" s="1"/>
      <c r="QE938" s="1"/>
      <c r="QF938" s="1"/>
      <c r="QG938" s="1"/>
      <c r="QH938" s="1"/>
      <c r="QI938" s="1"/>
      <c r="QJ938" s="1"/>
      <c r="QK938" s="1"/>
      <c r="QL938" s="1"/>
      <c r="QM938" s="1"/>
      <c r="QN938" s="1"/>
      <c r="QO938" s="1"/>
      <c r="QP938" s="1"/>
      <c r="QQ938" s="1"/>
      <c r="QR938" s="1"/>
      <c r="QS938" s="1"/>
      <c r="QT938" s="1"/>
      <c r="QU938" s="1"/>
      <c r="QV938" s="1"/>
      <c r="QW938" s="1"/>
      <c r="QX938" s="1"/>
      <c r="QY938" s="1"/>
      <c r="QZ938" s="1"/>
      <c r="RA938" s="1"/>
      <c r="RB938" s="1"/>
      <c r="RC938" s="1"/>
      <c r="RD938" s="1"/>
      <c r="RE938" s="1"/>
      <c r="RF938" s="1"/>
      <c r="RG938" s="1"/>
      <c r="RH938" s="1"/>
      <c r="RI938" s="1"/>
      <c r="RJ938" s="1"/>
      <c r="RK938" s="1"/>
      <c r="RL938" s="1"/>
      <c r="RM938" s="1"/>
      <c r="RN938" s="1"/>
      <c r="RO938" s="1"/>
      <c r="RP938" s="1"/>
      <c r="RQ938" s="1"/>
      <c r="RR938" s="1"/>
      <c r="RS938" s="1"/>
      <c r="RT938" s="1"/>
      <c r="RU938" s="1"/>
      <c r="RV938" s="1"/>
      <c r="RW938" s="1"/>
      <c r="RX938" s="1"/>
      <c r="RY938" s="1"/>
      <c r="RZ938" s="1"/>
      <c r="SA938" s="1"/>
      <c r="SB938" s="1"/>
      <c r="SC938" s="1"/>
      <c r="SD938" s="1"/>
      <c r="SE938" s="1"/>
      <c r="SF938" s="1"/>
      <c r="SG938" s="1"/>
      <c r="SH938" s="1"/>
      <c r="SI938" s="1"/>
      <c r="SJ938" s="1"/>
      <c r="SK938" s="1"/>
      <c r="SL938" s="1"/>
      <c r="SM938" s="1"/>
      <c r="SN938" s="1"/>
      <c r="SO938" s="1"/>
      <c r="SP938" s="1"/>
      <c r="SQ938" s="1"/>
      <c r="SR938" s="1"/>
      <c r="SS938" s="1"/>
      <c r="ST938" s="1"/>
      <c r="SU938" s="1"/>
      <c r="SV938" s="1"/>
      <c r="SW938" s="1"/>
      <c r="SX938" s="1"/>
      <c r="SY938" s="1"/>
    </row>
    <row r="939" spans="1:519" ht="16" thickBot="1">
      <c r="A939">
        <v>1986</v>
      </c>
      <c r="B939">
        <v>3</v>
      </c>
      <c r="C939" t="s">
        <v>0</v>
      </c>
      <c r="D939" s="2">
        <v>4</v>
      </c>
      <c r="E939">
        <f>(($E$941-$E$937)/4)+E938</f>
        <v>6858.5</v>
      </c>
      <c r="F939">
        <f t="shared" si="12"/>
        <v>1795.4699794424957</v>
      </c>
      <c r="G939">
        <v>71</v>
      </c>
      <c r="H939">
        <v>217</v>
      </c>
      <c r="I939" s="1">
        <v>576306</v>
      </c>
      <c r="J939">
        <v>70</v>
      </c>
      <c r="K939">
        <v>86666.666666666672</v>
      </c>
      <c r="L939">
        <v>19.733333333333334</v>
      </c>
      <c r="M939" s="7">
        <v>31.3666667</v>
      </c>
      <c r="N939" s="7">
        <v>19.8333333</v>
      </c>
      <c r="O939" s="7">
        <v>19.6333333</v>
      </c>
      <c r="P939" s="7">
        <v>16.033333299999999</v>
      </c>
      <c r="Q939" s="7">
        <v>4.93333333</v>
      </c>
      <c r="R939" s="7">
        <v>20.100000000000001</v>
      </c>
      <c r="S939" s="3"/>
      <c r="T939" s="3"/>
      <c r="U939" s="3"/>
      <c r="V939" s="3"/>
      <c r="W939" s="3"/>
      <c r="KB939" s="1"/>
      <c r="KC939" s="1"/>
      <c r="KD939" s="1"/>
      <c r="KE939" s="1"/>
      <c r="KF939" s="1"/>
      <c r="KG939" s="1"/>
      <c r="KH939" s="1"/>
      <c r="KI939" s="1"/>
      <c r="KJ939" s="1"/>
      <c r="KK939" s="1"/>
      <c r="KL939" s="1"/>
      <c r="KM939" s="1"/>
      <c r="KN939" s="1"/>
      <c r="KO939" s="1"/>
      <c r="KP939" s="1"/>
      <c r="KQ939" s="1"/>
      <c r="KR939" s="1"/>
      <c r="KS939" s="1"/>
      <c r="KT939" s="1"/>
      <c r="KU939" s="1"/>
      <c r="KV939" s="1"/>
      <c r="KW939" s="1"/>
      <c r="KX939" s="1"/>
      <c r="KY939" s="1"/>
      <c r="KZ939" s="1"/>
      <c r="LA939" s="1"/>
      <c r="LB939" s="1"/>
      <c r="LC939" s="1"/>
      <c r="LD939" s="1"/>
      <c r="LE939" s="1"/>
      <c r="LF939" s="1"/>
      <c r="LG939" s="1"/>
      <c r="LH939" s="1"/>
      <c r="LI939" s="1"/>
      <c r="LJ939" s="1"/>
      <c r="LK939" s="1"/>
      <c r="LL939" s="1"/>
      <c r="LM939" s="1"/>
      <c r="LN939" s="1"/>
      <c r="LO939" s="1"/>
      <c r="LP939" s="1"/>
      <c r="LQ939" s="1"/>
      <c r="LR939" s="1"/>
      <c r="LS939" s="1"/>
      <c r="LT939" s="1"/>
      <c r="LU939" s="1"/>
      <c r="LV939" s="1"/>
      <c r="LW939" s="1"/>
      <c r="LX939" s="1"/>
      <c r="LY939" s="1"/>
      <c r="LZ939" s="1"/>
      <c r="MA939" s="1"/>
      <c r="MB939" s="1"/>
      <c r="MC939" s="1"/>
      <c r="MD939" s="1"/>
      <c r="ME939" s="1"/>
      <c r="MF939" s="1"/>
      <c r="MG939" s="1"/>
      <c r="MH939" s="1"/>
      <c r="MI939" s="1"/>
      <c r="MJ939" s="1"/>
      <c r="MK939" s="1"/>
      <c r="ML939" s="1"/>
      <c r="MM939" s="1"/>
      <c r="MN939" s="1"/>
      <c r="MO939" s="1"/>
      <c r="MP939" s="1"/>
      <c r="MQ939" s="1"/>
      <c r="MR939" s="1"/>
      <c r="MS939" s="1"/>
      <c r="MT939" s="1"/>
      <c r="MU939" s="1"/>
      <c r="MV939" s="1"/>
      <c r="MW939" s="1"/>
      <c r="MX939" s="1"/>
      <c r="MY939" s="1"/>
      <c r="MZ939" s="1"/>
      <c r="NA939" s="1"/>
      <c r="NB939" s="1"/>
      <c r="NC939" s="1"/>
      <c r="ND939" s="1"/>
      <c r="NE939" s="1"/>
      <c r="NF939" s="1"/>
      <c r="NG939" s="1"/>
      <c r="NH939" s="1"/>
      <c r="NI939" s="1"/>
      <c r="NJ939" s="1"/>
      <c r="NK939" s="1"/>
      <c r="NL939" s="1"/>
      <c r="NM939" s="1"/>
      <c r="NN939" s="1"/>
      <c r="NO939" s="1"/>
      <c r="NP939" s="1"/>
      <c r="NQ939" s="1"/>
      <c r="NR939" s="1"/>
      <c r="NS939" s="1"/>
      <c r="NT939" s="1"/>
      <c r="NU939" s="1"/>
      <c r="NV939" s="1"/>
      <c r="NW939" s="1"/>
      <c r="NX939" s="1"/>
      <c r="NY939" s="1"/>
      <c r="NZ939" s="1"/>
      <c r="OA939" s="1"/>
      <c r="OB939" s="1"/>
      <c r="OC939" s="1"/>
      <c r="OD939" s="1"/>
      <c r="OE939" s="1"/>
      <c r="OF939" s="1"/>
      <c r="OG939" s="1"/>
      <c r="OH939" s="1"/>
      <c r="OI939" s="1"/>
      <c r="OJ939" s="1"/>
      <c r="OK939" s="1"/>
      <c r="OL939" s="1"/>
      <c r="OM939" s="1"/>
      <c r="ON939" s="1"/>
      <c r="OO939" s="1"/>
      <c r="OP939" s="1"/>
      <c r="OQ939" s="1"/>
      <c r="OR939" s="1"/>
      <c r="OS939" s="1"/>
      <c r="OT939" s="1"/>
      <c r="OU939" s="1"/>
      <c r="OV939" s="1"/>
      <c r="OW939" s="1"/>
      <c r="OX939" s="1"/>
      <c r="OY939" s="1"/>
      <c r="OZ939" s="1"/>
      <c r="PA939" s="1"/>
      <c r="PB939" s="1"/>
      <c r="PC939" s="1"/>
      <c r="PD939" s="1"/>
      <c r="PE939" s="1"/>
      <c r="PF939" s="1"/>
      <c r="PG939" s="1"/>
      <c r="PH939" s="1"/>
      <c r="PI939" s="1"/>
      <c r="PJ939" s="1"/>
      <c r="PK939" s="1"/>
      <c r="PL939" s="1"/>
      <c r="PM939" s="1"/>
      <c r="PN939" s="1"/>
      <c r="PO939" s="1"/>
      <c r="PP939" s="1"/>
      <c r="PQ939" s="1"/>
      <c r="PR939" s="1"/>
      <c r="PS939" s="1"/>
      <c r="PT939" s="1"/>
      <c r="PU939" s="1"/>
      <c r="PV939" s="1"/>
      <c r="PW939" s="1"/>
      <c r="PX939" s="1"/>
      <c r="PY939" s="1"/>
      <c r="PZ939" s="1"/>
      <c r="QA939" s="1"/>
      <c r="QB939" s="1"/>
      <c r="QC939" s="1"/>
      <c r="QD939" s="1"/>
      <c r="QE939" s="1"/>
      <c r="QF939" s="1"/>
      <c r="QG939" s="1"/>
      <c r="QH939" s="1"/>
      <c r="QI939" s="1"/>
      <c r="QJ939" s="1"/>
      <c r="QK939" s="1"/>
      <c r="QL939" s="1"/>
      <c r="QM939" s="1"/>
      <c r="QN939" s="1"/>
      <c r="QO939" s="1"/>
      <c r="QP939" s="1"/>
      <c r="QQ939" s="1"/>
      <c r="QR939" s="1"/>
      <c r="QS939" s="1"/>
      <c r="QT939" s="1"/>
      <c r="QU939" s="1"/>
      <c r="QV939" s="1"/>
      <c r="QW939" s="1"/>
      <c r="QX939" s="1"/>
      <c r="QY939" s="1"/>
      <c r="QZ939" s="1"/>
      <c r="RA939" s="1"/>
      <c r="RB939" s="1"/>
      <c r="RC939" s="1"/>
      <c r="RD939" s="1"/>
      <c r="RE939" s="1"/>
      <c r="RF939" s="1"/>
      <c r="RG939" s="1"/>
      <c r="RH939" s="1"/>
      <c r="RI939" s="1"/>
      <c r="RJ939" s="1"/>
      <c r="RK939" s="1"/>
      <c r="RL939" s="1"/>
      <c r="RM939" s="1"/>
      <c r="RN939" s="1"/>
      <c r="RO939" s="1"/>
      <c r="RP939" s="1"/>
      <c r="RQ939" s="1"/>
      <c r="RR939" s="1"/>
      <c r="RS939" s="1"/>
      <c r="RT939" s="1"/>
      <c r="RU939" s="1"/>
      <c r="RV939" s="1"/>
      <c r="RW939" s="1"/>
      <c r="RX939" s="1"/>
      <c r="RY939" s="1"/>
      <c r="RZ939" s="1"/>
      <c r="SA939" s="1"/>
      <c r="SB939" s="1"/>
      <c r="SC939" s="1"/>
      <c r="SD939" s="1"/>
      <c r="SE939" s="1"/>
      <c r="SF939" s="1"/>
      <c r="SG939" s="1"/>
      <c r="SH939" s="1"/>
      <c r="SI939" s="1"/>
      <c r="SJ939" s="1"/>
      <c r="SK939" s="1"/>
      <c r="SL939" s="1"/>
      <c r="SM939" s="1"/>
      <c r="SN939" s="1"/>
      <c r="SO939" s="1"/>
      <c r="SP939" s="1"/>
      <c r="SQ939" s="1"/>
      <c r="SR939" s="1"/>
      <c r="SS939" s="1"/>
      <c r="ST939" s="1"/>
      <c r="SU939" s="1"/>
      <c r="SV939" s="1"/>
      <c r="SW939" s="1"/>
      <c r="SX939" s="1"/>
      <c r="SY939" s="1"/>
    </row>
    <row r="940" spans="1:519" ht="16" thickBot="1">
      <c r="A940">
        <v>1986</v>
      </c>
      <c r="B940">
        <v>4</v>
      </c>
      <c r="C940" t="s">
        <v>0</v>
      </c>
      <c r="D940" s="2">
        <v>4</v>
      </c>
      <c r="E940">
        <f>(($E$941-$E$937)/4)+E939</f>
        <v>6964.75</v>
      </c>
      <c r="F940">
        <f t="shared" si="12"/>
        <v>1762.7140836086949</v>
      </c>
      <c r="G940">
        <v>62</v>
      </c>
      <c r="H940">
        <v>68</v>
      </c>
      <c r="I940" s="1">
        <v>575396</v>
      </c>
      <c r="J940">
        <v>70.36666666666666</v>
      </c>
      <c r="K940">
        <v>75700</v>
      </c>
      <c r="L940">
        <v>18.8</v>
      </c>
      <c r="M940" s="7">
        <v>29.266666699999998</v>
      </c>
      <c r="N940" s="7">
        <v>18.7</v>
      </c>
      <c r="O940" s="7">
        <v>18.899999999999999</v>
      </c>
      <c r="P940" s="7">
        <v>19.766666699999998</v>
      </c>
      <c r="Q940" s="7">
        <v>4.93333333</v>
      </c>
      <c r="R940" s="7">
        <v>24.9</v>
      </c>
      <c r="S940" s="3"/>
      <c r="T940" s="3"/>
      <c r="U940" s="3"/>
      <c r="V940" s="3"/>
      <c r="W940" s="3"/>
      <c r="KB940" s="1"/>
      <c r="KC940" s="1"/>
      <c r="KD940" s="1"/>
      <c r="KE940" s="1"/>
      <c r="KF940" s="1"/>
      <c r="KG940" s="1"/>
      <c r="KH940" s="1"/>
      <c r="KI940" s="1"/>
      <c r="KJ940" s="1"/>
      <c r="KK940" s="1"/>
      <c r="KL940" s="1"/>
      <c r="KM940" s="1"/>
      <c r="KN940" s="1"/>
      <c r="KO940" s="1"/>
      <c r="KP940" s="1"/>
      <c r="KQ940" s="1"/>
      <c r="KR940" s="1"/>
      <c r="KS940" s="1"/>
      <c r="KT940" s="1"/>
      <c r="KU940" s="1"/>
      <c r="KV940" s="1"/>
      <c r="KW940" s="1"/>
      <c r="KX940" s="1"/>
      <c r="KY940" s="1"/>
      <c r="KZ940" s="1"/>
      <c r="LA940" s="1"/>
      <c r="LB940" s="1"/>
      <c r="LC940" s="1"/>
      <c r="LD940" s="1"/>
      <c r="LE940" s="1"/>
      <c r="LF940" s="1"/>
      <c r="LG940" s="1"/>
      <c r="LH940" s="1"/>
      <c r="LI940" s="1"/>
      <c r="LJ940" s="1"/>
      <c r="LK940" s="1"/>
      <c r="LL940" s="1"/>
      <c r="LM940" s="1"/>
      <c r="LN940" s="1"/>
      <c r="LO940" s="1"/>
      <c r="LP940" s="1"/>
      <c r="LQ940" s="1"/>
      <c r="LR940" s="1"/>
      <c r="LS940" s="1"/>
      <c r="LT940" s="1"/>
      <c r="LU940" s="1"/>
      <c r="LV940" s="1"/>
      <c r="LW940" s="1"/>
      <c r="LX940" s="1"/>
      <c r="LY940" s="1"/>
      <c r="LZ940" s="1"/>
      <c r="MA940" s="1"/>
      <c r="MB940" s="1"/>
      <c r="MC940" s="1"/>
      <c r="MD940" s="1"/>
      <c r="ME940" s="1"/>
      <c r="MF940" s="1"/>
      <c r="MG940" s="1"/>
      <c r="MH940" s="1"/>
      <c r="MI940" s="1"/>
      <c r="MJ940" s="1"/>
      <c r="MK940" s="1"/>
      <c r="ML940" s="1"/>
      <c r="MM940" s="1"/>
      <c r="MN940" s="1"/>
      <c r="MO940" s="1"/>
      <c r="MP940" s="1"/>
      <c r="MQ940" s="1"/>
      <c r="MR940" s="1"/>
      <c r="MS940" s="1"/>
      <c r="MT940" s="1"/>
      <c r="MU940" s="1"/>
      <c r="MV940" s="1"/>
      <c r="MW940" s="1"/>
      <c r="MX940" s="1"/>
      <c r="MY940" s="1"/>
      <c r="MZ940" s="1"/>
      <c r="NA940" s="1"/>
      <c r="NB940" s="1"/>
      <c r="NC940" s="1"/>
      <c r="ND940" s="1"/>
      <c r="NE940" s="1"/>
      <c r="NF940" s="1"/>
      <c r="NG940" s="1"/>
      <c r="NH940" s="1"/>
      <c r="NI940" s="1"/>
      <c r="NJ940" s="1"/>
      <c r="NK940" s="1"/>
      <c r="NL940" s="1"/>
      <c r="NM940" s="1"/>
      <c r="NN940" s="1"/>
      <c r="NO940" s="1"/>
      <c r="NP940" s="1"/>
      <c r="NQ940" s="1"/>
      <c r="NR940" s="1"/>
      <c r="NS940" s="1"/>
      <c r="NT940" s="1"/>
      <c r="NU940" s="1"/>
      <c r="NV940" s="1"/>
      <c r="NW940" s="1"/>
      <c r="NX940" s="1"/>
      <c r="NY940" s="1"/>
      <c r="NZ940" s="1"/>
      <c r="OA940" s="1"/>
      <c r="OB940" s="1"/>
      <c r="OC940" s="1"/>
      <c r="OD940" s="1"/>
      <c r="OE940" s="1"/>
      <c r="OF940" s="1"/>
      <c r="OG940" s="1"/>
      <c r="OH940" s="1"/>
      <c r="OI940" s="1"/>
      <c r="OJ940" s="1"/>
      <c r="OK940" s="1"/>
      <c r="OL940" s="1"/>
      <c r="OM940" s="1"/>
      <c r="ON940" s="1"/>
      <c r="OO940" s="1"/>
      <c r="OP940" s="1"/>
      <c r="OQ940" s="1"/>
      <c r="OR940" s="1"/>
      <c r="OS940" s="1"/>
      <c r="OT940" s="1"/>
      <c r="OU940" s="1"/>
      <c r="OV940" s="1"/>
      <c r="OW940" s="1"/>
      <c r="OX940" s="1"/>
      <c r="OY940" s="1"/>
      <c r="OZ940" s="1"/>
      <c r="PA940" s="1"/>
      <c r="PB940" s="1"/>
      <c r="PC940" s="1"/>
      <c r="PD940" s="1"/>
      <c r="PE940" s="1"/>
      <c r="PF940" s="1"/>
      <c r="PG940" s="1"/>
      <c r="PH940" s="1"/>
      <c r="PI940" s="1"/>
      <c r="PJ940" s="1"/>
      <c r="PK940" s="1"/>
      <c r="PL940" s="1"/>
      <c r="PM940" s="1"/>
      <c r="PN940" s="1"/>
      <c r="PO940" s="1"/>
      <c r="PP940" s="1"/>
      <c r="PQ940" s="1"/>
      <c r="PR940" s="1"/>
      <c r="PS940" s="1"/>
      <c r="PT940" s="1"/>
      <c r="PU940" s="1"/>
      <c r="PV940" s="1"/>
      <c r="PW940" s="1"/>
      <c r="PX940" s="1"/>
      <c r="PY940" s="1"/>
      <c r="PZ940" s="1"/>
      <c r="QA940" s="1"/>
      <c r="QB940" s="1"/>
      <c r="QC940" s="1"/>
      <c r="QD940" s="1"/>
      <c r="QE940" s="1"/>
      <c r="QF940" s="1"/>
      <c r="QG940" s="1"/>
      <c r="QH940" s="1"/>
      <c r="QI940" s="1"/>
      <c r="QJ940" s="1"/>
      <c r="QK940" s="1"/>
      <c r="QL940" s="1"/>
      <c r="QM940" s="1"/>
      <c r="QN940" s="1"/>
      <c r="QO940" s="1"/>
      <c r="QP940" s="1"/>
      <c r="QQ940" s="1"/>
      <c r="QR940" s="1"/>
      <c r="QS940" s="1"/>
      <c r="QT940" s="1"/>
      <c r="QU940" s="1"/>
      <c r="QV940" s="1"/>
      <c r="QW940" s="1"/>
      <c r="QX940" s="1"/>
      <c r="QY940" s="1"/>
      <c r="QZ940" s="1"/>
      <c r="RA940" s="1"/>
      <c r="RB940" s="1"/>
      <c r="RC940" s="1"/>
      <c r="RD940" s="1"/>
      <c r="RE940" s="1"/>
      <c r="RF940" s="1"/>
      <c r="RG940" s="1"/>
      <c r="RH940" s="1"/>
      <c r="RI940" s="1"/>
      <c r="RJ940" s="1"/>
      <c r="RK940" s="1"/>
      <c r="RL940" s="1"/>
      <c r="RM940" s="1"/>
      <c r="RN940" s="1"/>
      <c r="RO940" s="1"/>
      <c r="RP940" s="1"/>
      <c r="RQ940" s="1"/>
      <c r="RR940" s="1"/>
      <c r="RS940" s="1"/>
      <c r="RT940" s="1"/>
      <c r="RU940" s="1"/>
      <c r="RV940" s="1"/>
      <c r="RW940" s="1"/>
      <c r="RX940" s="1"/>
      <c r="RY940" s="1"/>
      <c r="RZ940" s="1"/>
      <c r="SA940" s="1"/>
      <c r="SB940" s="1"/>
      <c r="SC940" s="1"/>
      <c r="SD940" s="1"/>
      <c r="SE940" s="1"/>
      <c r="SF940" s="1"/>
      <c r="SG940" s="1"/>
      <c r="SH940" s="1"/>
      <c r="SI940" s="1"/>
      <c r="SJ940" s="1"/>
      <c r="SK940" s="1"/>
      <c r="SL940" s="1"/>
      <c r="SM940" s="1"/>
      <c r="SN940" s="1"/>
      <c r="SO940" s="1"/>
      <c r="SP940" s="1"/>
      <c r="SQ940" s="1"/>
      <c r="SR940" s="1"/>
      <c r="SS940" s="1"/>
      <c r="ST940" s="1"/>
      <c r="SU940" s="1"/>
      <c r="SV940" s="1"/>
      <c r="SW940" s="1"/>
      <c r="SX940" s="1"/>
      <c r="SY940" s="1"/>
    </row>
    <row r="941" spans="1:519" ht="16" thickBot="1">
      <c r="A941">
        <v>1987</v>
      </c>
      <c r="B941">
        <v>1</v>
      </c>
      <c r="C941" t="s">
        <v>0</v>
      </c>
      <c r="D941" s="2">
        <v>4</v>
      </c>
      <c r="E941">
        <v>7071</v>
      </c>
      <c r="F941">
        <f t="shared" si="12"/>
        <v>1704.5763044721657</v>
      </c>
      <c r="G941">
        <v>95</v>
      </c>
      <c r="H941">
        <v>85</v>
      </c>
      <c r="I941" s="1">
        <v>575586</v>
      </c>
      <c r="J941">
        <v>70.933333333333337</v>
      </c>
      <c r="K941">
        <v>69633.333333333328</v>
      </c>
      <c r="L941">
        <v>18.8</v>
      </c>
      <c r="M941" s="7">
        <v>28.6</v>
      </c>
      <c r="N941" s="7">
        <v>18.566666699999999</v>
      </c>
      <c r="O941" s="7">
        <v>19.1666667</v>
      </c>
      <c r="P941" s="7">
        <v>17.766666699999998</v>
      </c>
      <c r="Q941" s="7">
        <v>9.3333333300000003</v>
      </c>
      <c r="R941" s="7">
        <v>30.933333300000001</v>
      </c>
      <c r="S941" s="3"/>
      <c r="T941" s="3"/>
      <c r="U941" s="3"/>
      <c r="V941" s="3"/>
      <c r="W941" s="3"/>
      <c r="KB941" s="1"/>
      <c r="KC941" s="1"/>
      <c r="KD941" s="1"/>
      <c r="KE941" s="1"/>
      <c r="KF941" s="1"/>
      <c r="KG941" s="1"/>
      <c r="KH941" s="1"/>
      <c r="KI941" s="1"/>
      <c r="KJ941" s="1"/>
      <c r="KK941" s="1"/>
      <c r="KL941" s="1"/>
      <c r="KM941" s="1"/>
      <c r="KN941" s="1"/>
      <c r="KO941" s="1"/>
      <c r="KP941" s="1"/>
      <c r="KQ941" s="1"/>
      <c r="KR941" s="1"/>
      <c r="KS941" s="1"/>
      <c r="KT941" s="1"/>
      <c r="KU941" s="1"/>
      <c r="KV941" s="1"/>
      <c r="KW941" s="1"/>
      <c r="KX941" s="1"/>
      <c r="KY941" s="1"/>
      <c r="KZ941" s="1"/>
      <c r="LA941" s="1"/>
      <c r="LB941" s="1"/>
      <c r="LC941" s="1"/>
      <c r="LD941" s="1"/>
      <c r="LE941" s="1"/>
      <c r="LF941" s="1"/>
      <c r="LG941" s="1"/>
      <c r="LH941" s="1"/>
      <c r="LI941" s="1"/>
      <c r="LJ941" s="1"/>
      <c r="LK941" s="1"/>
      <c r="LL941" s="1"/>
      <c r="LM941" s="1"/>
      <c r="LN941" s="1"/>
      <c r="LO941" s="1"/>
      <c r="LP941" s="1"/>
      <c r="LQ941" s="1"/>
      <c r="LR941" s="1"/>
      <c r="LS941" s="1"/>
      <c r="LT941" s="1"/>
      <c r="LU941" s="1"/>
      <c r="LV941" s="1"/>
      <c r="LW941" s="1"/>
      <c r="LX941" s="1"/>
      <c r="LY941" s="1"/>
      <c r="LZ941" s="1"/>
      <c r="MA941" s="1"/>
      <c r="MB941" s="1"/>
      <c r="MC941" s="1"/>
      <c r="MD941" s="1"/>
      <c r="ME941" s="1"/>
      <c r="MF941" s="1"/>
      <c r="MG941" s="1"/>
      <c r="MH941" s="1"/>
      <c r="MI941" s="1"/>
      <c r="MJ941" s="1"/>
      <c r="MK941" s="1"/>
      <c r="ML941" s="1"/>
      <c r="MM941" s="1"/>
      <c r="MN941" s="1"/>
      <c r="MO941" s="1"/>
      <c r="MP941" s="1"/>
      <c r="MQ941" s="1"/>
      <c r="MR941" s="1"/>
      <c r="MS941" s="1"/>
      <c r="MT941" s="1"/>
      <c r="MU941" s="1"/>
      <c r="MV941" s="1"/>
      <c r="MW941" s="1"/>
      <c r="MX941" s="1"/>
      <c r="MY941" s="1"/>
      <c r="MZ941" s="1"/>
      <c r="NA941" s="1"/>
      <c r="NB941" s="1"/>
      <c r="NC941" s="1"/>
      <c r="ND941" s="1"/>
      <c r="NE941" s="1"/>
      <c r="NF941" s="1"/>
      <c r="NG941" s="1"/>
      <c r="NH941" s="1"/>
      <c r="NI941" s="1"/>
      <c r="NJ941" s="1"/>
      <c r="NK941" s="1"/>
      <c r="NL941" s="1"/>
      <c r="NM941" s="1"/>
      <c r="NN941" s="1"/>
      <c r="NO941" s="1"/>
      <c r="NP941" s="1"/>
      <c r="NQ941" s="1"/>
      <c r="NR941" s="1"/>
      <c r="NS941" s="1"/>
      <c r="NT941" s="1"/>
      <c r="NU941" s="1"/>
      <c r="NV941" s="1"/>
      <c r="NW941" s="1"/>
      <c r="NX941" s="1"/>
      <c r="NY941" s="1"/>
      <c r="NZ941" s="1"/>
      <c r="OA941" s="1"/>
      <c r="OB941" s="1"/>
      <c r="OC941" s="1"/>
      <c r="OD941" s="1"/>
      <c r="OE941" s="1"/>
      <c r="OF941" s="1"/>
      <c r="OG941" s="1"/>
      <c r="OH941" s="1"/>
      <c r="OI941" s="1"/>
      <c r="OJ941" s="1"/>
      <c r="OK941" s="1"/>
      <c r="OL941" s="1"/>
      <c r="OM941" s="1"/>
      <c r="ON941" s="1"/>
      <c r="OO941" s="1"/>
      <c r="OP941" s="1"/>
      <c r="OQ941" s="1"/>
      <c r="OR941" s="1"/>
      <c r="OS941" s="1"/>
      <c r="OT941" s="1"/>
      <c r="OU941" s="1"/>
      <c r="OV941" s="1"/>
      <c r="OW941" s="1"/>
      <c r="OX941" s="1"/>
      <c r="OY941" s="1"/>
      <c r="OZ941" s="1"/>
      <c r="PA941" s="1"/>
      <c r="PB941" s="1"/>
      <c r="PC941" s="1"/>
      <c r="PD941" s="1"/>
      <c r="PE941" s="1"/>
      <c r="PF941" s="1"/>
      <c r="PG941" s="1"/>
      <c r="PH941" s="1"/>
      <c r="PI941" s="1"/>
      <c r="PJ941" s="1"/>
      <c r="PK941" s="1"/>
      <c r="PL941" s="1"/>
      <c r="PM941" s="1"/>
      <c r="PN941" s="1"/>
      <c r="PO941" s="1"/>
      <c r="PP941" s="1"/>
      <c r="PQ941" s="1"/>
      <c r="PR941" s="1"/>
      <c r="PS941" s="1"/>
      <c r="PT941" s="1"/>
      <c r="PU941" s="1"/>
      <c r="PV941" s="1"/>
      <c r="PW941" s="1"/>
      <c r="PX941" s="1"/>
      <c r="PY941" s="1"/>
      <c r="PZ941" s="1"/>
      <c r="QA941" s="1"/>
      <c r="QB941" s="1"/>
      <c r="QC941" s="1"/>
      <c r="QD941" s="1"/>
      <c r="QE941" s="1"/>
      <c r="QF941" s="1"/>
      <c r="QG941" s="1"/>
      <c r="QH941" s="1"/>
      <c r="QI941" s="1"/>
      <c r="QJ941" s="1"/>
      <c r="QK941" s="1"/>
      <c r="QL941" s="1"/>
      <c r="QM941" s="1"/>
      <c r="QN941" s="1"/>
      <c r="QO941" s="1"/>
      <c r="QP941" s="1"/>
      <c r="QQ941" s="1"/>
      <c r="QR941" s="1"/>
      <c r="QS941" s="1"/>
      <c r="QT941" s="1"/>
      <c r="QU941" s="1"/>
      <c r="QV941" s="1"/>
      <c r="QW941" s="1"/>
      <c r="QX941" s="1"/>
      <c r="QY941" s="1"/>
      <c r="QZ941" s="1"/>
      <c r="RA941" s="1"/>
      <c r="RB941" s="1"/>
      <c r="RC941" s="1"/>
      <c r="RD941" s="1"/>
      <c r="RE941" s="1"/>
      <c r="RF941" s="1"/>
      <c r="RG941" s="1"/>
      <c r="RH941" s="1"/>
      <c r="RI941" s="1"/>
      <c r="RJ941" s="1"/>
      <c r="RK941" s="1"/>
      <c r="RL941" s="1"/>
      <c r="RM941" s="1"/>
      <c r="RN941" s="1"/>
      <c r="RO941" s="1"/>
      <c r="RP941" s="1"/>
      <c r="RQ941" s="1"/>
      <c r="RR941" s="1"/>
      <c r="RS941" s="1"/>
      <c r="RT941" s="1"/>
      <c r="RU941" s="1"/>
      <c r="RV941" s="1"/>
      <c r="RW941" s="1"/>
      <c r="RX941" s="1"/>
      <c r="RY941" s="1"/>
      <c r="RZ941" s="1"/>
      <c r="SA941" s="1"/>
      <c r="SB941" s="1"/>
      <c r="SC941" s="1"/>
      <c r="SD941" s="1"/>
      <c r="SE941" s="1"/>
      <c r="SF941" s="1"/>
      <c r="SG941" s="1"/>
      <c r="SH941" s="1"/>
      <c r="SI941" s="1"/>
      <c r="SJ941" s="1"/>
      <c r="SK941" s="1"/>
      <c r="SL941" s="1"/>
      <c r="SM941" s="1"/>
      <c r="SN941" s="1"/>
      <c r="SO941" s="1"/>
      <c r="SP941" s="1"/>
      <c r="SQ941" s="1"/>
      <c r="SR941" s="1"/>
      <c r="SS941" s="1"/>
      <c r="ST941" s="1"/>
      <c r="SU941" s="1"/>
      <c r="SV941" s="1"/>
      <c r="SW941" s="1"/>
      <c r="SX941" s="1"/>
      <c r="SY941" s="1"/>
    </row>
    <row r="942" spans="1:519" ht="16" thickBot="1">
      <c r="A942">
        <v>1987</v>
      </c>
      <c r="B942">
        <v>2</v>
      </c>
      <c r="C942" t="s">
        <v>0</v>
      </c>
      <c r="D942" s="2">
        <v>4</v>
      </c>
      <c r="E942">
        <f>(($E$945-$E$941)/4)+E941</f>
        <v>7230.25</v>
      </c>
      <c r="F942">
        <f t="shared" si="12"/>
        <v>1780.6761944415073</v>
      </c>
      <c r="G942">
        <v>127</v>
      </c>
      <c r="H942">
        <v>100</v>
      </c>
      <c r="I942" s="1">
        <v>575802</v>
      </c>
      <c r="J942">
        <v>71.733333333333334</v>
      </c>
      <c r="K942">
        <v>74800</v>
      </c>
      <c r="L942">
        <v>18.900000000000002</v>
      </c>
      <c r="M942" s="7">
        <v>29.5</v>
      </c>
      <c r="N942" s="7">
        <v>18.566666699999999</v>
      </c>
      <c r="O942" s="7">
        <v>19.3</v>
      </c>
      <c r="P942" s="7">
        <v>20.466666700000001</v>
      </c>
      <c r="Q942" s="7">
        <v>8.2666666699999993</v>
      </c>
      <c r="R942" s="7">
        <v>22.3333333</v>
      </c>
      <c r="S942" s="3"/>
      <c r="T942" s="3"/>
      <c r="U942" s="3"/>
      <c r="V942" s="3"/>
      <c r="W942" s="3"/>
      <c r="KB942" s="1"/>
      <c r="KC942" s="1"/>
      <c r="KD942" s="1"/>
      <c r="KE942" s="1"/>
      <c r="KF942" s="1"/>
      <c r="KG942" s="1"/>
      <c r="KH942" s="1"/>
      <c r="KI942" s="1"/>
      <c r="KJ942" s="1"/>
      <c r="KK942" s="1"/>
      <c r="KL942" s="1"/>
      <c r="KM942" s="1"/>
      <c r="KN942" s="1"/>
      <c r="KO942" s="1"/>
      <c r="KP942" s="1"/>
      <c r="KQ942" s="1"/>
      <c r="KR942" s="1"/>
      <c r="KS942" s="1"/>
      <c r="KT942" s="1"/>
      <c r="KU942" s="1"/>
      <c r="KV942" s="1"/>
      <c r="KW942" s="1"/>
      <c r="KX942" s="1"/>
      <c r="KY942" s="1"/>
      <c r="KZ942" s="1"/>
      <c r="LA942" s="1"/>
      <c r="LB942" s="1"/>
      <c r="LC942" s="1"/>
      <c r="LD942" s="1"/>
      <c r="LE942" s="1"/>
      <c r="LF942" s="1"/>
      <c r="LG942" s="1"/>
      <c r="LH942" s="1"/>
      <c r="LI942" s="1"/>
      <c r="LJ942" s="1"/>
      <c r="LK942" s="1"/>
      <c r="LL942" s="1"/>
      <c r="LM942" s="1"/>
      <c r="LN942" s="1"/>
      <c r="LO942" s="1"/>
      <c r="LP942" s="1"/>
      <c r="LQ942" s="1"/>
      <c r="LR942" s="1"/>
      <c r="LS942" s="1"/>
      <c r="LT942" s="1"/>
      <c r="LU942" s="1"/>
      <c r="LV942" s="1"/>
      <c r="LW942" s="1"/>
      <c r="LX942" s="1"/>
      <c r="LY942" s="1"/>
      <c r="LZ942" s="1"/>
      <c r="MA942" s="1"/>
      <c r="MB942" s="1"/>
      <c r="MC942" s="1"/>
      <c r="MD942" s="1"/>
      <c r="ME942" s="1"/>
      <c r="MF942" s="1"/>
      <c r="MG942" s="1"/>
      <c r="MH942" s="1"/>
      <c r="MI942" s="1"/>
      <c r="MJ942" s="1"/>
      <c r="MK942" s="1"/>
      <c r="ML942" s="1"/>
      <c r="MM942" s="1"/>
      <c r="MN942" s="1"/>
      <c r="MO942" s="1"/>
      <c r="MP942" s="1"/>
      <c r="MQ942" s="1"/>
      <c r="MR942" s="1"/>
      <c r="MS942" s="1"/>
      <c r="MT942" s="1"/>
      <c r="MU942" s="1"/>
      <c r="MV942" s="1"/>
      <c r="MW942" s="1"/>
      <c r="MX942" s="1"/>
      <c r="MY942" s="1"/>
      <c r="MZ942" s="1"/>
      <c r="NA942" s="1"/>
      <c r="NB942" s="1"/>
      <c r="NC942" s="1"/>
      <c r="ND942" s="1"/>
      <c r="NE942" s="1"/>
      <c r="NF942" s="1"/>
      <c r="NG942" s="1"/>
      <c r="NH942" s="1"/>
      <c r="NI942" s="1"/>
      <c r="NJ942" s="1"/>
      <c r="NK942" s="1"/>
      <c r="NL942" s="1"/>
      <c r="NM942" s="1"/>
      <c r="NN942" s="1"/>
      <c r="NO942" s="1"/>
      <c r="NP942" s="1"/>
      <c r="NQ942" s="1"/>
      <c r="NR942" s="1"/>
      <c r="NS942" s="1"/>
      <c r="NT942" s="1"/>
      <c r="NU942" s="1"/>
      <c r="NV942" s="1"/>
      <c r="NW942" s="1"/>
      <c r="NX942" s="1"/>
      <c r="NY942" s="1"/>
      <c r="NZ942" s="1"/>
      <c r="OA942" s="1"/>
      <c r="OB942" s="1"/>
      <c r="OC942" s="1"/>
      <c r="OD942" s="1"/>
      <c r="OE942" s="1"/>
      <c r="OF942" s="1"/>
      <c r="OG942" s="1"/>
      <c r="OH942" s="1"/>
      <c r="OI942" s="1"/>
      <c r="OJ942" s="1"/>
      <c r="OK942" s="1"/>
      <c r="OL942" s="1"/>
      <c r="OM942" s="1"/>
      <c r="ON942" s="1"/>
      <c r="OO942" s="1"/>
      <c r="OP942" s="1"/>
      <c r="OQ942" s="1"/>
      <c r="OR942" s="1"/>
      <c r="OS942" s="1"/>
      <c r="OT942" s="1"/>
      <c r="OU942" s="1"/>
      <c r="OV942" s="1"/>
      <c r="OW942" s="1"/>
      <c r="OX942" s="1"/>
      <c r="OY942" s="1"/>
      <c r="OZ942" s="1"/>
      <c r="PA942" s="1"/>
      <c r="PB942" s="1"/>
      <c r="PC942" s="1"/>
      <c r="PD942" s="1"/>
      <c r="PE942" s="1"/>
      <c r="PF942" s="1"/>
      <c r="PG942" s="1"/>
      <c r="PH942" s="1"/>
      <c r="PI942" s="1"/>
      <c r="PJ942" s="1"/>
      <c r="PK942" s="1"/>
      <c r="PL942" s="1"/>
      <c r="PM942" s="1"/>
      <c r="PN942" s="1"/>
      <c r="PO942" s="1"/>
      <c r="PP942" s="1"/>
      <c r="PQ942" s="1"/>
      <c r="PR942" s="1"/>
      <c r="PS942" s="1"/>
      <c r="PT942" s="1"/>
      <c r="PU942" s="1"/>
      <c r="PV942" s="1"/>
      <c r="PW942" s="1"/>
      <c r="PX942" s="1"/>
      <c r="PY942" s="1"/>
      <c r="PZ942" s="1"/>
      <c r="QA942" s="1"/>
      <c r="QB942" s="1"/>
      <c r="QC942" s="1"/>
      <c r="QD942" s="1"/>
      <c r="QE942" s="1"/>
      <c r="QF942" s="1"/>
      <c r="QG942" s="1"/>
      <c r="QH942" s="1"/>
      <c r="QI942" s="1"/>
      <c r="QJ942" s="1"/>
      <c r="QK942" s="1"/>
      <c r="QL942" s="1"/>
      <c r="QM942" s="1"/>
      <c r="QN942" s="1"/>
      <c r="QO942" s="1"/>
      <c r="QP942" s="1"/>
      <c r="QQ942" s="1"/>
      <c r="QR942" s="1"/>
      <c r="QS942" s="1"/>
      <c r="QT942" s="1"/>
      <c r="QU942" s="1"/>
      <c r="QV942" s="1"/>
      <c r="QW942" s="1"/>
      <c r="QX942" s="1"/>
      <c r="QY942" s="1"/>
      <c r="QZ942" s="1"/>
      <c r="RA942" s="1"/>
      <c r="RB942" s="1"/>
      <c r="RC942" s="1"/>
      <c r="RD942" s="1"/>
      <c r="RE942" s="1"/>
      <c r="RF942" s="1"/>
      <c r="RG942" s="1"/>
      <c r="RH942" s="1"/>
      <c r="RI942" s="1"/>
      <c r="RJ942" s="1"/>
      <c r="RK942" s="1"/>
      <c r="RL942" s="1"/>
      <c r="RM942" s="1"/>
      <c r="RN942" s="1"/>
      <c r="RO942" s="1"/>
      <c r="RP942" s="1"/>
      <c r="RQ942" s="1"/>
      <c r="RR942" s="1"/>
      <c r="RS942" s="1"/>
      <c r="RT942" s="1"/>
      <c r="RU942" s="1"/>
      <c r="RV942" s="1"/>
      <c r="RW942" s="1"/>
      <c r="RX942" s="1"/>
      <c r="RY942" s="1"/>
      <c r="RZ942" s="1"/>
      <c r="SA942" s="1"/>
      <c r="SB942" s="1"/>
      <c r="SC942" s="1"/>
      <c r="SD942" s="1"/>
      <c r="SE942" s="1"/>
      <c r="SF942" s="1"/>
      <c r="SG942" s="1"/>
      <c r="SH942" s="1"/>
      <c r="SI942" s="1"/>
      <c r="SJ942" s="1"/>
      <c r="SK942" s="1"/>
      <c r="SL942" s="1"/>
      <c r="SM942" s="1"/>
      <c r="SN942" s="1"/>
      <c r="SO942" s="1"/>
      <c r="SP942" s="1"/>
      <c r="SQ942" s="1"/>
      <c r="SR942" s="1"/>
      <c r="SS942" s="1"/>
      <c r="ST942" s="1"/>
      <c r="SU942" s="1"/>
      <c r="SV942" s="1"/>
      <c r="SW942" s="1"/>
      <c r="SX942" s="1"/>
      <c r="SY942" s="1"/>
    </row>
    <row r="943" spans="1:519" ht="16" thickBot="1">
      <c r="A943">
        <v>1987</v>
      </c>
      <c r="B943">
        <v>3</v>
      </c>
      <c r="C943" t="s">
        <v>0</v>
      </c>
      <c r="D943" s="2">
        <v>4</v>
      </c>
      <c r="E943">
        <f>(($E$945-$E$941)/4)+E942</f>
        <v>7389.5</v>
      </c>
      <c r="F943">
        <f t="shared" si="12"/>
        <v>1923.6100252716269</v>
      </c>
      <c r="G943">
        <v>144</v>
      </c>
      <c r="H943">
        <v>150</v>
      </c>
      <c r="I943" s="1">
        <v>575242</v>
      </c>
      <c r="J943">
        <v>72.100000000000009</v>
      </c>
      <c r="K943">
        <v>86033.333333333343</v>
      </c>
      <c r="L943">
        <v>16.466666666666665</v>
      </c>
      <c r="M943" s="7">
        <v>27.1333333</v>
      </c>
      <c r="N943" s="7">
        <v>15.466666699999999</v>
      </c>
      <c r="O943" s="7">
        <v>17.8666667</v>
      </c>
      <c r="P943" s="7">
        <v>10.6666667</v>
      </c>
      <c r="Q943" s="7">
        <v>6.7666666700000002</v>
      </c>
      <c r="R943" s="7">
        <v>16.533333299999999</v>
      </c>
      <c r="S943" s="3"/>
      <c r="T943" s="3"/>
      <c r="U943" s="3"/>
      <c r="V943" s="3"/>
      <c r="W943" s="3"/>
      <c r="KB943" s="1"/>
      <c r="KC943" s="1"/>
      <c r="KD943" s="1"/>
      <c r="KE943" s="1"/>
      <c r="KF943" s="1"/>
      <c r="KG943" s="1"/>
      <c r="KH943" s="1"/>
      <c r="KI943" s="1"/>
      <c r="KJ943" s="1"/>
      <c r="KK943" s="1"/>
      <c r="KL943" s="1"/>
      <c r="KM943" s="1"/>
      <c r="KN943" s="1"/>
      <c r="KO943" s="1"/>
      <c r="KP943" s="1"/>
      <c r="KQ943" s="1"/>
      <c r="KR943" s="1"/>
      <c r="KS943" s="1"/>
      <c r="KT943" s="1"/>
      <c r="KU943" s="1"/>
      <c r="KV943" s="1"/>
      <c r="KW943" s="1"/>
      <c r="KX943" s="1"/>
      <c r="KY943" s="1"/>
      <c r="KZ943" s="1"/>
      <c r="LA943" s="1"/>
      <c r="LB943" s="1"/>
      <c r="LC943" s="1"/>
      <c r="LD943" s="1"/>
      <c r="LE943" s="1"/>
      <c r="LF943" s="1"/>
      <c r="LG943" s="1"/>
      <c r="LH943" s="1"/>
      <c r="LI943" s="1"/>
      <c r="LJ943" s="1"/>
      <c r="LK943" s="1"/>
      <c r="LL943" s="1"/>
      <c r="LM943" s="1"/>
      <c r="LN943" s="1"/>
      <c r="LO943" s="1"/>
      <c r="LP943" s="1"/>
      <c r="LQ943" s="1"/>
      <c r="LR943" s="1"/>
      <c r="LS943" s="1"/>
      <c r="LT943" s="1"/>
      <c r="LU943" s="1"/>
      <c r="LV943" s="1"/>
      <c r="LW943" s="1"/>
      <c r="LX943" s="1"/>
      <c r="LY943" s="1"/>
      <c r="LZ943" s="1"/>
      <c r="MA943" s="1"/>
      <c r="MB943" s="1"/>
      <c r="MC943" s="1"/>
      <c r="MD943" s="1"/>
      <c r="ME943" s="1"/>
      <c r="MF943" s="1"/>
      <c r="MG943" s="1"/>
      <c r="MH943" s="1"/>
      <c r="MI943" s="1"/>
      <c r="MJ943" s="1"/>
      <c r="MK943" s="1"/>
      <c r="ML943" s="1"/>
      <c r="MM943" s="1"/>
      <c r="MN943" s="1"/>
      <c r="MO943" s="1"/>
      <c r="MP943" s="1"/>
      <c r="MQ943" s="1"/>
      <c r="MR943" s="1"/>
      <c r="MS943" s="1"/>
      <c r="MT943" s="1"/>
      <c r="MU943" s="1"/>
      <c r="MV943" s="1"/>
      <c r="MW943" s="1"/>
      <c r="MX943" s="1"/>
      <c r="MY943" s="1"/>
      <c r="MZ943" s="1"/>
      <c r="NA943" s="1"/>
      <c r="NB943" s="1"/>
      <c r="NC943" s="1"/>
      <c r="ND943" s="1"/>
      <c r="NE943" s="1"/>
      <c r="NF943" s="1"/>
      <c r="NG943" s="1"/>
      <c r="NH943" s="1"/>
      <c r="NI943" s="1"/>
      <c r="NJ943" s="1"/>
      <c r="NK943" s="1"/>
      <c r="NL943" s="1"/>
      <c r="NM943" s="1"/>
      <c r="NN943" s="1"/>
      <c r="NO943" s="1"/>
      <c r="NP943" s="1"/>
      <c r="NQ943" s="1"/>
      <c r="NR943" s="1"/>
      <c r="NS943" s="1"/>
      <c r="NT943" s="1"/>
      <c r="NU943" s="1"/>
      <c r="NV943" s="1"/>
      <c r="NW943" s="1"/>
      <c r="NX943" s="1"/>
      <c r="NY943" s="1"/>
      <c r="NZ943" s="1"/>
      <c r="OA943" s="1"/>
      <c r="OB943" s="1"/>
      <c r="OC943" s="1"/>
      <c r="OD943" s="1"/>
      <c r="OE943" s="1"/>
      <c r="OF943" s="1"/>
      <c r="OG943" s="1"/>
      <c r="OH943" s="1"/>
      <c r="OI943" s="1"/>
      <c r="OJ943" s="1"/>
      <c r="OK943" s="1"/>
      <c r="OL943" s="1"/>
      <c r="OM943" s="1"/>
      <c r="ON943" s="1"/>
      <c r="OO943" s="1"/>
      <c r="OP943" s="1"/>
      <c r="OQ943" s="1"/>
      <c r="OR943" s="1"/>
      <c r="OS943" s="1"/>
      <c r="OT943" s="1"/>
      <c r="OU943" s="1"/>
      <c r="OV943" s="1"/>
      <c r="OW943" s="1"/>
      <c r="OX943" s="1"/>
      <c r="OY943" s="1"/>
      <c r="OZ943" s="1"/>
      <c r="PA943" s="1"/>
      <c r="PB943" s="1"/>
      <c r="PC943" s="1"/>
      <c r="PD943" s="1"/>
      <c r="PE943" s="1"/>
      <c r="PF943" s="1"/>
      <c r="PG943" s="1"/>
      <c r="PH943" s="1"/>
      <c r="PI943" s="1"/>
      <c r="PJ943" s="1"/>
      <c r="PK943" s="1"/>
      <c r="PL943" s="1"/>
      <c r="PM943" s="1"/>
      <c r="PN943" s="1"/>
      <c r="PO943" s="1"/>
      <c r="PP943" s="1"/>
      <c r="PQ943" s="1"/>
      <c r="PR943" s="1"/>
      <c r="PS943" s="1"/>
      <c r="PT943" s="1"/>
      <c r="PU943" s="1"/>
      <c r="PV943" s="1"/>
      <c r="PW943" s="1"/>
      <c r="PX943" s="1"/>
      <c r="PY943" s="1"/>
      <c r="PZ943" s="1"/>
      <c r="QA943" s="1"/>
      <c r="QB943" s="1"/>
      <c r="QC943" s="1"/>
      <c r="QD943" s="1"/>
      <c r="QE943" s="1"/>
      <c r="QF943" s="1"/>
      <c r="QG943" s="1"/>
      <c r="QH943" s="1"/>
      <c r="QI943" s="1"/>
      <c r="QJ943" s="1"/>
      <c r="QK943" s="1"/>
      <c r="QL943" s="1"/>
      <c r="QM943" s="1"/>
      <c r="QN943" s="1"/>
      <c r="QO943" s="1"/>
      <c r="QP943" s="1"/>
      <c r="QQ943" s="1"/>
      <c r="QR943" s="1"/>
      <c r="QS943" s="1"/>
      <c r="QT943" s="1"/>
      <c r="QU943" s="1"/>
      <c r="QV943" s="1"/>
      <c r="QW943" s="1"/>
      <c r="QX943" s="1"/>
      <c r="QY943" s="1"/>
      <c r="QZ943" s="1"/>
      <c r="RA943" s="1"/>
      <c r="RB943" s="1"/>
      <c r="RC943" s="1"/>
      <c r="RD943" s="1"/>
      <c r="RE943" s="1"/>
      <c r="RF943" s="1"/>
      <c r="RG943" s="1"/>
      <c r="RH943" s="1"/>
      <c r="RI943" s="1"/>
      <c r="RJ943" s="1"/>
      <c r="RK943" s="1"/>
      <c r="RL943" s="1"/>
      <c r="RM943" s="1"/>
      <c r="RN943" s="1"/>
      <c r="RO943" s="1"/>
      <c r="RP943" s="1"/>
      <c r="RQ943" s="1"/>
      <c r="RR943" s="1"/>
      <c r="RS943" s="1"/>
      <c r="RT943" s="1"/>
      <c r="RU943" s="1"/>
      <c r="RV943" s="1"/>
      <c r="RW943" s="1"/>
      <c r="RX943" s="1"/>
      <c r="RY943" s="1"/>
      <c r="RZ943" s="1"/>
      <c r="SA943" s="1"/>
      <c r="SB943" s="1"/>
      <c r="SC943" s="1"/>
      <c r="SD943" s="1"/>
      <c r="SE943" s="1"/>
      <c r="SF943" s="1"/>
      <c r="SG943" s="1"/>
      <c r="SH943" s="1"/>
      <c r="SI943" s="1"/>
      <c r="SJ943" s="1"/>
      <c r="SK943" s="1"/>
      <c r="SL943" s="1"/>
      <c r="SM943" s="1"/>
      <c r="SN943" s="1"/>
      <c r="SO943" s="1"/>
      <c r="SP943" s="1"/>
      <c r="SQ943" s="1"/>
      <c r="SR943" s="1"/>
      <c r="SS943" s="1"/>
      <c r="ST943" s="1"/>
      <c r="SU943" s="1"/>
      <c r="SV943" s="1"/>
      <c r="SW943" s="1"/>
      <c r="SX943" s="1"/>
      <c r="SY943" s="1"/>
    </row>
    <row r="944" spans="1:519" ht="16" thickBot="1">
      <c r="A944">
        <v>1987</v>
      </c>
      <c r="B944">
        <v>4</v>
      </c>
      <c r="C944" t="s">
        <v>0</v>
      </c>
      <c r="D944" s="2">
        <v>4</v>
      </c>
      <c r="E944">
        <f>(($E$945-$E$941)/4)+E943</f>
        <v>7548.75</v>
      </c>
      <c r="F944">
        <f t="shared" si="12"/>
        <v>1900.4284758124077</v>
      </c>
      <c r="G944">
        <v>89</v>
      </c>
      <c r="H944">
        <v>27</v>
      </c>
      <c r="I944" s="1">
        <v>574094</v>
      </c>
      <c r="J944">
        <v>72.666666666666671</v>
      </c>
      <c r="K944">
        <v>76833.333333333328</v>
      </c>
      <c r="L944">
        <v>17.066666666666666</v>
      </c>
      <c r="M944" s="7">
        <v>27.6666667</v>
      </c>
      <c r="N944" s="7">
        <v>15.1</v>
      </c>
      <c r="O944" s="7">
        <v>19.766666699999998</v>
      </c>
      <c r="P944" s="7">
        <v>16.033333299999999</v>
      </c>
      <c r="Q944" s="7">
        <v>7.5</v>
      </c>
      <c r="R944" s="7">
        <v>21.3333333</v>
      </c>
      <c r="S944" s="3"/>
      <c r="T944" s="3"/>
      <c r="U944" s="3"/>
      <c r="V944" s="3"/>
      <c r="W944" s="3"/>
      <c r="KB944" s="1"/>
      <c r="KC944" s="1"/>
      <c r="KD944" s="1"/>
      <c r="KE944" s="1"/>
      <c r="KF944" s="1"/>
      <c r="KG944" s="1"/>
      <c r="KH944" s="1"/>
      <c r="KI944" s="1"/>
      <c r="KJ944" s="1"/>
      <c r="KK944" s="1"/>
      <c r="KL944" s="1"/>
      <c r="KM944" s="1"/>
      <c r="KN944" s="1"/>
      <c r="KO944" s="1"/>
      <c r="KP944" s="1"/>
      <c r="KQ944" s="1"/>
      <c r="KR944" s="1"/>
      <c r="KS944" s="1"/>
      <c r="KT944" s="1"/>
      <c r="KU944" s="1"/>
      <c r="KV944" s="1"/>
      <c r="KW944" s="1"/>
      <c r="KX944" s="1"/>
      <c r="KY944" s="1"/>
      <c r="KZ944" s="1"/>
      <c r="LA944" s="1"/>
      <c r="LB944" s="1"/>
      <c r="LC944" s="1"/>
      <c r="LD944" s="1"/>
      <c r="LE944" s="1"/>
      <c r="LF944" s="1"/>
      <c r="LG944" s="1"/>
      <c r="LH944" s="1"/>
      <c r="LI944" s="1"/>
      <c r="LJ944" s="1"/>
      <c r="LK944" s="1"/>
      <c r="LL944" s="1"/>
      <c r="LM944" s="1"/>
      <c r="LN944" s="1"/>
      <c r="LO944" s="1"/>
      <c r="LP944" s="1"/>
      <c r="LQ944" s="1"/>
      <c r="LR944" s="1"/>
      <c r="LS944" s="1"/>
      <c r="LT944" s="1"/>
      <c r="LU944" s="1"/>
      <c r="LV944" s="1"/>
      <c r="LW944" s="1"/>
      <c r="LX944" s="1"/>
      <c r="LY944" s="1"/>
      <c r="LZ944" s="1"/>
      <c r="MA944" s="1"/>
      <c r="MB944" s="1"/>
      <c r="MC944" s="1"/>
      <c r="MD944" s="1"/>
      <c r="ME944" s="1"/>
      <c r="MF944" s="1"/>
      <c r="MG944" s="1"/>
      <c r="MH944" s="1"/>
      <c r="MI944" s="1"/>
      <c r="MJ944" s="1"/>
      <c r="MK944" s="1"/>
      <c r="ML944" s="1"/>
      <c r="MM944" s="1"/>
      <c r="MN944" s="1"/>
      <c r="MO944" s="1"/>
      <c r="MP944" s="1"/>
      <c r="MQ944" s="1"/>
      <c r="MR944" s="1"/>
      <c r="MS944" s="1"/>
      <c r="MT944" s="1"/>
      <c r="MU944" s="1"/>
      <c r="MV944" s="1"/>
      <c r="MW944" s="1"/>
      <c r="MX944" s="1"/>
      <c r="MY944" s="1"/>
      <c r="MZ944" s="1"/>
      <c r="NA944" s="1"/>
      <c r="NB944" s="1"/>
      <c r="NC944" s="1"/>
      <c r="ND944" s="1"/>
      <c r="NE944" s="1"/>
      <c r="NF944" s="1"/>
      <c r="NG944" s="1"/>
      <c r="NH944" s="1"/>
      <c r="NI944" s="1"/>
      <c r="NJ944" s="1"/>
      <c r="NK944" s="1"/>
      <c r="NL944" s="1"/>
      <c r="NM944" s="1"/>
      <c r="NN944" s="1"/>
      <c r="NO944" s="1"/>
      <c r="NP944" s="1"/>
      <c r="NQ944" s="1"/>
      <c r="NR944" s="1"/>
      <c r="NS944" s="1"/>
      <c r="NT944" s="1"/>
      <c r="NU944" s="1"/>
      <c r="NV944" s="1"/>
      <c r="NW944" s="1"/>
      <c r="NX944" s="1"/>
      <c r="NY944" s="1"/>
      <c r="NZ944" s="1"/>
      <c r="OA944" s="1"/>
      <c r="OB944" s="1"/>
      <c r="OC944" s="1"/>
      <c r="OD944" s="1"/>
      <c r="OE944" s="1"/>
      <c r="OF944" s="1"/>
      <c r="OG944" s="1"/>
      <c r="OH944" s="1"/>
      <c r="OI944" s="1"/>
      <c r="OJ944" s="1"/>
      <c r="OK944" s="1"/>
      <c r="OL944" s="1"/>
      <c r="OM944" s="1"/>
      <c r="ON944" s="1"/>
      <c r="OO944" s="1"/>
      <c r="OP944" s="1"/>
      <c r="OQ944" s="1"/>
      <c r="OR944" s="1"/>
      <c r="OS944" s="1"/>
      <c r="OT944" s="1"/>
      <c r="OU944" s="1"/>
      <c r="OV944" s="1"/>
      <c r="OW944" s="1"/>
      <c r="OX944" s="1"/>
      <c r="OY944" s="1"/>
      <c r="OZ944" s="1"/>
      <c r="PA944" s="1"/>
      <c r="PB944" s="1"/>
      <c r="PC944" s="1"/>
      <c r="PD944" s="1"/>
      <c r="PE944" s="1"/>
      <c r="PF944" s="1"/>
      <c r="PG944" s="1"/>
      <c r="PH944" s="1"/>
      <c r="PI944" s="1"/>
      <c r="PJ944" s="1"/>
      <c r="PK944" s="1"/>
      <c r="PL944" s="1"/>
      <c r="PM944" s="1"/>
      <c r="PN944" s="1"/>
      <c r="PO944" s="1"/>
      <c r="PP944" s="1"/>
      <c r="PQ944" s="1"/>
      <c r="PR944" s="1"/>
      <c r="PS944" s="1"/>
      <c r="PT944" s="1"/>
      <c r="PU944" s="1"/>
      <c r="PV944" s="1"/>
      <c r="PW944" s="1"/>
      <c r="PX944" s="1"/>
      <c r="PY944" s="1"/>
      <c r="PZ944" s="1"/>
      <c r="QA944" s="1"/>
      <c r="QB944" s="1"/>
      <c r="QC944" s="1"/>
      <c r="QD944" s="1"/>
      <c r="QE944" s="1"/>
      <c r="QF944" s="1"/>
      <c r="QG944" s="1"/>
      <c r="QH944" s="1"/>
      <c r="QI944" s="1"/>
      <c r="QJ944" s="1"/>
      <c r="QK944" s="1"/>
      <c r="QL944" s="1"/>
      <c r="QM944" s="1"/>
      <c r="QN944" s="1"/>
      <c r="QO944" s="1"/>
      <c r="QP944" s="1"/>
      <c r="QQ944" s="1"/>
      <c r="QR944" s="1"/>
      <c r="QS944" s="1"/>
      <c r="QT944" s="1"/>
      <c r="QU944" s="1"/>
      <c r="QV944" s="1"/>
      <c r="QW944" s="1"/>
      <c r="QX944" s="1"/>
      <c r="QY944" s="1"/>
      <c r="QZ944" s="1"/>
      <c r="RA944" s="1"/>
      <c r="RB944" s="1"/>
      <c r="RC944" s="1"/>
      <c r="RD944" s="1"/>
      <c r="RE944" s="1"/>
      <c r="RF944" s="1"/>
      <c r="RG944" s="1"/>
      <c r="RH944" s="1"/>
      <c r="RI944" s="1"/>
      <c r="RJ944" s="1"/>
      <c r="RK944" s="1"/>
      <c r="RL944" s="1"/>
      <c r="RM944" s="1"/>
      <c r="RN944" s="1"/>
      <c r="RO944" s="1"/>
      <c r="RP944" s="1"/>
      <c r="RQ944" s="1"/>
      <c r="RR944" s="1"/>
      <c r="RS944" s="1"/>
      <c r="RT944" s="1"/>
      <c r="RU944" s="1"/>
      <c r="RV944" s="1"/>
      <c r="RW944" s="1"/>
      <c r="RX944" s="1"/>
      <c r="RY944" s="1"/>
      <c r="RZ944" s="1"/>
      <c r="SA944" s="1"/>
      <c r="SB944" s="1"/>
      <c r="SC944" s="1"/>
      <c r="SD944" s="1"/>
      <c r="SE944" s="1"/>
      <c r="SF944" s="1"/>
      <c r="SG944" s="1"/>
      <c r="SH944" s="1"/>
      <c r="SI944" s="1"/>
      <c r="SJ944" s="1"/>
      <c r="SK944" s="1"/>
      <c r="SL944" s="1"/>
      <c r="SM944" s="1"/>
      <c r="SN944" s="1"/>
      <c r="SO944" s="1"/>
      <c r="SP944" s="1"/>
      <c r="SQ944" s="1"/>
      <c r="SR944" s="1"/>
      <c r="SS944" s="1"/>
      <c r="ST944" s="1"/>
      <c r="SU944" s="1"/>
      <c r="SV944" s="1"/>
      <c r="SW944" s="1"/>
      <c r="SX944" s="1"/>
      <c r="SY944" s="1"/>
    </row>
    <row r="945" spans="1:519" ht="16" thickBot="1">
      <c r="A945">
        <v>1988</v>
      </c>
      <c r="B945">
        <v>1</v>
      </c>
      <c r="C945" t="s">
        <v>0</v>
      </c>
      <c r="D945" s="2">
        <v>4</v>
      </c>
      <c r="E945">
        <v>7708</v>
      </c>
      <c r="F945">
        <f t="shared" si="12"/>
        <v>1868.0306736416194</v>
      </c>
      <c r="G945">
        <v>98</v>
      </c>
      <c r="H945">
        <v>77</v>
      </c>
      <c r="I945" s="1">
        <v>574543</v>
      </c>
      <c r="J945">
        <v>72.86666666666666</v>
      </c>
      <c r="K945">
        <v>72700</v>
      </c>
      <c r="L945">
        <v>17.366666666666664</v>
      </c>
      <c r="M945" s="7">
        <v>27.8666667</v>
      </c>
      <c r="N945" s="7">
        <v>15.966666699999999</v>
      </c>
      <c r="O945" s="7">
        <v>19.266666699999998</v>
      </c>
      <c r="P945" s="7">
        <v>16.1666667</v>
      </c>
      <c r="Q945" s="7">
        <v>10.199999999999999</v>
      </c>
      <c r="R945" s="7">
        <v>26.1333333</v>
      </c>
      <c r="S945" s="3"/>
      <c r="T945" s="3"/>
      <c r="U945" s="3"/>
      <c r="V945" s="3"/>
      <c r="W945" s="3"/>
      <c r="KB945" s="1"/>
      <c r="KC945" s="1"/>
      <c r="KD945" s="1"/>
      <c r="KE945" s="1"/>
      <c r="KF945" s="1"/>
      <c r="KG945" s="1"/>
      <c r="KH945" s="1"/>
      <c r="KI945" s="1"/>
      <c r="KJ945" s="1"/>
      <c r="KK945" s="1"/>
      <c r="KL945" s="1"/>
      <c r="KM945" s="1"/>
      <c r="KN945" s="1"/>
      <c r="KO945" s="1"/>
      <c r="KP945" s="1"/>
      <c r="KQ945" s="1"/>
      <c r="KR945" s="1"/>
      <c r="KS945" s="1"/>
      <c r="KT945" s="1"/>
      <c r="KU945" s="1"/>
      <c r="KV945" s="1"/>
      <c r="KW945" s="1"/>
      <c r="KX945" s="1"/>
      <c r="KY945" s="1"/>
      <c r="KZ945" s="1"/>
      <c r="LA945" s="1"/>
      <c r="LB945" s="1"/>
      <c r="LC945" s="1"/>
      <c r="LD945" s="1"/>
      <c r="LE945" s="1"/>
      <c r="LF945" s="1"/>
      <c r="LG945" s="1"/>
      <c r="LH945" s="1"/>
      <c r="LI945" s="1"/>
      <c r="LJ945" s="1"/>
      <c r="LK945" s="1"/>
      <c r="LL945" s="1"/>
      <c r="LM945" s="1"/>
      <c r="LN945" s="1"/>
      <c r="LO945" s="1"/>
      <c r="LP945" s="1"/>
      <c r="LQ945" s="1"/>
      <c r="LR945" s="1"/>
      <c r="LS945" s="1"/>
      <c r="LT945" s="1"/>
      <c r="LU945" s="1"/>
      <c r="LV945" s="1"/>
      <c r="LW945" s="1"/>
      <c r="LX945" s="1"/>
      <c r="LY945" s="1"/>
      <c r="LZ945" s="1"/>
      <c r="MA945" s="1"/>
      <c r="MB945" s="1"/>
      <c r="MC945" s="1"/>
      <c r="MD945" s="1"/>
      <c r="ME945" s="1"/>
      <c r="MF945" s="1"/>
      <c r="MG945" s="1"/>
      <c r="MH945" s="1"/>
      <c r="MI945" s="1"/>
      <c r="MJ945" s="1"/>
      <c r="MK945" s="1"/>
      <c r="ML945" s="1"/>
      <c r="MM945" s="1"/>
      <c r="MN945" s="1"/>
      <c r="MO945" s="1"/>
      <c r="MP945" s="1"/>
      <c r="MQ945" s="1"/>
      <c r="MR945" s="1"/>
      <c r="MS945" s="1"/>
      <c r="MT945" s="1"/>
      <c r="MU945" s="1"/>
      <c r="MV945" s="1"/>
      <c r="MW945" s="1"/>
      <c r="MX945" s="1"/>
      <c r="MY945" s="1"/>
      <c r="MZ945" s="1"/>
      <c r="NA945" s="1"/>
      <c r="NB945" s="1"/>
      <c r="NC945" s="1"/>
      <c r="ND945" s="1"/>
      <c r="NE945" s="1"/>
      <c r="NF945" s="1"/>
      <c r="NG945" s="1"/>
      <c r="NH945" s="1"/>
      <c r="NI945" s="1"/>
      <c r="NJ945" s="1"/>
      <c r="NK945" s="1"/>
      <c r="NL945" s="1"/>
      <c r="NM945" s="1"/>
      <c r="NN945" s="1"/>
      <c r="NO945" s="1"/>
      <c r="NP945" s="1"/>
      <c r="NQ945" s="1"/>
      <c r="NR945" s="1"/>
      <c r="NS945" s="1"/>
      <c r="NT945" s="1"/>
      <c r="NU945" s="1"/>
      <c r="NV945" s="1"/>
      <c r="NW945" s="1"/>
      <c r="NX945" s="1"/>
      <c r="NY945" s="1"/>
      <c r="NZ945" s="1"/>
      <c r="OA945" s="1"/>
      <c r="OB945" s="1"/>
      <c r="OC945" s="1"/>
      <c r="OD945" s="1"/>
      <c r="OE945" s="1"/>
      <c r="OF945" s="1"/>
      <c r="OG945" s="1"/>
      <c r="OH945" s="1"/>
      <c r="OI945" s="1"/>
      <c r="OJ945" s="1"/>
      <c r="OK945" s="1"/>
      <c r="OL945" s="1"/>
      <c r="OM945" s="1"/>
      <c r="ON945" s="1"/>
      <c r="OO945" s="1"/>
      <c r="OP945" s="1"/>
      <c r="OQ945" s="1"/>
      <c r="OR945" s="1"/>
      <c r="OS945" s="1"/>
      <c r="OT945" s="1"/>
      <c r="OU945" s="1"/>
      <c r="OV945" s="1"/>
      <c r="OW945" s="1"/>
      <c r="OX945" s="1"/>
      <c r="OY945" s="1"/>
      <c r="OZ945" s="1"/>
      <c r="PA945" s="1"/>
      <c r="PB945" s="1"/>
      <c r="PC945" s="1"/>
      <c r="PD945" s="1"/>
      <c r="PE945" s="1"/>
      <c r="PF945" s="1"/>
      <c r="PG945" s="1"/>
      <c r="PH945" s="1"/>
      <c r="PI945" s="1"/>
      <c r="PJ945" s="1"/>
      <c r="PK945" s="1"/>
      <c r="PL945" s="1"/>
      <c r="PM945" s="1"/>
      <c r="PN945" s="1"/>
      <c r="PO945" s="1"/>
      <c r="PP945" s="1"/>
      <c r="PQ945" s="1"/>
      <c r="PR945" s="1"/>
      <c r="PS945" s="1"/>
      <c r="PT945" s="1"/>
      <c r="PU945" s="1"/>
      <c r="PV945" s="1"/>
      <c r="PW945" s="1"/>
      <c r="PX945" s="1"/>
      <c r="PY945" s="1"/>
      <c r="PZ945" s="1"/>
      <c r="QA945" s="1"/>
      <c r="QB945" s="1"/>
      <c r="QC945" s="1"/>
      <c r="QD945" s="1"/>
      <c r="QE945" s="1"/>
      <c r="QF945" s="1"/>
      <c r="QG945" s="1"/>
      <c r="QH945" s="1"/>
      <c r="QI945" s="1"/>
      <c r="QJ945" s="1"/>
      <c r="QK945" s="1"/>
      <c r="QL945" s="1"/>
      <c r="QM945" s="1"/>
      <c r="QN945" s="1"/>
      <c r="QO945" s="1"/>
      <c r="QP945" s="1"/>
      <c r="QQ945" s="1"/>
      <c r="QR945" s="1"/>
      <c r="QS945" s="1"/>
      <c r="QT945" s="1"/>
      <c r="QU945" s="1"/>
      <c r="QV945" s="1"/>
      <c r="QW945" s="1"/>
      <c r="QX945" s="1"/>
      <c r="QY945" s="1"/>
      <c r="QZ945" s="1"/>
      <c r="RA945" s="1"/>
      <c r="RB945" s="1"/>
      <c r="RC945" s="1"/>
      <c r="RD945" s="1"/>
      <c r="RE945" s="1"/>
      <c r="RF945" s="1"/>
      <c r="RG945" s="1"/>
      <c r="RH945" s="1"/>
      <c r="RI945" s="1"/>
      <c r="RJ945" s="1"/>
      <c r="RK945" s="1"/>
      <c r="RL945" s="1"/>
      <c r="RM945" s="1"/>
      <c r="RN945" s="1"/>
      <c r="RO945" s="1"/>
      <c r="RP945" s="1"/>
      <c r="RQ945" s="1"/>
      <c r="RR945" s="1"/>
      <c r="RS945" s="1"/>
      <c r="RT945" s="1"/>
      <c r="RU945" s="1"/>
      <c r="RV945" s="1"/>
      <c r="RW945" s="1"/>
      <c r="RX945" s="1"/>
      <c r="RY945" s="1"/>
      <c r="RZ945" s="1"/>
      <c r="SA945" s="1"/>
      <c r="SB945" s="1"/>
      <c r="SC945" s="1"/>
      <c r="SD945" s="1"/>
      <c r="SE945" s="1"/>
      <c r="SF945" s="1"/>
      <c r="SG945" s="1"/>
      <c r="SH945" s="1"/>
      <c r="SI945" s="1"/>
      <c r="SJ945" s="1"/>
      <c r="SK945" s="1"/>
      <c r="SL945" s="1"/>
      <c r="SM945" s="1"/>
      <c r="SN945" s="1"/>
      <c r="SO945" s="1"/>
      <c r="SP945" s="1"/>
      <c r="SQ945" s="1"/>
      <c r="SR945" s="1"/>
      <c r="SS945" s="1"/>
      <c r="ST945" s="1"/>
      <c r="SU945" s="1"/>
      <c r="SV945" s="1"/>
      <c r="SW945" s="1"/>
      <c r="SX945" s="1"/>
      <c r="SY945" s="1"/>
    </row>
    <row r="946" spans="1:519" ht="16" thickBot="1">
      <c r="A946">
        <v>1988</v>
      </c>
      <c r="B946">
        <v>2</v>
      </c>
      <c r="C946" t="s">
        <v>0</v>
      </c>
      <c r="D946" s="2">
        <v>4.25</v>
      </c>
      <c r="E946">
        <f>(($E$949-$E$945)/4)+E945</f>
        <v>7823.25</v>
      </c>
      <c r="F946">
        <f t="shared" si="12"/>
        <v>1930.9511170890967</v>
      </c>
      <c r="G946">
        <v>103</v>
      </c>
      <c r="H946">
        <v>27</v>
      </c>
      <c r="I946" s="1">
        <v>574912</v>
      </c>
      <c r="J946">
        <v>73.266666666666666</v>
      </c>
      <c r="K946">
        <v>76900</v>
      </c>
      <c r="L946">
        <v>16.400000000000002</v>
      </c>
      <c r="M946" s="7">
        <v>24.8333333</v>
      </c>
      <c r="N946" s="7">
        <v>15.1666667</v>
      </c>
      <c r="O946" s="7">
        <v>18.1333333</v>
      </c>
      <c r="P946" s="7">
        <v>14.1333333</v>
      </c>
      <c r="Q946" s="7">
        <v>11.1666667</v>
      </c>
      <c r="R946" s="7">
        <v>19.5</v>
      </c>
      <c r="S946" s="3"/>
      <c r="T946" s="3"/>
      <c r="U946" s="3"/>
      <c r="V946" s="3"/>
      <c r="W946" s="3"/>
      <c r="KB946" s="1"/>
      <c r="KC946" s="1"/>
      <c r="KD946" s="1"/>
      <c r="KE946" s="1"/>
      <c r="KF946" s="1"/>
      <c r="KG946" s="1"/>
      <c r="KH946" s="1"/>
      <c r="KI946" s="1"/>
      <c r="KJ946" s="1"/>
      <c r="KK946" s="1"/>
      <c r="KL946" s="1"/>
      <c r="KM946" s="1"/>
      <c r="KN946" s="1"/>
      <c r="KO946" s="1"/>
      <c r="KP946" s="1"/>
      <c r="KQ946" s="1"/>
      <c r="KR946" s="1"/>
      <c r="KS946" s="1"/>
      <c r="KT946" s="1"/>
      <c r="KU946" s="1"/>
      <c r="KV946" s="1"/>
      <c r="KW946" s="1"/>
      <c r="KX946" s="1"/>
      <c r="KY946" s="1"/>
      <c r="KZ946" s="1"/>
      <c r="LA946" s="1"/>
      <c r="LB946" s="1"/>
      <c r="LC946" s="1"/>
      <c r="LD946" s="1"/>
      <c r="LE946" s="1"/>
      <c r="LF946" s="1"/>
      <c r="LG946" s="1"/>
      <c r="LH946" s="1"/>
      <c r="LI946" s="1"/>
      <c r="LJ946" s="1"/>
      <c r="LK946" s="1"/>
      <c r="LL946" s="1"/>
      <c r="LM946" s="1"/>
      <c r="LN946" s="1"/>
      <c r="LO946" s="1"/>
      <c r="LP946" s="1"/>
      <c r="LQ946" s="1"/>
      <c r="LR946" s="1"/>
      <c r="LS946" s="1"/>
      <c r="LT946" s="1"/>
      <c r="LU946" s="1"/>
      <c r="LV946" s="1"/>
      <c r="LW946" s="1"/>
      <c r="LX946" s="1"/>
      <c r="LY946" s="1"/>
      <c r="LZ946" s="1"/>
      <c r="MA946" s="1"/>
      <c r="MB946" s="1"/>
      <c r="MC946" s="1"/>
      <c r="MD946" s="1"/>
      <c r="ME946" s="1"/>
      <c r="MF946" s="1"/>
      <c r="MG946" s="1"/>
      <c r="MH946" s="1"/>
      <c r="MI946" s="1"/>
      <c r="MJ946" s="1"/>
      <c r="MK946" s="1"/>
      <c r="ML946" s="1"/>
      <c r="MM946" s="1"/>
      <c r="MN946" s="1"/>
      <c r="MO946" s="1"/>
      <c r="MP946" s="1"/>
      <c r="MQ946" s="1"/>
      <c r="MR946" s="1"/>
      <c r="MS946" s="1"/>
      <c r="MT946" s="1"/>
      <c r="MU946" s="1"/>
      <c r="MV946" s="1"/>
      <c r="MW946" s="1"/>
      <c r="MX946" s="1"/>
      <c r="MY946" s="1"/>
      <c r="MZ946" s="1"/>
      <c r="NA946" s="1"/>
      <c r="NB946" s="1"/>
      <c r="NC946" s="1"/>
      <c r="ND946" s="1"/>
      <c r="NE946" s="1"/>
      <c r="NF946" s="1"/>
      <c r="NG946" s="1"/>
      <c r="NH946" s="1"/>
      <c r="NI946" s="1"/>
      <c r="NJ946" s="1"/>
      <c r="NK946" s="1"/>
      <c r="NL946" s="1"/>
      <c r="NM946" s="1"/>
      <c r="NN946" s="1"/>
      <c r="NO946" s="1"/>
      <c r="NP946" s="1"/>
      <c r="NQ946" s="1"/>
      <c r="NR946" s="1"/>
      <c r="NS946" s="1"/>
      <c r="NT946" s="1"/>
      <c r="NU946" s="1"/>
      <c r="NV946" s="1"/>
      <c r="NW946" s="1"/>
      <c r="NX946" s="1"/>
      <c r="NY946" s="1"/>
      <c r="NZ946" s="1"/>
      <c r="OA946" s="1"/>
      <c r="OB946" s="1"/>
      <c r="OC946" s="1"/>
      <c r="OD946" s="1"/>
      <c r="OE946" s="1"/>
      <c r="OF946" s="1"/>
      <c r="OG946" s="1"/>
      <c r="OH946" s="1"/>
      <c r="OI946" s="1"/>
      <c r="OJ946" s="1"/>
      <c r="OK946" s="1"/>
      <c r="OL946" s="1"/>
      <c r="OM946" s="1"/>
      <c r="ON946" s="1"/>
      <c r="OO946" s="1"/>
      <c r="OP946" s="1"/>
      <c r="OQ946" s="1"/>
      <c r="OR946" s="1"/>
      <c r="OS946" s="1"/>
      <c r="OT946" s="1"/>
      <c r="OU946" s="1"/>
      <c r="OV946" s="1"/>
      <c r="OW946" s="1"/>
      <c r="OX946" s="1"/>
      <c r="OY946" s="1"/>
      <c r="OZ946" s="1"/>
      <c r="PA946" s="1"/>
      <c r="PB946" s="1"/>
      <c r="PC946" s="1"/>
      <c r="PD946" s="1"/>
      <c r="PE946" s="1"/>
      <c r="PF946" s="1"/>
      <c r="PG946" s="1"/>
      <c r="PH946" s="1"/>
      <c r="PI946" s="1"/>
      <c r="PJ946" s="1"/>
      <c r="PK946" s="1"/>
      <c r="PL946" s="1"/>
      <c r="PM946" s="1"/>
      <c r="PN946" s="1"/>
      <c r="PO946" s="1"/>
      <c r="PP946" s="1"/>
      <c r="PQ946" s="1"/>
      <c r="PR946" s="1"/>
      <c r="PS946" s="1"/>
      <c r="PT946" s="1"/>
      <c r="PU946" s="1"/>
      <c r="PV946" s="1"/>
      <c r="PW946" s="1"/>
      <c r="PX946" s="1"/>
      <c r="PY946" s="1"/>
      <c r="PZ946" s="1"/>
      <c r="QA946" s="1"/>
      <c r="QB946" s="1"/>
      <c r="QC946" s="1"/>
      <c r="QD946" s="1"/>
      <c r="QE946" s="1"/>
      <c r="QF946" s="1"/>
      <c r="QG946" s="1"/>
      <c r="QH946" s="1"/>
      <c r="QI946" s="1"/>
      <c r="QJ946" s="1"/>
      <c r="QK946" s="1"/>
      <c r="QL946" s="1"/>
      <c r="QM946" s="1"/>
      <c r="QN946" s="1"/>
      <c r="QO946" s="1"/>
      <c r="QP946" s="1"/>
      <c r="QQ946" s="1"/>
      <c r="QR946" s="1"/>
      <c r="QS946" s="1"/>
      <c r="QT946" s="1"/>
      <c r="QU946" s="1"/>
      <c r="QV946" s="1"/>
      <c r="QW946" s="1"/>
      <c r="QX946" s="1"/>
      <c r="QY946" s="1"/>
      <c r="QZ946" s="1"/>
      <c r="RA946" s="1"/>
      <c r="RB946" s="1"/>
      <c r="RC946" s="1"/>
      <c r="RD946" s="1"/>
      <c r="RE946" s="1"/>
      <c r="RF946" s="1"/>
      <c r="RG946" s="1"/>
      <c r="RH946" s="1"/>
      <c r="RI946" s="1"/>
      <c r="RJ946" s="1"/>
      <c r="RK946" s="1"/>
      <c r="RL946" s="1"/>
      <c r="RM946" s="1"/>
      <c r="RN946" s="1"/>
      <c r="RO946" s="1"/>
      <c r="RP946" s="1"/>
      <c r="RQ946" s="1"/>
      <c r="RR946" s="1"/>
      <c r="RS946" s="1"/>
      <c r="RT946" s="1"/>
      <c r="RU946" s="1"/>
      <c r="RV946" s="1"/>
      <c r="RW946" s="1"/>
      <c r="RX946" s="1"/>
      <c r="RY946" s="1"/>
      <c r="RZ946" s="1"/>
      <c r="SA946" s="1"/>
      <c r="SB946" s="1"/>
      <c r="SC946" s="1"/>
      <c r="SD946" s="1"/>
      <c r="SE946" s="1"/>
      <c r="SF946" s="1"/>
      <c r="SG946" s="1"/>
      <c r="SH946" s="1"/>
      <c r="SI946" s="1"/>
      <c r="SJ946" s="1"/>
      <c r="SK946" s="1"/>
      <c r="SL946" s="1"/>
      <c r="SM946" s="1"/>
      <c r="SN946" s="1"/>
      <c r="SO946" s="1"/>
      <c r="SP946" s="1"/>
      <c r="SQ946" s="1"/>
      <c r="SR946" s="1"/>
      <c r="SS946" s="1"/>
      <c r="ST946" s="1"/>
      <c r="SU946" s="1"/>
      <c r="SV946" s="1"/>
      <c r="SW946" s="1"/>
      <c r="SX946" s="1"/>
      <c r="SY946" s="1"/>
    </row>
    <row r="947" spans="1:519" ht="16" thickBot="1">
      <c r="A947">
        <v>1988</v>
      </c>
      <c r="B947">
        <v>3</v>
      </c>
      <c r="C947" t="s">
        <v>0</v>
      </c>
      <c r="D947" s="2">
        <v>4.25</v>
      </c>
      <c r="E947">
        <f>(($E$949-$E$945)/4)+E946</f>
        <v>7938.5</v>
      </c>
      <c r="F947">
        <f t="shared" si="12"/>
        <v>2057.1335675776695</v>
      </c>
      <c r="G947">
        <v>112</v>
      </c>
      <c r="H947">
        <v>63</v>
      </c>
      <c r="I947" s="1">
        <v>574982</v>
      </c>
      <c r="J947">
        <v>73.86666666666666</v>
      </c>
      <c r="K947">
        <v>89300</v>
      </c>
      <c r="L947">
        <v>16.2</v>
      </c>
      <c r="M947" s="7">
        <v>24.8</v>
      </c>
      <c r="N947" s="7">
        <v>15.1666667</v>
      </c>
      <c r="O947" s="7">
        <v>17.600000000000001</v>
      </c>
      <c r="P947" s="7">
        <v>14.1333333</v>
      </c>
      <c r="Q947" s="7">
        <v>7.6</v>
      </c>
      <c r="R947" s="7">
        <v>17.1666667</v>
      </c>
      <c r="S947" s="3"/>
      <c r="T947" s="3"/>
      <c r="U947" s="3"/>
      <c r="V947" s="3"/>
      <c r="W947" s="3"/>
      <c r="KB947" s="1"/>
      <c r="KC947" s="1"/>
      <c r="KD947" s="1"/>
      <c r="KE947" s="1"/>
      <c r="KF947" s="1"/>
      <c r="KG947" s="1"/>
      <c r="KH947" s="1"/>
      <c r="KI947" s="1"/>
      <c r="KJ947" s="1"/>
      <c r="KK947" s="1"/>
      <c r="KL947" s="1"/>
      <c r="KM947" s="1"/>
      <c r="KN947" s="1"/>
      <c r="KO947" s="1"/>
      <c r="KP947" s="1"/>
      <c r="KQ947" s="1"/>
      <c r="KR947" s="1"/>
      <c r="KS947" s="1"/>
      <c r="KT947" s="1"/>
      <c r="KU947" s="1"/>
      <c r="KV947" s="1"/>
      <c r="KW947" s="1"/>
      <c r="KX947" s="1"/>
      <c r="KY947" s="1"/>
      <c r="KZ947" s="1"/>
      <c r="LA947" s="1"/>
      <c r="LB947" s="1"/>
      <c r="LC947" s="1"/>
      <c r="LD947" s="1"/>
      <c r="LE947" s="1"/>
      <c r="LF947" s="1"/>
      <c r="LG947" s="1"/>
      <c r="LH947" s="1"/>
      <c r="LI947" s="1"/>
      <c r="LJ947" s="1"/>
      <c r="LK947" s="1"/>
      <c r="LL947" s="1"/>
      <c r="LM947" s="1"/>
      <c r="LN947" s="1"/>
      <c r="LO947" s="1"/>
      <c r="LP947" s="1"/>
      <c r="LQ947" s="1"/>
      <c r="LR947" s="1"/>
      <c r="LS947" s="1"/>
      <c r="LT947" s="1"/>
      <c r="LU947" s="1"/>
      <c r="LV947" s="1"/>
      <c r="LW947" s="1"/>
      <c r="LX947" s="1"/>
      <c r="LY947" s="1"/>
      <c r="LZ947" s="1"/>
      <c r="MA947" s="1"/>
      <c r="MB947" s="1"/>
      <c r="MC947" s="1"/>
      <c r="MD947" s="1"/>
      <c r="ME947" s="1"/>
      <c r="MF947" s="1"/>
      <c r="MG947" s="1"/>
      <c r="MH947" s="1"/>
      <c r="MI947" s="1"/>
      <c r="MJ947" s="1"/>
      <c r="MK947" s="1"/>
      <c r="ML947" s="1"/>
      <c r="MM947" s="1"/>
      <c r="MN947" s="1"/>
      <c r="MO947" s="1"/>
      <c r="MP947" s="1"/>
      <c r="MQ947" s="1"/>
      <c r="MR947" s="1"/>
      <c r="MS947" s="1"/>
      <c r="MT947" s="1"/>
      <c r="MU947" s="1"/>
      <c r="MV947" s="1"/>
      <c r="MW947" s="1"/>
      <c r="MX947" s="1"/>
      <c r="MY947" s="1"/>
      <c r="MZ947" s="1"/>
      <c r="NA947" s="1"/>
      <c r="NB947" s="1"/>
      <c r="NC947" s="1"/>
      <c r="ND947" s="1"/>
      <c r="NE947" s="1"/>
      <c r="NF947" s="1"/>
      <c r="NG947" s="1"/>
      <c r="NH947" s="1"/>
      <c r="NI947" s="1"/>
      <c r="NJ947" s="1"/>
      <c r="NK947" s="1"/>
      <c r="NL947" s="1"/>
      <c r="NM947" s="1"/>
      <c r="NN947" s="1"/>
      <c r="NO947" s="1"/>
      <c r="NP947" s="1"/>
      <c r="NQ947" s="1"/>
      <c r="NR947" s="1"/>
      <c r="NS947" s="1"/>
      <c r="NT947" s="1"/>
      <c r="NU947" s="1"/>
      <c r="NV947" s="1"/>
      <c r="NW947" s="1"/>
      <c r="NX947" s="1"/>
      <c r="NY947" s="1"/>
      <c r="NZ947" s="1"/>
      <c r="OA947" s="1"/>
      <c r="OB947" s="1"/>
      <c r="OC947" s="1"/>
      <c r="OD947" s="1"/>
      <c r="OE947" s="1"/>
      <c r="OF947" s="1"/>
      <c r="OG947" s="1"/>
      <c r="OH947" s="1"/>
      <c r="OI947" s="1"/>
      <c r="OJ947" s="1"/>
      <c r="OK947" s="1"/>
      <c r="OL947" s="1"/>
      <c r="OM947" s="1"/>
      <c r="ON947" s="1"/>
      <c r="OO947" s="1"/>
      <c r="OP947" s="1"/>
      <c r="OQ947" s="1"/>
      <c r="OR947" s="1"/>
      <c r="OS947" s="1"/>
      <c r="OT947" s="1"/>
      <c r="OU947" s="1"/>
      <c r="OV947" s="1"/>
      <c r="OW947" s="1"/>
      <c r="OX947" s="1"/>
      <c r="OY947" s="1"/>
      <c r="OZ947" s="1"/>
      <c r="PA947" s="1"/>
      <c r="PB947" s="1"/>
      <c r="PC947" s="1"/>
      <c r="PD947" s="1"/>
      <c r="PE947" s="1"/>
      <c r="PF947" s="1"/>
      <c r="PG947" s="1"/>
      <c r="PH947" s="1"/>
      <c r="PI947" s="1"/>
      <c r="PJ947" s="1"/>
      <c r="PK947" s="1"/>
      <c r="PL947" s="1"/>
      <c r="PM947" s="1"/>
      <c r="PN947" s="1"/>
      <c r="PO947" s="1"/>
      <c r="PP947" s="1"/>
      <c r="PQ947" s="1"/>
      <c r="PR947" s="1"/>
      <c r="PS947" s="1"/>
      <c r="PT947" s="1"/>
      <c r="PU947" s="1"/>
      <c r="PV947" s="1"/>
      <c r="PW947" s="1"/>
      <c r="PX947" s="1"/>
      <c r="PY947" s="1"/>
      <c r="PZ947" s="1"/>
      <c r="QA947" s="1"/>
      <c r="QB947" s="1"/>
      <c r="QC947" s="1"/>
      <c r="QD947" s="1"/>
      <c r="QE947" s="1"/>
      <c r="QF947" s="1"/>
      <c r="QG947" s="1"/>
      <c r="QH947" s="1"/>
      <c r="QI947" s="1"/>
      <c r="QJ947" s="1"/>
      <c r="QK947" s="1"/>
      <c r="QL947" s="1"/>
      <c r="QM947" s="1"/>
      <c r="QN947" s="1"/>
      <c r="QO947" s="1"/>
      <c r="QP947" s="1"/>
      <c r="QQ947" s="1"/>
      <c r="QR947" s="1"/>
      <c r="QS947" s="1"/>
      <c r="QT947" s="1"/>
      <c r="QU947" s="1"/>
      <c r="QV947" s="1"/>
      <c r="QW947" s="1"/>
      <c r="QX947" s="1"/>
      <c r="QY947" s="1"/>
      <c r="QZ947" s="1"/>
      <c r="RA947" s="1"/>
      <c r="RB947" s="1"/>
      <c r="RC947" s="1"/>
      <c r="RD947" s="1"/>
      <c r="RE947" s="1"/>
      <c r="RF947" s="1"/>
      <c r="RG947" s="1"/>
      <c r="RH947" s="1"/>
      <c r="RI947" s="1"/>
      <c r="RJ947" s="1"/>
      <c r="RK947" s="1"/>
      <c r="RL947" s="1"/>
      <c r="RM947" s="1"/>
      <c r="RN947" s="1"/>
      <c r="RO947" s="1"/>
      <c r="RP947" s="1"/>
      <c r="RQ947" s="1"/>
      <c r="RR947" s="1"/>
      <c r="RS947" s="1"/>
      <c r="RT947" s="1"/>
      <c r="RU947" s="1"/>
      <c r="RV947" s="1"/>
      <c r="RW947" s="1"/>
      <c r="RX947" s="1"/>
      <c r="RY947" s="1"/>
      <c r="RZ947" s="1"/>
      <c r="SA947" s="1"/>
      <c r="SB947" s="1"/>
      <c r="SC947" s="1"/>
      <c r="SD947" s="1"/>
      <c r="SE947" s="1"/>
      <c r="SF947" s="1"/>
      <c r="SG947" s="1"/>
      <c r="SH947" s="1"/>
      <c r="SI947" s="1"/>
      <c r="SJ947" s="1"/>
      <c r="SK947" s="1"/>
      <c r="SL947" s="1"/>
      <c r="SM947" s="1"/>
      <c r="SN947" s="1"/>
      <c r="SO947" s="1"/>
      <c r="SP947" s="1"/>
      <c r="SQ947" s="1"/>
      <c r="SR947" s="1"/>
      <c r="SS947" s="1"/>
      <c r="ST947" s="1"/>
      <c r="SU947" s="1"/>
      <c r="SV947" s="1"/>
      <c r="SW947" s="1"/>
      <c r="SX947" s="1"/>
      <c r="SY947" s="1"/>
    </row>
    <row r="948" spans="1:519" ht="15">
      <c r="A948">
        <v>1988</v>
      </c>
      <c r="B948">
        <v>4</v>
      </c>
      <c r="C948" t="s">
        <v>0</v>
      </c>
      <c r="D948" s="5">
        <v>4.25</v>
      </c>
      <c r="E948">
        <f>(($E$949-$E$945)/4)+E947</f>
        <v>8053.75</v>
      </c>
      <c r="F948">
        <f t="shared" si="12"/>
        <v>2024.4539668171685</v>
      </c>
      <c r="G948">
        <v>97</v>
      </c>
      <c r="H948">
        <v>70</v>
      </c>
      <c r="I948" s="1">
        <v>574645</v>
      </c>
      <c r="J948">
        <v>74.166666666666671</v>
      </c>
      <c r="K948">
        <v>78700</v>
      </c>
      <c r="L948">
        <v>14.533333333333333</v>
      </c>
      <c r="M948" s="7">
        <v>23.3333333</v>
      </c>
      <c r="N948" s="7">
        <v>13.3333333</v>
      </c>
      <c r="O948" s="7">
        <v>16.1333333</v>
      </c>
      <c r="P948" s="7">
        <v>12.933333299999999</v>
      </c>
      <c r="Q948" s="7">
        <v>7.7666666700000002</v>
      </c>
      <c r="R948" s="7">
        <v>17.3333333</v>
      </c>
      <c r="S948" s="3"/>
      <c r="T948" s="3"/>
      <c r="U948" s="3"/>
      <c r="V948" s="3"/>
      <c r="W948" s="3"/>
      <c r="KB948" s="1"/>
      <c r="KC948" s="1"/>
      <c r="KD948" s="1"/>
      <c r="KE948" s="1"/>
      <c r="KF948" s="1"/>
      <c r="KG948" s="1"/>
      <c r="KH948" s="1"/>
      <c r="KI948" s="1"/>
      <c r="KJ948" s="1"/>
      <c r="KK948" s="1"/>
      <c r="KL948" s="1"/>
      <c r="KM948" s="1"/>
      <c r="KN948" s="1"/>
      <c r="KO948" s="1"/>
      <c r="KP948" s="1"/>
      <c r="KQ948" s="1"/>
      <c r="KR948" s="1"/>
      <c r="KS948" s="1"/>
      <c r="KT948" s="1"/>
      <c r="KU948" s="1"/>
      <c r="KV948" s="1"/>
      <c r="KW948" s="1"/>
      <c r="KX948" s="1"/>
      <c r="KY948" s="1"/>
      <c r="KZ948" s="1"/>
      <c r="LA948" s="1"/>
      <c r="LB948" s="1"/>
      <c r="LC948" s="1"/>
      <c r="LD948" s="1"/>
      <c r="LE948" s="1"/>
      <c r="LF948" s="1"/>
      <c r="LG948" s="1"/>
      <c r="LH948" s="1"/>
      <c r="LI948" s="1"/>
      <c r="LJ948" s="1"/>
      <c r="LK948" s="1"/>
      <c r="LL948" s="1"/>
      <c r="LM948" s="1"/>
      <c r="LN948" s="1"/>
      <c r="LO948" s="1"/>
      <c r="LP948" s="1"/>
      <c r="LQ948" s="1"/>
      <c r="LR948" s="1"/>
      <c r="LS948" s="1"/>
      <c r="LT948" s="1"/>
      <c r="LU948" s="1"/>
      <c r="LV948" s="1"/>
      <c r="LW948" s="1"/>
      <c r="LX948" s="1"/>
      <c r="LY948" s="1"/>
      <c r="LZ948" s="1"/>
      <c r="MA948" s="1"/>
      <c r="MB948" s="1"/>
      <c r="MC948" s="1"/>
      <c r="MD948" s="1"/>
      <c r="ME948" s="1"/>
      <c r="MF948" s="1"/>
      <c r="MG948" s="1"/>
      <c r="MH948" s="1"/>
      <c r="MI948" s="1"/>
      <c r="MJ948" s="1"/>
      <c r="MK948" s="1"/>
      <c r="ML948" s="1"/>
      <c r="MM948" s="1"/>
      <c r="MN948" s="1"/>
      <c r="MO948" s="1"/>
      <c r="MP948" s="1"/>
      <c r="MQ948" s="1"/>
      <c r="MR948" s="1"/>
      <c r="MS948" s="1"/>
      <c r="MT948" s="1"/>
      <c r="MU948" s="1"/>
      <c r="MV948" s="1"/>
      <c r="MW948" s="1"/>
      <c r="MX948" s="1"/>
      <c r="MY948" s="1"/>
      <c r="MZ948" s="1"/>
      <c r="NA948" s="1"/>
      <c r="NB948" s="1"/>
      <c r="NC948" s="1"/>
      <c r="ND948" s="1"/>
      <c r="NE948" s="1"/>
      <c r="NF948" s="1"/>
      <c r="NG948" s="1"/>
      <c r="NH948" s="1"/>
      <c r="NI948" s="1"/>
      <c r="NJ948" s="1"/>
      <c r="NK948" s="1"/>
      <c r="NL948" s="1"/>
      <c r="NM948" s="1"/>
      <c r="NN948" s="1"/>
      <c r="NO948" s="1"/>
      <c r="NP948" s="1"/>
      <c r="NQ948" s="1"/>
      <c r="NR948" s="1"/>
      <c r="NS948" s="1"/>
      <c r="NT948" s="1"/>
      <c r="NU948" s="1"/>
      <c r="NV948" s="1"/>
      <c r="NW948" s="1"/>
      <c r="NX948" s="1"/>
      <c r="NY948" s="1"/>
      <c r="NZ948" s="1"/>
      <c r="OA948" s="1"/>
      <c r="OB948" s="1"/>
      <c r="OC948" s="1"/>
      <c r="OD948" s="1"/>
      <c r="OE948" s="1"/>
      <c r="OF948" s="1"/>
      <c r="OG948" s="1"/>
      <c r="OH948" s="1"/>
      <c r="OI948" s="1"/>
      <c r="OJ948" s="1"/>
      <c r="OK948" s="1"/>
      <c r="OL948" s="1"/>
      <c r="OM948" s="1"/>
      <c r="ON948" s="1"/>
      <c r="OO948" s="1"/>
      <c r="OP948" s="1"/>
      <c r="OQ948" s="1"/>
      <c r="OR948" s="1"/>
      <c r="OS948" s="1"/>
      <c r="OT948" s="1"/>
      <c r="OU948" s="1"/>
      <c r="OV948" s="1"/>
      <c r="OW948" s="1"/>
      <c r="OX948" s="1"/>
      <c r="OY948" s="1"/>
      <c r="OZ948" s="1"/>
      <c r="PA948" s="1"/>
      <c r="PB948" s="1"/>
      <c r="PC948" s="1"/>
      <c r="PD948" s="1"/>
      <c r="PE948" s="1"/>
      <c r="PF948" s="1"/>
      <c r="PG948" s="1"/>
      <c r="PH948" s="1"/>
      <c r="PI948" s="1"/>
      <c r="PJ948" s="1"/>
      <c r="PK948" s="1"/>
      <c r="PL948" s="1"/>
      <c r="PM948" s="1"/>
      <c r="PN948" s="1"/>
      <c r="PO948" s="1"/>
      <c r="PP948" s="1"/>
      <c r="PQ948" s="1"/>
      <c r="PR948" s="1"/>
      <c r="PS948" s="1"/>
      <c r="PT948" s="1"/>
      <c r="PU948" s="1"/>
      <c r="PV948" s="1"/>
      <c r="PW948" s="1"/>
      <c r="PX948" s="1"/>
      <c r="PY948" s="1"/>
      <c r="PZ948" s="1"/>
      <c r="QA948" s="1"/>
      <c r="QB948" s="1"/>
      <c r="QC948" s="1"/>
      <c r="QD948" s="1"/>
      <c r="QE948" s="1"/>
      <c r="QF948" s="1"/>
      <c r="QG948" s="1"/>
      <c r="QH948" s="1"/>
      <c r="QI948" s="1"/>
      <c r="QJ948" s="1"/>
      <c r="QK948" s="1"/>
      <c r="QL948" s="1"/>
      <c r="QM948" s="1"/>
      <c r="QN948" s="1"/>
      <c r="QO948" s="1"/>
      <c r="QP948" s="1"/>
      <c r="QQ948" s="1"/>
      <c r="QR948" s="1"/>
      <c r="QS948" s="1"/>
      <c r="QT948" s="1"/>
      <c r="QU948" s="1"/>
      <c r="QV948" s="1"/>
      <c r="QW948" s="1"/>
      <c r="QX948" s="1"/>
      <c r="QY948" s="1"/>
      <c r="QZ948" s="1"/>
      <c r="RA948" s="1"/>
      <c r="RB948" s="1"/>
      <c r="RC948" s="1"/>
      <c r="RD948" s="1"/>
      <c r="RE948" s="1"/>
      <c r="RF948" s="1"/>
      <c r="RG948" s="1"/>
      <c r="RH948" s="1"/>
      <c r="RI948" s="1"/>
      <c r="RJ948" s="1"/>
      <c r="RK948" s="1"/>
      <c r="RL948" s="1"/>
      <c r="RM948" s="1"/>
      <c r="RN948" s="1"/>
      <c r="RO948" s="1"/>
      <c r="RP948" s="1"/>
      <c r="RQ948" s="1"/>
      <c r="RR948" s="1"/>
      <c r="RS948" s="1"/>
      <c r="RT948" s="1"/>
      <c r="RU948" s="1"/>
      <c r="RV948" s="1"/>
      <c r="RW948" s="1"/>
      <c r="RX948" s="1"/>
      <c r="RY948" s="1"/>
      <c r="RZ948" s="1"/>
      <c r="SA948" s="1"/>
      <c r="SB948" s="1"/>
      <c r="SC948" s="1"/>
      <c r="SD948" s="1"/>
      <c r="SE948" s="1"/>
      <c r="SF948" s="1"/>
      <c r="SG948" s="1"/>
      <c r="SH948" s="1"/>
      <c r="SI948" s="1"/>
      <c r="SJ948" s="1"/>
      <c r="SK948" s="1"/>
      <c r="SL948" s="1"/>
      <c r="SM948" s="1"/>
      <c r="SN948" s="1"/>
      <c r="SO948" s="1"/>
      <c r="SP948" s="1"/>
      <c r="SQ948" s="1"/>
      <c r="SR948" s="1"/>
      <c r="SS948" s="1"/>
      <c r="ST948" s="1"/>
      <c r="SU948" s="1"/>
      <c r="SV948" s="1"/>
      <c r="SW948" s="1"/>
      <c r="SX948" s="1"/>
      <c r="SY948" s="1"/>
    </row>
    <row r="949" spans="1:519" ht="15">
      <c r="A949">
        <v>1989</v>
      </c>
      <c r="B949">
        <v>1</v>
      </c>
      <c r="C949" t="s">
        <v>0</v>
      </c>
      <c r="D949" s="5">
        <v>4.25</v>
      </c>
      <c r="E949">
        <v>8169</v>
      </c>
      <c r="F949">
        <f t="shared" si="12"/>
        <v>1969.7304544623264</v>
      </c>
      <c r="G949">
        <v>101</v>
      </c>
      <c r="H949">
        <v>28</v>
      </c>
      <c r="I949" s="1">
        <v>575626</v>
      </c>
      <c r="J949">
        <v>74.7</v>
      </c>
      <c r="K949">
        <v>73533.333333333328</v>
      </c>
      <c r="L949">
        <v>15.133333333333333</v>
      </c>
      <c r="M949" s="7">
        <v>24.1</v>
      </c>
      <c r="N949" s="7">
        <v>14.4</v>
      </c>
      <c r="O949" s="7">
        <v>16.233333300000002</v>
      </c>
      <c r="P949" s="7">
        <v>16.533333299999999</v>
      </c>
      <c r="Q949" s="7">
        <v>8.1666666699999997</v>
      </c>
      <c r="R949" s="7">
        <v>23.066666699999999</v>
      </c>
      <c r="S949" s="3"/>
      <c r="T949" s="3"/>
      <c r="U949" s="3"/>
      <c r="V949" s="3"/>
      <c r="W949" s="3"/>
      <c r="KB949" s="1"/>
      <c r="KC949" s="1"/>
      <c r="KD949" s="1"/>
      <c r="KE949" s="1"/>
      <c r="KF949" s="1"/>
      <c r="KG949" s="1"/>
      <c r="KH949" s="1"/>
      <c r="KI949" s="1"/>
      <c r="KJ949" s="1"/>
      <c r="KK949" s="1"/>
      <c r="KL949" s="1"/>
      <c r="KM949" s="1"/>
      <c r="KN949" s="1"/>
      <c r="KO949" s="1"/>
      <c r="KP949" s="1"/>
      <c r="KQ949" s="1"/>
      <c r="KR949" s="1"/>
      <c r="KS949" s="1"/>
      <c r="KT949" s="1"/>
      <c r="KU949" s="1"/>
      <c r="KV949" s="1"/>
      <c r="KW949" s="1"/>
      <c r="KX949" s="1"/>
      <c r="KY949" s="1"/>
      <c r="KZ949" s="1"/>
      <c r="LA949" s="1"/>
      <c r="LB949" s="1"/>
      <c r="LC949" s="1"/>
      <c r="LD949" s="1"/>
      <c r="LE949" s="1"/>
      <c r="LF949" s="1"/>
      <c r="LG949" s="1"/>
      <c r="LH949" s="1"/>
      <c r="LI949" s="1"/>
      <c r="LJ949" s="1"/>
      <c r="LK949" s="1"/>
      <c r="LL949" s="1"/>
      <c r="LM949" s="1"/>
      <c r="LN949" s="1"/>
      <c r="LO949" s="1"/>
      <c r="LP949" s="1"/>
      <c r="LQ949" s="1"/>
      <c r="LR949" s="1"/>
      <c r="LS949" s="1"/>
      <c r="LT949" s="1"/>
      <c r="LU949" s="1"/>
      <c r="LV949" s="1"/>
      <c r="LW949" s="1"/>
      <c r="LX949" s="1"/>
      <c r="LY949" s="1"/>
      <c r="LZ949" s="1"/>
      <c r="MA949" s="1"/>
      <c r="MB949" s="1"/>
      <c r="MC949" s="1"/>
      <c r="MD949" s="1"/>
      <c r="ME949" s="1"/>
      <c r="MF949" s="1"/>
      <c r="MG949" s="1"/>
      <c r="MH949" s="1"/>
      <c r="MI949" s="1"/>
      <c r="MJ949" s="1"/>
      <c r="MK949" s="1"/>
      <c r="ML949" s="1"/>
      <c r="MM949" s="1"/>
      <c r="MN949" s="1"/>
      <c r="MO949" s="1"/>
      <c r="MP949" s="1"/>
      <c r="MQ949" s="1"/>
      <c r="MR949" s="1"/>
      <c r="MS949" s="1"/>
      <c r="MT949" s="1"/>
      <c r="MU949" s="1"/>
      <c r="MV949" s="1"/>
      <c r="MW949" s="1"/>
      <c r="MX949" s="1"/>
      <c r="MY949" s="1"/>
      <c r="MZ949" s="1"/>
      <c r="NA949" s="1"/>
      <c r="NB949" s="1"/>
      <c r="NC949" s="1"/>
      <c r="ND949" s="1"/>
      <c r="NE949" s="1"/>
      <c r="NF949" s="1"/>
      <c r="NG949" s="1"/>
      <c r="NH949" s="1"/>
      <c r="NI949" s="1"/>
      <c r="NJ949" s="1"/>
      <c r="NK949" s="1"/>
      <c r="NL949" s="1"/>
      <c r="NM949" s="1"/>
      <c r="NN949" s="1"/>
      <c r="NO949" s="1"/>
      <c r="NP949" s="1"/>
      <c r="NQ949" s="1"/>
      <c r="NR949" s="1"/>
      <c r="NS949" s="1"/>
      <c r="NT949" s="1"/>
      <c r="NU949" s="1"/>
      <c r="NV949" s="1"/>
      <c r="NW949" s="1"/>
      <c r="NX949" s="1"/>
      <c r="NY949" s="1"/>
      <c r="NZ949" s="1"/>
      <c r="OA949" s="1"/>
      <c r="OB949" s="1"/>
      <c r="OC949" s="1"/>
      <c r="OD949" s="1"/>
      <c r="OE949" s="1"/>
      <c r="OF949" s="1"/>
      <c r="OG949" s="1"/>
      <c r="OH949" s="1"/>
      <c r="OI949" s="1"/>
      <c r="OJ949" s="1"/>
      <c r="OK949" s="1"/>
      <c r="OL949" s="1"/>
      <c r="OM949" s="1"/>
      <c r="ON949" s="1"/>
      <c r="OO949" s="1"/>
      <c r="OP949" s="1"/>
      <c r="OQ949" s="1"/>
      <c r="OR949" s="1"/>
      <c r="OS949" s="1"/>
      <c r="OT949" s="1"/>
      <c r="OU949" s="1"/>
      <c r="OV949" s="1"/>
      <c r="OW949" s="1"/>
      <c r="OX949" s="1"/>
      <c r="OY949" s="1"/>
      <c r="OZ949" s="1"/>
      <c r="PA949" s="1"/>
      <c r="PB949" s="1"/>
      <c r="PC949" s="1"/>
      <c r="PD949" s="1"/>
      <c r="PE949" s="1"/>
      <c r="PF949" s="1"/>
      <c r="PG949" s="1"/>
      <c r="PH949" s="1"/>
      <c r="PI949" s="1"/>
      <c r="PJ949" s="1"/>
      <c r="PK949" s="1"/>
      <c r="PL949" s="1"/>
      <c r="PM949" s="1"/>
      <c r="PN949" s="1"/>
      <c r="PO949" s="1"/>
      <c r="PP949" s="1"/>
      <c r="PQ949" s="1"/>
      <c r="PR949" s="1"/>
      <c r="PS949" s="1"/>
      <c r="PT949" s="1"/>
      <c r="PU949" s="1"/>
      <c r="PV949" s="1"/>
      <c r="PW949" s="1"/>
      <c r="PX949" s="1"/>
      <c r="PY949" s="1"/>
      <c r="PZ949" s="1"/>
      <c r="QA949" s="1"/>
      <c r="QB949" s="1"/>
      <c r="QC949" s="1"/>
      <c r="QD949" s="1"/>
      <c r="QE949" s="1"/>
      <c r="QF949" s="1"/>
      <c r="QG949" s="1"/>
      <c r="QH949" s="1"/>
      <c r="QI949" s="1"/>
      <c r="QJ949" s="1"/>
      <c r="QK949" s="1"/>
      <c r="QL949" s="1"/>
      <c r="QM949" s="1"/>
      <c r="QN949" s="1"/>
      <c r="QO949" s="1"/>
      <c r="QP949" s="1"/>
      <c r="QQ949" s="1"/>
      <c r="QR949" s="1"/>
      <c r="QS949" s="1"/>
      <c r="QT949" s="1"/>
      <c r="QU949" s="1"/>
      <c r="QV949" s="1"/>
      <c r="QW949" s="1"/>
      <c r="QX949" s="1"/>
      <c r="QY949" s="1"/>
      <c r="QZ949" s="1"/>
      <c r="RA949" s="1"/>
      <c r="RB949" s="1"/>
      <c r="RC949" s="1"/>
      <c r="RD949" s="1"/>
      <c r="RE949" s="1"/>
      <c r="RF949" s="1"/>
      <c r="RG949" s="1"/>
      <c r="RH949" s="1"/>
      <c r="RI949" s="1"/>
      <c r="RJ949" s="1"/>
      <c r="RK949" s="1"/>
      <c r="RL949" s="1"/>
      <c r="RM949" s="1"/>
      <c r="RN949" s="1"/>
      <c r="RO949" s="1"/>
      <c r="RP949" s="1"/>
      <c r="RQ949" s="1"/>
      <c r="RR949" s="1"/>
      <c r="RS949" s="1"/>
      <c r="RT949" s="1"/>
      <c r="RU949" s="1"/>
      <c r="RV949" s="1"/>
      <c r="RW949" s="1"/>
      <c r="RX949" s="1"/>
      <c r="RY949" s="1"/>
      <c r="RZ949" s="1"/>
      <c r="SA949" s="1"/>
      <c r="SB949" s="1"/>
      <c r="SC949" s="1"/>
      <c r="SD949" s="1"/>
      <c r="SE949" s="1"/>
      <c r="SF949" s="1"/>
      <c r="SG949" s="1"/>
      <c r="SH949" s="1"/>
      <c r="SI949" s="1"/>
      <c r="SJ949" s="1"/>
      <c r="SK949" s="1"/>
      <c r="SL949" s="1"/>
      <c r="SM949" s="1"/>
      <c r="SN949" s="1"/>
      <c r="SO949" s="1"/>
      <c r="SP949" s="1"/>
      <c r="SQ949" s="1"/>
      <c r="SR949" s="1"/>
      <c r="SS949" s="1"/>
      <c r="ST949" s="1"/>
      <c r="SU949" s="1"/>
      <c r="SV949" s="1"/>
      <c r="SW949" s="1"/>
      <c r="SX949" s="1"/>
      <c r="SY949" s="1"/>
    </row>
    <row r="950" spans="1:519" ht="15">
      <c r="A950">
        <v>1989</v>
      </c>
      <c r="B950">
        <v>2</v>
      </c>
      <c r="C950" t="s">
        <v>0</v>
      </c>
      <c r="D950" s="5">
        <v>4.25</v>
      </c>
      <c r="E950">
        <f>(($E$953-$E$949)/4)+E949</f>
        <v>8241.25</v>
      </c>
      <c r="F950">
        <f t="shared" si="12"/>
        <v>2023.2522708542353</v>
      </c>
      <c r="G950">
        <v>121</v>
      </c>
      <c r="H950">
        <v>37</v>
      </c>
      <c r="I950" s="1">
        <v>576458</v>
      </c>
      <c r="J950">
        <v>75.966666666666669</v>
      </c>
      <c r="K950">
        <v>77833.333333333328</v>
      </c>
      <c r="L950">
        <v>14.466666666666667</v>
      </c>
      <c r="M950" s="7">
        <v>23.1666667</v>
      </c>
      <c r="N950" s="7">
        <v>14.066666700000001</v>
      </c>
      <c r="O950" s="7">
        <v>14.966666699999999</v>
      </c>
      <c r="P950" s="7">
        <v>18.433333300000001</v>
      </c>
      <c r="Q950" s="7">
        <v>8.8666666700000007</v>
      </c>
      <c r="R950" s="7">
        <v>15.7333333</v>
      </c>
      <c r="S950" s="3"/>
      <c r="T950" s="3"/>
      <c r="U950" s="3"/>
      <c r="V950" s="3"/>
      <c r="W950" s="3"/>
      <c r="KB950" s="1"/>
      <c r="KC950" s="1"/>
      <c r="KD950" s="1"/>
      <c r="KE950" s="1"/>
      <c r="KF950" s="1"/>
      <c r="KG950" s="1"/>
      <c r="KH950" s="1"/>
      <c r="KI950" s="1"/>
      <c r="KJ950" s="1"/>
      <c r="KK950" s="1"/>
      <c r="KL950" s="1"/>
      <c r="KM950" s="1"/>
      <c r="KN950" s="1"/>
      <c r="KO950" s="1"/>
      <c r="KP950" s="1"/>
      <c r="KQ950" s="1"/>
      <c r="KR950" s="1"/>
      <c r="KS950" s="1"/>
      <c r="KT950" s="1"/>
      <c r="KU950" s="1"/>
      <c r="KV950" s="1"/>
      <c r="KW950" s="1"/>
      <c r="KX950" s="1"/>
      <c r="KY950" s="1"/>
      <c r="KZ950" s="1"/>
      <c r="LA950" s="1"/>
      <c r="LB950" s="1"/>
      <c r="LC950" s="1"/>
      <c r="LD950" s="1"/>
      <c r="LE950" s="1"/>
      <c r="LF950" s="1"/>
      <c r="LG950" s="1"/>
      <c r="LH950" s="1"/>
      <c r="LI950" s="1"/>
      <c r="LJ950" s="1"/>
      <c r="LK950" s="1"/>
      <c r="LL950" s="1"/>
      <c r="LM950" s="1"/>
      <c r="LN950" s="1"/>
      <c r="LO950" s="1"/>
      <c r="LP950" s="1"/>
      <c r="LQ950" s="1"/>
      <c r="LR950" s="1"/>
      <c r="LS950" s="1"/>
      <c r="LT950" s="1"/>
      <c r="LU950" s="1"/>
      <c r="LV950" s="1"/>
      <c r="LW950" s="1"/>
      <c r="LX950" s="1"/>
      <c r="LY950" s="1"/>
      <c r="LZ950" s="1"/>
      <c r="MA950" s="1"/>
      <c r="MB950" s="1"/>
      <c r="MC950" s="1"/>
      <c r="MD950" s="1"/>
      <c r="ME950" s="1"/>
      <c r="MF950" s="1"/>
      <c r="MG950" s="1"/>
      <c r="MH950" s="1"/>
      <c r="MI950" s="1"/>
      <c r="MJ950" s="1"/>
      <c r="MK950" s="1"/>
      <c r="ML950" s="1"/>
      <c r="MM950" s="1"/>
      <c r="MN950" s="1"/>
      <c r="MO950" s="1"/>
      <c r="MP950" s="1"/>
      <c r="MQ950" s="1"/>
      <c r="MR950" s="1"/>
      <c r="MS950" s="1"/>
      <c r="MT950" s="1"/>
      <c r="MU950" s="1"/>
      <c r="MV950" s="1"/>
      <c r="MW950" s="1"/>
      <c r="MX950" s="1"/>
      <c r="MY950" s="1"/>
      <c r="MZ950" s="1"/>
      <c r="NA950" s="1"/>
      <c r="NB950" s="1"/>
      <c r="NC950" s="1"/>
      <c r="ND950" s="1"/>
      <c r="NE950" s="1"/>
      <c r="NF950" s="1"/>
      <c r="NG950" s="1"/>
      <c r="NH950" s="1"/>
      <c r="NI950" s="1"/>
      <c r="NJ950" s="1"/>
      <c r="NK950" s="1"/>
      <c r="NL950" s="1"/>
      <c r="NM950" s="1"/>
      <c r="NN950" s="1"/>
      <c r="NO950" s="1"/>
      <c r="NP950" s="1"/>
      <c r="NQ950" s="1"/>
      <c r="NR950" s="1"/>
      <c r="NS950" s="1"/>
      <c r="NT950" s="1"/>
      <c r="NU950" s="1"/>
      <c r="NV950" s="1"/>
      <c r="NW950" s="1"/>
      <c r="NX950" s="1"/>
      <c r="NY950" s="1"/>
      <c r="NZ950" s="1"/>
      <c r="OA950" s="1"/>
      <c r="OB950" s="1"/>
      <c r="OC950" s="1"/>
      <c r="OD950" s="1"/>
      <c r="OE950" s="1"/>
      <c r="OF950" s="1"/>
      <c r="OG950" s="1"/>
      <c r="OH950" s="1"/>
      <c r="OI950" s="1"/>
      <c r="OJ950" s="1"/>
      <c r="OK950" s="1"/>
      <c r="OL950" s="1"/>
      <c r="OM950" s="1"/>
      <c r="ON950" s="1"/>
      <c r="OO950" s="1"/>
      <c r="OP950" s="1"/>
      <c r="OQ950" s="1"/>
      <c r="OR950" s="1"/>
      <c r="OS950" s="1"/>
      <c r="OT950" s="1"/>
      <c r="OU950" s="1"/>
      <c r="OV950" s="1"/>
      <c r="OW950" s="1"/>
      <c r="OX950" s="1"/>
      <c r="OY950" s="1"/>
      <c r="OZ950" s="1"/>
      <c r="PA950" s="1"/>
      <c r="PB950" s="1"/>
      <c r="PC950" s="1"/>
      <c r="PD950" s="1"/>
      <c r="PE950" s="1"/>
      <c r="PF950" s="1"/>
      <c r="PG950" s="1"/>
      <c r="PH950" s="1"/>
      <c r="PI950" s="1"/>
      <c r="PJ950" s="1"/>
      <c r="PK950" s="1"/>
      <c r="PL950" s="1"/>
      <c r="PM950" s="1"/>
      <c r="PN950" s="1"/>
      <c r="PO950" s="1"/>
      <c r="PP950" s="1"/>
      <c r="PQ950" s="1"/>
      <c r="PR950" s="1"/>
      <c r="PS950" s="1"/>
      <c r="PT950" s="1"/>
      <c r="PU950" s="1"/>
      <c r="PV950" s="1"/>
      <c r="PW950" s="1"/>
      <c r="PX950" s="1"/>
      <c r="PY950" s="1"/>
      <c r="PZ950" s="1"/>
      <c r="QA950" s="1"/>
      <c r="QB950" s="1"/>
      <c r="QC950" s="1"/>
      <c r="QD950" s="1"/>
      <c r="QE950" s="1"/>
      <c r="QF950" s="1"/>
      <c r="QG950" s="1"/>
      <c r="QH950" s="1"/>
      <c r="QI950" s="1"/>
      <c r="QJ950" s="1"/>
      <c r="QK950" s="1"/>
      <c r="QL950" s="1"/>
      <c r="QM950" s="1"/>
      <c r="QN950" s="1"/>
      <c r="QO950" s="1"/>
      <c r="QP950" s="1"/>
      <c r="QQ950" s="1"/>
      <c r="QR950" s="1"/>
      <c r="QS950" s="1"/>
      <c r="QT950" s="1"/>
      <c r="QU950" s="1"/>
      <c r="QV950" s="1"/>
      <c r="QW950" s="1"/>
      <c r="QX950" s="1"/>
      <c r="QY950" s="1"/>
      <c r="QZ950" s="1"/>
      <c r="RA950" s="1"/>
      <c r="RB950" s="1"/>
      <c r="RC950" s="1"/>
      <c r="RD950" s="1"/>
      <c r="RE950" s="1"/>
      <c r="RF950" s="1"/>
      <c r="RG950" s="1"/>
      <c r="RH950" s="1"/>
      <c r="RI950" s="1"/>
      <c r="RJ950" s="1"/>
      <c r="RK950" s="1"/>
      <c r="RL950" s="1"/>
      <c r="RM950" s="1"/>
      <c r="RN950" s="1"/>
      <c r="RO950" s="1"/>
      <c r="RP950" s="1"/>
      <c r="RQ950" s="1"/>
      <c r="RR950" s="1"/>
      <c r="RS950" s="1"/>
      <c r="RT950" s="1"/>
      <c r="RU950" s="1"/>
      <c r="RV950" s="1"/>
      <c r="RW950" s="1"/>
      <c r="RX950" s="1"/>
      <c r="RY950" s="1"/>
      <c r="RZ950" s="1"/>
      <c r="SA950" s="1"/>
      <c r="SB950" s="1"/>
      <c r="SC950" s="1"/>
      <c r="SD950" s="1"/>
      <c r="SE950" s="1"/>
      <c r="SF950" s="1"/>
      <c r="SG950" s="1"/>
      <c r="SH950" s="1"/>
      <c r="SI950" s="1"/>
      <c r="SJ950" s="1"/>
      <c r="SK950" s="1"/>
      <c r="SL950" s="1"/>
      <c r="SM950" s="1"/>
      <c r="SN950" s="1"/>
      <c r="SO950" s="1"/>
      <c r="SP950" s="1"/>
      <c r="SQ950" s="1"/>
      <c r="SR950" s="1"/>
      <c r="SS950" s="1"/>
      <c r="ST950" s="1"/>
      <c r="SU950" s="1"/>
      <c r="SV950" s="1"/>
      <c r="SW950" s="1"/>
      <c r="SX950" s="1"/>
      <c r="SY950" s="1"/>
    </row>
    <row r="951" spans="1:519" ht="15">
      <c r="A951">
        <v>1989</v>
      </c>
      <c r="B951">
        <v>3</v>
      </c>
      <c r="C951" t="s">
        <v>0</v>
      </c>
      <c r="D951" s="5">
        <v>4.25</v>
      </c>
      <c r="E951">
        <f>(($E$953-$E$949)/4)+E950</f>
        <v>8313.5</v>
      </c>
      <c r="F951">
        <f t="shared" si="12"/>
        <v>2161.3469450710613</v>
      </c>
      <c r="G951">
        <v>146</v>
      </c>
      <c r="H951">
        <v>65</v>
      </c>
      <c r="I951" s="1">
        <v>576551</v>
      </c>
      <c r="J951">
        <v>76.833333333333329</v>
      </c>
      <c r="K951">
        <v>92000</v>
      </c>
      <c r="L951">
        <v>15.4</v>
      </c>
      <c r="M951" s="7">
        <v>22.733333300000002</v>
      </c>
      <c r="N951" s="7">
        <v>14.7333333</v>
      </c>
      <c r="O951" s="7">
        <v>16.3333333</v>
      </c>
      <c r="P951" s="7">
        <v>14.7666667</v>
      </c>
      <c r="Q951" s="7">
        <v>9.1666666699999997</v>
      </c>
      <c r="R951" s="7">
        <v>18.899999999999999</v>
      </c>
      <c r="S951" s="3"/>
      <c r="T951" s="3"/>
      <c r="U951" s="3"/>
      <c r="V951" s="3"/>
      <c r="W951" s="3"/>
      <c r="KB951" s="1"/>
      <c r="KC951" s="1"/>
      <c r="KD951" s="1"/>
      <c r="KE951" s="1"/>
      <c r="KF951" s="1"/>
      <c r="KG951" s="1"/>
      <c r="KH951" s="1"/>
      <c r="KI951" s="1"/>
      <c r="KJ951" s="1"/>
      <c r="KK951" s="1"/>
      <c r="KL951" s="1"/>
      <c r="KM951" s="1"/>
      <c r="KN951" s="1"/>
      <c r="KO951" s="1"/>
      <c r="KP951" s="1"/>
      <c r="KQ951" s="1"/>
      <c r="KR951" s="1"/>
      <c r="KS951" s="1"/>
      <c r="KT951" s="1"/>
      <c r="KU951" s="1"/>
      <c r="KV951" s="1"/>
      <c r="KW951" s="1"/>
      <c r="KX951" s="1"/>
      <c r="KY951" s="1"/>
      <c r="KZ951" s="1"/>
      <c r="LA951" s="1"/>
      <c r="LB951" s="1"/>
      <c r="LC951" s="1"/>
      <c r="LD951" s="1"/>
      <c r="LE951" s="1"/>
      <c r="LF951" s="1"/>
      <c r="LG951" s="1"/>
      <c r="LH951" s="1"/>
      <c r="LI951" s="1"/>
      <c r="LJ951" s="1"/>
      <c r="LK951" s="1"/>
      <c r="LL951" s="1"/>
      <c r="LM951" s="1"/>
      <c r="LN951" s="1"/>
      <c r="LO951" s="1"/>
      <c r="LP951" s="1"/>
      <c r="LQ951" s="1"/>
      <c r="LR951" s="1"/>
      <c r="LS951" s="1"/>
      <c r="LT951" s="1"/>
      <c r="LU951" s="1"/>
      <c r="LV951" s="1"/>
      <c r="LW951" s="1"/>
      <c r="LX951" s="1"/>
      <c r="LY951" s="1"/>
      <c r="LZ951" s="1"/>
      <c r="MA951" s="1"/>
      <c r="MB951" s="1"/>
      <c r="MC951" s="1"/>
      <c r="MD951" s="1"/>
      <c r="ME951" s="1"/>
      <c r="MF951" s="1"/>
      <c r="MG951" s="1"/>
      <c r="MH951" s="1"/>
      <c r="MI951" s="1"/>
      <c r="MJ951" s="1"/>
      <c r="MK951" s="1"/>
      <c r="ML951" s="1"/>
      <c r="MM951" s="1"/>
      <c r="MN951" s="1"/>
      <c r="MO951" s="1"/>
      <c r="MP951" s="1"/>
      <c r="MQ951" s="1"/>
      <c r="MR951" s="1"/>
      <c r="MS951" s="1"/>
      <c r="MT951" s="1"/>
      <c r="MU951" s="1"/>
      <c r="MV951" s="1"/>
      <c r="MW951" s="1"/>
      <c r="MX951" s="1"/>
      <c r="MY951" s="1"/>
      <c r="MZ951" s="1"/>
      <c r="NA951" s="1"/>
      <c r="NB951" s="1"/>
      <c r="NC951" s="1"/>
      <c r="ND951" s="1"/>
      <c r="NE951" s="1"/>
      <c r="NF951" s="1"/>
      <c r="NG951" s="1"/>
      <c r="NH951" s="1"/>
      <c r="NI951" s="1"/>
      <c r="NJ951" s="1"/>
      <c r="NK951" s="1"/>
      <c r="NL951" s="1"/>
      <c r="NM951" s="1"/>
      <c r="NN951" s="1"/>
      <c r="NO951" s="1"/>
      <c r="NP951" s="1"/>
      <c r="NQ951" s="1"/>
      <c r="NR951" s="1"/>
      <c r="NS951" s="1"/>
      <c r="NT951" s="1"/>
      <c r="NU951" s="1"/>
      <c r="NV951" s="1"/>
      <c r="NW951" s="1"/>
      <c r="NX951" s="1"/>
      <c r="NY951" s="1"/>
      <c r="NZ951" s="1"/>
      <c r="OA951" s="1"/>
      <c r="OB951" s="1"/>
      <c r="OC951" s="1"/>
      <c r="OD951" s="1"/>
      <c r="OE951" s="1"/>
      <c r="OF951" s="1"/>
      <c r="OG951" s="1"/>
      <c r="OH951" s="1"/>
      <c r="OI951" s="1"/>
      <c r="OJ951" s="1"/>
      <c r="OK951" s="1"/>
      <c r="OL951" s="1"/>
      <c r="OM951" s="1"/>
      <c r="ON951" s="1"/>
      <c r="OO951" s="1"/>
      <c r="OP951" s="1"/>
      <c r="OQ951" s="1"/>
      <c r="OR951" s="1"/>
      <c r="OS951" s="1"/>
      <c r="OT951" s="1"/>
      <c r="OU951" s="1"/>
      <c r="OV951" s="1"/>
      <c r="OW951" s="1"/>
      <c r="OX951" s="1"/>
      <c r="OY951" s="1"/>
      <c r="OZ951" s="1"/>
      <c r="PA951" s="1"/>
      <c r="PB951" s="1"/>
      <c r="PC951" s="1"/>
      <c r="PD951" s="1"/>
      <c r="PE951" s="1"/>
      <c r="PF951" s="1"/>
      <c r="PG951" s="1"/>
      <c r="PH951" s="1"/>
      <c r="PI951" s="1"/>
      <c r="PJ951" s="1"/>
      <c r="PK951" s="1"/>
      <c r="PL951" s="1"/>
      <c r="PM951" s="1"/>
      <c r="PN951" s="1"/>
      <c r="PO951" s="1"/>
      <c r="PP951" s="1"/>
      <c r="PQ951" s="1"/>
      <c r="PR951" s="1"/>
      <c r="PS951" s="1"/>
      <c r="PT951" s="1"/>
      <c r="PU951" s="1"/>
      <c r="PV951" s="1"/>
      <c r="PW951" s="1"/>
      <c r="PX951" s="1"/>
      <c r="PY951" s="1"/>
      <c r="PZ951" s="1"/>
      <c r="QA951" s="1"/>
      <c r="QB951" s="1"/>
      <c r="QC951" s="1"/>
      <c r="QD951" s="1"/>
      <c r="QE951" s="1"/>
      <c r="QF951" s="1"/>
      <c r="QG951" s="1"/>
      <c r="QH951" s="1"/>
      <c r="QI951" s="1"/>
      <c r="QJ951" s="1"/>
      <c r="QK951" s="1"/>
      <c r="QL951" s="1"/>
      <c r="QM951" s="1"/>
      <c r="QN951" s="1"/>
      <c r="QO951" s="1"/>
      <c r="QP951" s="1"/>
      <c r="QQ951" s="1"/>
      <c r="QR951" s="1"/>
      <c r="QS951" s="1"/>
      <c r="QT951" s="1"/>
      <c r="QU951" s="1"/>
      <c r="QV951" s="1"/>
      <c r="QW951" s="1"/>
      <c r="QX951" s="1"/>
      <c r="QY951" s="1"/>
      <c r="QZ951" s="1"/>
      <c r="RA951" s="1"/>
      <c r="RB951" s="1"/>
      <c r="RC951" s="1"/>
      <c r="RD951" s="1"/>
      <c r="RE951" s="1"/>
      <c r="RF951" s="1"/>
      <c r="RG951" s="1"/>
      <c r="RH951" s="1"/>
      <c r="RI951" s="1"/>
      <c r="RJ951" s="1"/>
      <c r="RK951" s="1"/>
      <c r="RL951" s="1"/>
      <c r="RM951" s="1"/>
      <c r="RN951" s="1"/>
      <c r="RO951" s="1"/>
      <c r="RP951" s="1"/>
      <c r="RQ951" s="1"/>
      <c r="RR951" s="1"/>
      <c r="RS951" s="1"/>
      <c r="RT951" s="1"/>
      <c r="RU951" s="1"/>
      <c r="RV951" s="1"/>
      <c r="RW951" s="1"/>
      <c r="RX951" s="1"/>
      <c r="RY951" s="1"/>
      <c r="RZ951" s="1"/>
      <c r="SA951" s="1"/>
      <c r="SB951" s="1"/>
      <c r="SC951" s="1"/>
      <c r="SD951" s="1"/>
      <c r="SE951" s="1"/>
      <c r="SF951" s="1"/>
      <c r="SG951" s="1"/>
      <c r="SH951" s="1"/>
      <c r="SI951" s="1"/>
      <c r="SJ951" s="1"/>
      <c r="SK951" s="1"/>
      <c r="SL951" s="1"/>
      <c r="SM951" s="1"/>
      <c r="SN951" s="1"/>
      <c r="SO951" s="1"/>
      <c r="SP951" s="1"/>
      <c r="SQ951" s="1"/>
      <c r="SR951" s="1"/>
      <c r="SS951" s="1"/>
      <c r="ST951" s="1"/>
      <c r="SU951" s="1"/>
      <c r="SV951" s="1"/>
      <c r="SW951" s="1"/>
      <c r="SX951" s="1"/>
      <c r="SY951" s="1"/>
    </row>
    <row r="952" spans="1:519" ht="15">
      <c r="A952">
        <v>1989</v>
      </c>
      <c r="B952">
        <v>4</v>
      </c>
      <c r="C952" t="s">
        <v>0</v>
      </c>
      <c r="D952" s="5">
        <v>4.25</v>
      </c>
      <c r="E952">
        <f>(($E$953-$E$949)/4)+E951</f>
        <v>8385.75</v>
      </c>
      <c r="F952">
        <f t="shared" si="12"/>
        <v>2121.7831373893182</v>
      </c>
      <c r="G952">
        <v>98</v>
      </c>
      <c r="H952">
        <v>70</v>
      </c>
      <c r="I952" s="1">
        <v>575594</v>
      </c>
      <c r="J952">
        <v>77.233333333333334</v>
      </c>
      <c r="K952">
        <v>81366.666666666672</v>
      </c>
      <c r="L952">
        <v>16.399999999999999</v>
      </c>
      <c r="M952" s="7">
        <v>23.8666667</v>
      </c>
      <c r="N952" s="7">
        <v>16.466666700000001</v>
      </c>
      <c r="O952" s="7">
        <v>16.266666699999998</v>
      </c>
      <c r="P952" s="7">
        <v>13.6</v>
      </c>
      <c r="Q952" s="7">
        <v>9.2333333300000007</v>
      </c>
      <c r="R952" s="7">
        <v>21.9</v>
      </c>
      <c r="S952" s="3"/>
      <c r="T952" s="3"/>
      <c r="U952" s="3"/>
      <c r="V952" s="3"/>
      <c r="W952" s="3"/>
      <c r="KB952" s="1"/>
      <c r="KC952" s="1"/>
      <c r="KD952" s="1"/>
      <c r="KE952" s="1"/>
      <c r="KF952" s="1"/>
      <c r="KG952" s="1"/>
      <c r="KH952" s="1"/>
      <c r="KI952" s="1"/>
      <c r="KJ952" s="1"/>
      <c r="KK952" s="1"/>
      <c r="KL952" s="1"/>
      <c r="KM952" s="1"/>
      <c r="KN952" s="1"/>
      <c r="KO952" s="1"/>
      <c r="KP952" s="1"/>
      <c r="KQ952" s="1"/>
      <c r="KR952" s="1"/>
      <c r="KS952" s="1"/>
      <c r="KT952" s="1"/>
      <c r="KU952" s="1"/>
      <c r="KV952" s="1"/>
      <c r="KW952" s="1"/>
      <c r="KX952" s="1"/>
      <c r="KY952" s="1"/>
      <c r="KZ952" s="1"/>
      <c r="LA952" s="1"/>
      <c r="LB952" s="1"/>
      <c r="LC952" s="1"/>
      <c r="LD952" s="1"/>
      <c r="LE952" s="1"/>
      <c r="LF952" s="1"/>
      <c r="LG952" s="1"/>
      <c r="LH952" s="1"/>
      <c r="LI952" s="1"/>
      <c r="LJ952" s="1"/>
      <c r="LK952" s="1"/>
      <c r="LL952" s="1"/>
      <c r="LM952" s="1"/>
      <c r="LN952" s="1"/>
      <c r="LO952" s="1"/>
      <c r="LP952" s="1"/>
      <c r="LQ952" s="1"/>
      <c r="LR952" s="1"/>
      <c r="LS952" s="1"/>
      <c r="LT952" s="1"/>
      <c r="LU952" s="1"/>
      <c r="LV952" s="1"/>
      <c r="LW952" s="1"/>
      <c r="LX952" s="1"/>
      <c r="LY952" s="1"/>
      <c r="LZ952" s="1"/>
      <c r="MA952" s="1"/>
      <c r="MB952" s="1"/>
      <c r="MC952" s="1"/>
      <c r="MD952" s="1"/>
      <c r="ME952" s="1"/>
      <c r="MF952" s="1"/>
      <c r="MG952" s="1"/>
      <c r="MH952" s="1"/>
      <c r="MI952" s="1"/>
      <c r="MJ952" s="1"/>
      <c r="MK952" s="1"/>
      <c r="ML952" s="1"/>
      <c r="MM952" s="1"/>
      <c r="MN952" s="1"/>
      <c r="MO952" s="1"/>
      <c r="MP952" s="1"/>
      <c r="MQ952" s="1"/>
      <c r="MR952" s="1"/>
      <c r="MS952" s="1"/>
      <c r="MT952" s="1"/>
      <c r="MU952" s="1"/>
      <c r="MV952" s="1"/>
      <c r="MW952" s="1"/>
      <c r="MX952" s="1"/>
      <c r="MY952" s="1"/>
      <c r="MZ952" s="1"/>
      <c r="NA952" s="1"/>
      <c r="NB952" s="1"/>
      <c r="NC952" s="1"/>
      <c r="ND952" s="1"/>
      <c r="NE952" s="1"/>
      <c r="NF952" s="1"/>
      <c r="NG952" s="1"/>
      <c r="NH952" s="1"/>
      <c r="NI952" s="1"/>
      <c r="NJ952" s="1"/>
      <c r="NK952" s="1"/>
      <c r="NL952" s="1"/>
      <c r="NM952" s="1"/>
      <c r="NN952" s="1"/>
      <c r="NO952" s="1"/>
      <c r="NP952" s="1"/>
      <c r="NQ952" s="1"/>
      <c r="NR952" s="1"/>
      <c r="NS952" s="1"/>
      <c r="NT952" s="1"/>
      <c r="NU952" s="1"/>
      <c r="NV952" s="1"/>
      <c r="NW952" s="1"/>
      <c r="NX952" s="1"/>
      <c r="NY952" s="1"/>
      <c r="NZ952" s="1"/>
      <c r="OA952" s="1"/>
      <c r="OB952" s="1"/>
      <c r="OC952" s="1"/>
      <c r="OD952" s="1"/>
      <c r="OE952" s="1"/>
      <c r="OF952" s="1"/>
      <c r="OG952" s="1"/>
      <c r="OH952" s="1"/>
      <c r="OI952" s="1"/>
      <c r="OJ952" s="1"/>
      <c r="OK952" s="1"/>
      <c r="OL952" s="1"/>
      <c r="OM952" s="1"/>
      <c r="ON952" s="1"/>
      <c r="OO952" s="1"/>
      <c r="OP952" s="1"/>
      <c r="OQ952" s="1"/>
      <c r="OR952" s="1"/>
      <c r="OS952" s="1"/>
      <c r="OT952" s="1"/>
      <c r="OU952" s="1"/>
      <c r="OV952" s="1"/>
      <c r="OW952" s="1"/>
      <c r="OX952" s="1"/>
      <c r="OY952" s="1"/>
      <c r="OZ952" s="1"/>
      <c r="PA952" s="1"/>
      <c r="PB952" s="1"/>
      <c r="PC952" s="1"/>
      <c r="PD952" s="1"/>
      <c r="PE952" s="1"/>
      <c r="PF952" s="1"/>
      <c r="PG952" s="1"/>
      <c r="PH952" s="1"/>
      <c r="PI952" s="1"/>
      <c r="PJ952" s="1"/>
      <c r="PK952" s="1"/>
      <c r="PL952" s="1"/>
      <c r="PM952" s="1"/>
      <c r="PN952" s="1"/>
      <c r="PO952" s="1"/>
      <c r="PP952" s="1"/>
      <c r="PQ952" s="1"/>
      <c r="PR952" s="1"/>
      <c r="PS952" s="1"/>
      <c r="PT952" s="1"/>
      <c r="PU952" s="1"/>
      <c r="PV952" s="1"/>
      <c r="PW952" s="1"/>
      <c r="PX952" s="1"/>
      <c r="PY952" s="1"/>
      <c r="PZ952" s="1"/>
      <c r="QA952" s="1"/>
      <c r="QB952" s="1"/>
      <c r="QC952" s="1"/>
      <c r="QD952" s="1"/>
      <c r="QE952" s="1"/>
      <c r="QF952" s="1"/>
      <c r="QG952" s="1"/>
      <c r="QH952" s="1"/>
      <c r="QI952" s="1"/>
      <c r="QJ952" s="1"/>
      <c r="QK952" s="1"/>
      <c r="QL952" s="1"/>
      <c r="QM952" s="1"/>
      <c r="QN952" s="1"/>
      <c r="QO952" s="1"/>
      <c r="QP952" s="1"/>
      <c r="QQ952" s="1"/>
      <c r="QR952" s="1"/>
      <c r="QS952" s="1"/>
      <c r="QT952" s="1"/>
      <c r="QU952" s="1"/>
      <c r="QV952" s="1"/>
      <c r="QW952" s="1"/>
      <c r="QX952" s="1"/>
      <c r="QY952" s="1"/>
      <c r="QZ952" s="1"/>
      <c r="RA952" s="1"/>
      <c r="RB952" s="1"/>
      <c r="RC952" s="1"/>
      <c r="RD952" s="1"/>
      <c r="RE952" s="1"/>
      <c r="RF952" s="1"/>
      <c r="RG952" s="1"/>
      <c r="RH952" s="1"/>
      <c r="RI952" s="1"/>
      <c r="RJ952" s="1"/>
      <c r="RK952" s="1"/>
      <c r="RL952" s="1"/>
      <c r="RM952" s="1"/>
      <c r="RN952" s="1"/>
      <c r="RO952" s="1"/>
      <c r="RP952" s="1"/>
      <c r="RQ952" s="1"/>
      <c r="RR952" s="1"/>
      <c r="RS952" s="1"/>
      <c r="RT952" s="1"/>
      <c r="RU952" s="1"/>
      <c r="RV952" s="1"/>
      <c r="RW952" s="1"/>
      <c r="RX952" s="1"/>
      <c r="RY952" s="1"/>
      <c r="RZ952" s="1"/>
      <c r="SA952" s="1"/>
      <c r="SB952" s="1"/>
      <c r="SC952" s="1"/>
      <c r="SD952" s="1"/>
      <c r="SE952" s="1"/>
      <c r="SF952" s="1"/>
      <c r="SG952" s="1"/>
      <c r="SH952" s="1"/>
      <c r="SI952" s="1"/>
      <c r="SJ952" s="1"/>
      <c r="SK952" s="1"/>
      <c r="SL952" s="1"/>
      <c r="SM952" s="1"/>
      <c r="SN952" s="1"/>
      <c r="SO952" s="1"/>
      <c r="SP952" s="1"/>
      <c r="SQ952" s="1"/>
      <c r="SR952" s="1"/>
      <c r="SS952" s="1"/>
      <c r="ST952" s="1"/>
      <c r="SU952" s="1"/>
      <c r="SV952" s="1"/>
      <c r="SW952" s="1"/>
      <c r="SX952" s="1"/>
      <c r="SY952" s="1"/>
    </row>
    <row r="953" spans="1:519" ht="15">
      <c r="A953">
        <v>1990</v>
      </c>
      <c r="B953">
        <v>1</v>
      </c>
      <c r="C953" t="s">
        <v>0</v>
      </c>
      <c r="D953" s="5">
        <v>4.25</v>
      </c>
      <c r="E953">
        <v>8458</v>
      </c>
      <c r="F953">
        <f t="shared" si="12"/>
        <v>2036.2431351238856</v>
      </c>
      <c r="G953">
        <v>74</v>
      </c>
      <c r="H953">
        <v>28</v>
      </c>
      <c r="I953" s="1">
        <v>576278</v>
      </c>
      <c r="J953">
        <v>78.400000000000006</v>
      </c>
      <c r="K953">
        <v>76933.333333333328</v>
      </c>
      <c r="L953">
        <v>16.333333333333332</v>
      </c>
      <c r="M953" s="7">
        <v>23.466666700000001</v>
      </c>
      <c r="N953" s="7">
        <v>16.7</v>
      </c>
      <c r="O953" s="7">
        <v>15.8333333</v>
      </c>
      <c r="P953" s="7">
        <v>19.466666700000001</v>
      </c>
      <c r="Q953" s="7">
        <v>9.5333333299999996</v>
      </c>
      <c r="R953" s="7">
        <v>25.3666667</v>
      </c>
      <c r="S953" s="3"/>
      <c r="T953" s="3"/>
      <c r="U953" s="3"/>
      <c r="V953" s="3"/>
      <c r="W953" s="3"/>
      <c r="KB953" s="1"/>
      <c r="KC953" s="1"/>
      <c r="KD953" s="1"/>
      <c r="KE953" s="1"/>
      <c r="KF953" s="1"/>
      <c r="KG953" s="1"/>
      <c r="KH953" s="1"/>
      <c r="KI953" s="1"/>
      <c r="KJ953" s="1"/>
      <c r="KK953" s="1"/>
      <c r="KL953" s="1"/>
      <c r="KM953" s="1"/>
      <c r="KN953" s="1"/>
      <c r="KO953" s="1"/>
      <c r="KP953" s="1"/>
      <c r="KQ953" s="1"/>
      <c r="KR953" s="1"/>
      <c r="KS953" s="1"/>
      <c r="KT953" s="1"/>
      <c r="KU953" s="1"/>
      <c r="KV953" s="1"/>
      <c r="KW953" s="1"/>
      <c r="KX953" s="1"/>
      <c r="KY953" s="1"/>
      <c r="KZ953" s="1"/>
      <c r="LA953" s="1"/>
      <c r="LB953" s="1"/>
      <c r="LC953" s="1"/>
      <c r="LD953" s="1"/>
      <c r="LE953" s="1"/>
      <c r="LF953" s="1"/>
      <c r="LG953" s="1"/>
      <c r="LH953" s="1"/>
      <c r="LI953" s="1"/>
      <c r="LJ953" s="1"/>
      <c r="LK953" s="1"/>
      <c r="LL953" s="1"/>
      <c r="LM953" s="1"/>
      <c r="LN953" s="1"/>
      <c r="LO953" s="1"/>
      <c r="LP953" s="1"/>
      <c r="LQ953" s="1"/>
      <c r="LR953" s="1"/>
      <c r="LS953" s="1"/>
      <c r="LT953" s="1"/>
      <c r="LU953" s="1"/>
      <c r="LV953" s="1"/>
      <c r="LW953" s="1"/>
      <c r="LX953" s="1"/>
      <c r="LY953" s="1"/>
      <c r="LZ953" s="1"/>
      <c r="MA953" s="1"/>
      <c r="MB953" s="1"/>
      <c r="MC953" s="1"/>
      <c r="MD953" s="1"/>
      <c r="ME953" s="1"/>
      <c r="MF953" s="1"/>
      <c r="MG953" s="1"/>
      <c r="MH953" s="1"/>
      <c r="MI953" s="1"/>
      <c r="MJ953" s="1"/>
      <c r="MK953" s="1"/>
      <c r="ML953" s="1"/>
      <c r="MM953" s="1"/>
      <c r="MN953" s="1"/>
      <c r="MO953" s="1"/>
      <c r="MP953" s="1"/>
      <c r="MQ953" s="1"/>
      <c r="MR953" s="1"/>
      <c r="MS953" s="1"/>
      <c r="MT953" s="1"/>
      <c r="MU953" s="1"/>
      <c r="MV953" s="1"/>
      <c r="MW953" s="1"/>
      <c r="MX953" s="1"/>
      <c r="MY953" s="1"/>
      <c r="MZ953" s="1"/>
      <c r="NA953" s="1"/>
      <c r="NB953" s="1"/>
      <c r="NC953" s="1"/>
      <c r="ND953" s="1"/>
      <c r="NE953" s="1"/>
      <c r="NF953" s="1"/>
      <c r="NG953" s="1"/>
      <c r="NH953" s="1"/>
      <c r="NI953" s="1"/>
      <c r="NJ953" s="1"/>
      <c r="NK953" s="1"/>
      <c r="NL953" s="1"/>
      <c r="NM953" s="1"/>
      <c r="NN953" s="1"/>
      <c r="NO953" s="1"/>
      <c r="NP953" s="1"/>
      <c r="NQ953" s="1"/>
      <c r="NR953" s="1"/>
      <c r="NS953" s="1"/>
      <c r="NT953" s="1"/>
      <c r="NU953" s="1"/>
      <c r="NV953" s="1"/>
      <c r="NW953" s="1"/>
      <c r="NX953" s="1"/>
      <c r="NY953" s="1"/>
      <c r="NZ953" s="1"/>
      <c r="OA953" s="1"/>
      <c r="OB953" s="1"/>
      <c r="OC953" s="1"/>
      <c r="OD953" s="1"/>
      <c r="OE953" s="1"/>
      <c r="OF953" s="1"/>
      <c r="OG953" s="1"/>
      <c r="OH953" s="1"/>
      <c r="OI953" s="1"/>
      <c r="OJ953" s="1"/>
      <c r="OK953" s="1"/>
      <c r="OL953" s="1"/>
      <c r="OM953" s="1"/>
      <c r="ON953" s="1"/>
      <c r="OO953" s="1"/>
      <c r="OP953" s="1"/>
      <c r="OQ953" s="1"/>
      <c r="OR953" s="1"/>
      <c r="OS953" s="1"/>
      <c r="OT953" s="1"/>
      <c r="OU953" s="1"/>
      <c r="OV953" s="1"/>
      <c r="OW953" s="1"/>
      <c r="OX953" s="1"/>
      <c r="OY953" s="1"/>
      <c r="OZ953" s="1"/>
      <c r="PA953" s="1"/>
      <c r="PB953" s="1"/>
      <c r="PC953" s="1"/>
      <c r="PD953" s="1"/>
      <c r="PE953" s="1"/>
      <c r="PF953" s="1"/>
      <c r="PG953" s="1"/>
      <c r="PH953" s="1"/>
      <c r="PI953" s="1"/>
      <c r="PJ953" s="1"/>
      <c r="PK953" s="1"/>
      <c r="PL953" s="1"/>
      <c r="PM953" s="1"/>
      <c r="PN953" s="1"/>
      <c r="PO953" s="1"/>
      <c r="PP953" s="1"/>
      <c r="PQ953" s="1"/>
      <c r="PR953" s="1"/>
      <c r="PS953" s="1"/>
      <c r="PT953" s="1"/>
      <c r="PU953" s="1"/>
      <c r="PV953" s="1"/>
      <c r="PW953" s="1"/>
      <c r="PX953" s="1"/>
      <c r="PY953" s="1"/>
      <c r="PZ953" s="1"/>
      <c r="QA953" s="1"/>
      <c r="QB953" s="1"/>
      <c r="QC953" s="1"/>
      <c r="QD953" s="1"/>
      <c r="QE953" s="1"/>
      <c r="QF953" s="1"/>
      <c r="QG953" s="1"/>
      <c r="QH953" s="1"/>
      <c r="QI953" s="1"/>
      <c r="QJ953" s="1"/>
      <c r="QK953" s="1"/>
      <c r="QL953" s="1"/>
      <c r="QM953" s="1"/>
      <c r="QN953" s="1"/>
      <c r="QO953" s="1"/>
      <c r="QP953" s="1"/>
      <c r="QQ953" s="1"/>
      <c r="QR953" s="1"/>
      <c r="QS953" s="1"/>
      <c r="QT953" s="1"/>
      <c r="QU953" s="1"/>
      <c r="QV953" s="1"/>
      <c r="QW953" s="1"/>
      <c r="QX953" s="1"/>
      <c r="QY953" s="1"/>
      <c r="QZ953" s="1"/>
      <c r="RA953" s="1"/>
      <c r="RB953" s="1"/>
      <c r="RC953" s="1"/>
      <c r="RD953" s="1"/>
      <c r="RE953" s="1"/>
      <c r="RF953" s="1"/>
      <c r="RG953" s="1"/>
      <c r="RH953" s="1"/>
      <c r="RI953" s="1"/>
      <c r="RJ953" s="1"/>
      <c r="RK953" s="1"/>
      <c r="RL953" s="1"/>
      <c r="RM953" s="1"/>
      <c r="RN953" s="1"/>
      <c r="RO953" s="1"/>
      <c r="RP953" s="1"/>
      <c r="RQ953" s="1"/>
      <c r="RR953" s="1"/>
      <c r="RS953" s="1"/>
      <c r="RT953" s="1"/>
      <c r="RU953" s="1"/>
      <c r="RV953" s="1"/>
      <c r="RW953" s="1"/>
      <c r="RX953" s="1"/>
      <c r="RY953" s="1"/>
      <c r="RZ953" s="1"/>
      <c r="SA953" s="1"/>
      <c r="SB953" s="1"/>
      <c r="SC953" s="1"/>
      <c r="SD953" s="1"/>
      <c r="SE953" s="1"/>
      <c r="SF953" s="1"/>
      <c r="SG953" s="1"/>
      <c r="SH953" s="1"/>
      <c r="SI953" s="1"/>
      <c r="SJ953" s="1"/>
      <c r="SK953" s="1"/>
      <c r="SL953" s="1"/>
      <c r="SM953" s="1"/>
      <c r="SN953" s="1"/>
      <c r="SO953" s="1"/>
      <c r="SP953" s="1"/>
      <c r="SQ953" s="1"/>
      <c r="SR953" s="1"/>
      <c r="SS953" s="1"/>
      <c r="ST953" s="1"/>
      <c r="SU953" s="1"/>
      <c r="SV953" s="1"/>
      <c r="SW953" s="1"/>
      <c r="SX953" s="1"/>
      <c r="SY953" s="1"/>
    </row>
    <row r="954" spans="1:519" ht="15">
      <c r="A954">
        <v>1990</v>
      </c>
      <c r="B954">
        <v>2</v>
      </c>
      <c r="C954" t="s">
        <v>0</v>
      </c>
      <c r="D954" s="5">
        <v>4.25</v>
      </c>
      <c r="E954">
        <f>(($E$957-$E$953)/4)+E953</f>
        <v>8466.5</v>
      </c>
      <c r="F954">
        <f t="shared" si="12"/>
        <v>2095.9219815590031</v>
      </c>
      <c r="G954">
        <v>165</v>
      </c>
      <c r="H954">
        <v>37</v>
      </c>
      <c r="I954" s="1">
        <v>577167</v>
      </c>
      <c r="J954">
        <v>78.666666666666671</v>
      </c>
      <c r="K954">
        <v>78566.666666666672</v>
      </c>
      <c r="L954">
        <v>17.033333333333331</v>
      </c>
      <c r="M954" s="7">
        <v>24.4</v>
      </c>
      <c r="N954" s="7">
        <v>17.3333333</v>
      </c>
      <c r="O954" s="7">
        <v>16.600000000000001</v>
      </c>
      <c r="P954" s="7">
        <v>12.7666667</v>
      </c>
      <c r="Q954" s="7">
        <v>8.6333333299999993</v>
      </c>
      <c r="R954" s="7">
        <v>25.3333333</v>
      </c>
      <c r="S954" s="3"/>
      <c r="T954" s="3"/>
      <c r="U954" s="3"/>
      <c r="V954" s="3"/>
      <c r="W954" s="3"/>
      <c r="KB954" s="1"/>
      <c r="KC954" s="1"/>
      <c r="KD954" s="1"/>
      <c r="KE954" s="1"/>
      <c r="KF954" s="1"/>
      <c r="KG954" s="1"/>
      <c r="KH954" s="1"/>
      <c r="KI954" s="1"/>
      <c r="KJ954" s="1"/>
      <c r="KK954" s="1"/>
      <c r="KL954" s="1"/>
      <c r="KM954" s="1"/>
      <c r="KN954" s="1"/>
      <c r="KO954" s="1"/>
      <c r="KP954" s="1"/>
      <c r="KQ954" s="1"/>
      <c r="KR954" s="1"/>
      <c r="KS954" s="1"/>
      <c r="KT954" s="1"/>
      <c r="KU954" s="1"/>
      <c r="KV954" s="1"/>
      <c r="KW954" s="1"/>
      <c r="KX954" s="1"/>
      <c r="KY954" s="1"/>
      <c r="KZ954" s="1"/>
      <c r="LA954" s="1"/>
      <c r="LB954" s="1"/>
      <c r="LC954" s="1"/>
      <c r="LD954" s="1"/>
      <c r="LE954" s="1"/>
      <c r="LF954" s="1"/>
      <c r="LG954" s="1"/>
      <c r="LH954" s="1"/>
      <c r="LI954" s="1"/>
      <c r="LJ954" s="1"/>
      <c r="LK954" s="1"/>
      <c r="LL954" s="1"/>
      <c r="LM954" s="1"/>
      <c r="LN954" s="1"/>
      <c r="LO954" s="1"/>
      <c r="LP954" s="1"/>
      <c r="LQ954" s="1"/>
      <c r="LR954" s="1"/>
      <c r="LS954" s="1"/>
      <c r="LT954" s="1"/>
      <c r="LU954" s="1"/>
      <c r="LV954" s="1"/>
      <c r="LW954" s="1"/>
      <c r="LX954" s="1"/>
      <c r="LY954" s="1"/>
      <c r="LZ954" s="1"/>
      <c r="MA954" s="1"/>
      <c r="MB954" s="1"/>
      <c r="MC954" s="1"/>
      <c r="MD954" s="1"/>
      <c r="ME954" s="1"/>
      <c r="MF954" s="1"/>
      <c r="MG954" s="1"/>
      <c r="MH954" s="1"/>
      <c r="MI954" s="1"/>
      <c r="MJ954" s="1"/>
      <c r="MK954" s="1"/>
      <c r="ML954" s="1"/>
      <c r="MM954" s="1"/>
      <c r="MN954" s="1"/>
      <c r="MO954" s="1"/>
      <c r="MP954" s="1"/>
      <c r="MQ954" s="1"/>
      <c r="MR954" s="1"/>
      <c r="MS954" s="1"/>
      <c r="MT954" s="1"/>
      <c r="MU954" s="1"/>
      <c r="MV954" s="1"/>
      <c r="MW954" s="1"/>
      <c r="MX954" s="1"/>
      <c r="MY954" s="1"/>
      <c r="MZ954" s="1"/>
      <c r="NA954" s="1"/>
      <c r="NB954" s="1"/>
      <c r="NC954" s="1"/>
      <c r="ND954" s="1"/>
      <c r="NE954" s="1"/>
      <c r="NF954" s="1"/>
      <c r="NG954" s="1"/>
      <c r="NH954" s="1"/>
      <c r="NI954" s="1"/>
      <c r="NJ954" s="1"/>
      <c r="NK954" s="1"/>
      <c r="NL954" s="1"/>
      <c r="NM954" s="1"/>
      <c r="NN954" s="1"/>
      <c r="NO954" s="1"/>
      <c r="NP954" s="1"/>
      <c r="NQ954" s="1"/>
      <c r="NR954" s="1"/>
      <c r="NS954" s="1"/>
      <c r="NT954" s="1"/>
      <c r="NU954" s="1"/>
      <c r="NV954" s="1"/>
      <c r="NW954" s="1"/>
      <c r="NX954" s="1"/>
      <c r="NY954" s="1"/>
      <c r="NZ954" s="1"/>
      <c r="OA954" s="1"/>
      <c r="OB954" s="1"/>
      <c r="OC954" s="1"/>
      <c r="OD954" s="1"/>
      <c r="OE954" s="1"/>
      <c r="OF954" s="1"/>
      <c r="OG954" s="1"/>
      <c r="OH954" s="1"/>
      <c r="OI954" s="1"/>
      <c r="OJ954" s="1"/>
      <c r="OK954" s="1"/>
      <c r="OL954" s="1"/>
      <c r="OM954" s="1"/>
      <c r="ON954" s="1"/>
      <c r="OO954" s="1"/>
      <c r="OP954" s="1"/>
      <c r="OQ954" s="1"/>
      <c r="OR954" s="1"/>
      <c r="OS954" s="1"/>
      <c r="OT954" s="1"/>
      <c r="OU954" s="1"/>
      <c r="OV954" s="1"/>
      <c r="OW954" s="1"/>
      <c r="OX954" s="1"/>
      <c r="OY954" s="1"/>
      <c r="OZ954" s="1"/>
      <c r="PA954" s="1"/>
      <c r="PB954" s="1"/>
      <c r="PC954" s="1"/>
      <c r="PD954" s="1"/>
      <c r="PE954" s="1"/>
      <c r="PF954" s="1"/>
      <c r="PG954" s="1"/>
      <c r="PH954" s="1"/>
      <c r="PI954" s="1"/>
      <c r="PJ954" s="1"/>
      <c r="PK954" s="1"/>
      <c r="PL954" s="1"/>
      <c r="PM954" s="1"/>
      <c r="PN954" s="1"/>
      <c r="PO954" s="1"/>
      <c r="PP954" s="1"/>
      <c r="PQ954" s="1"/>
      <c r="PR954" s="1"/>
      <c r="PS954" s="1"/>
      <c r="PT954" s="1"/>
      <c r="PU954" s="1"/>
      <c r="PV954" s="1"/>
      <c r="PW954" s="1"/>
      <c r="PX954" s="1"/>
      <c r="PY954" s="1"/>
      <c r="PZ954" s="1"/>
      <c r="QA954" s="1"/>
      <c r="QB954" s="1"/>
      <c r="QC954" s="1"/>
      <c r="QD954" s="1"/>
      <c r="QE954" s="1"/>
      <c r="QF954" s="1"/>
      <c r="QG954" s="1"/>
      <c r="QH954" s="1"/>
      <c r="QI954" s="1"/>
      <c r="QJ954" s="1"/>
      <c r="QK954" s="1"/>
      <c r="QL954" s="1"/>
      <c r="QM954" s="1"/>
      <c r="QN954" s="1"/>
      <c r="QO954" s="1"/>
      <c r="QP954" s="1"/>
      <c r="QQ954" s="1"/>
      <c r="QR954" s="1"/>
      <c r="QS954" s="1"/>
      <c r="QT954" s="1"/>
      <c r="QU954" s="1"/>
      <c r="QV954" s="1"/>
      <c r="QW954" s="1"/>
      <c r="QX954" s="1"/>
      <c r="QY954" s="1"/>
      <c r="QZ954" s="1"/>
      <c r="RA954" s="1"/>
      <c r="RB954" s="1"/>
      <c r="RC954" s="1"/>
      <c r="RD954" s="1"/>
      <c r="RE954" s="1"/>
      <c r="RF954" s="1"/>
      <c r="RG954" s="1"/>
      <c r="RH954" s="1"/>
      <c r="RI954" s="1"/>
      <c r="RJ954" s="1"/>
      <c r="RK954" s="1"/>
      <c r="RL954" s="1"/>
      <c r="RM954" s="1"/>
      <c r="RN954" s="1"/>
      <c r="RO954" s="1"/>
      <c r="RP954" s="1"/>
      <c r="RQ954" s="1"/>
      <c r="RR954" s="1"/>
      <c r="RS954" s="1"/>
      <c r="RT954" s="1"/>
      <c r="RU954" s="1"/>
      <c r="RV954" s="1"/>
      <c r="RW954" s="1"/>
      <c r="RX954" s="1"/>
      <c r="RY954" s="1"/>
      <c r="RZ954" s="1"/>
      <c r="SA954" s="1"/>
      <c r="SB954" s="1"/>
      <c r="SC954" s="1"/>
      <c r="SD954" s="1"/>
      <c r="SE954" s="1"/>
      <c r="SF954" s="1"/>
      <c r="SG954" s="1"/>
      <c r="SH954" s="1"/>
      <c r="SI954" s="1"/>
      <c r="SJ954" s="1"/>
      <c r="SK954" s="1"/>
      <c r="SL954" s="1"/>
      <c r="SM954" s="1"/>
      <c r="SN954" s="1"/>
      <c r="SO954" s="1"/>
      <c r="SP954" s="1"/>
      <c r="SQ954" s="1"/>
      <c r="SR954" s="1"/>
      <c r="SS954" s="1"/>
      <c r="ST954" s="1"/>
      <c r="SU954" s="1"/>
      <c r="SV954" s="1"/>
      <c r="SW954" s="1"/>
      <c r="SX954" s="1"/>
      <c r="SY954" s="1"/>
    </row>
    <row r="955" spans="1:519" ht="15">
      <c r="A955">
        <v>1990</v>
      </c>
      <c r="B955">
        <v>3</v>
      </c>
      <c r="C955" t="s">
        <v>0</v>
      </c>
      <c r="D955" s="5">
        <v>4.25</v>
      </c>
      <c r="E955">
        <f>(($E$957-$E$953)/4)+E954</f>
        <v>8475</v>
      </c>
      <c r="F955">
        <f t="shared" si="12"/>
        <v>2203.5626802391912</v>
      </c>
      <c r="G955">
        <v>149</v>
      </c>
      <c r="H955">
        <v>82</v>
      </c>
      <c r="I955" s="1">
        <v>577368</v>
      </c>
      <c r="J955">
        <v>79.766666666666666</v>
      </c>
      <c r="K955">
        <v>93200</v>
      </c>
      <c r="L955">
        <v>17.033333333333335</v>
      </c>
      <c r="M955" s="7">
        <v>26.1666667</v>
      </c>
      <c r="N955" s="7">
        <v>16.6666667</v>
      </c>
      <c r="O955" s="7">
        <v>17.6333333</v>
      </c>
      <c r="P955" s="7">
        <v>14.1666667</v>
      </c>
      <c r="Q955" s="7">
        <v>5.93333333</v>
      </c>
      <c r="R955" s="7">
        <v>18.733333300000002</v>
      </c>
      <c r="S955" s="3"/>
      <c r="T955" s="3"/>
      <c r="U955" s="3"/>
      <c r="V955" s="3"/>
      <c r="W955" s="3"/>
      <c r="KB955" s="1"/>
      <c r="KC955" s="1"/>
      <c r="KD955" s="1"/>
      <c r="KE955" s="1"/>
      <c r="KF955" s="1"/>
      <c r="KG955" s="1"/>
      <c r="KH955" s="1"/>
      <c r="KI955" s="1"/>
      <c r="KJ955" s="1"/>
      <c r="KK955" s="1"/>
      <c r="KL955" s="1"/>
      <c r="KM955" s="1"/>
      <c r="KN955" s="1"/>
      <c r="KO955" s="1"/>
      <c r="KP955" s="1"/>
      <c r="KQ955" s="1"/>
      <c r="KR955" s="1"/>
      <c r="KS955" s="1"/>
      <c r="KT955" s="1"/>
      <c r="KU955" s="1"/>
      <c r="KV955" s="1"/>
      <c r="KW955" s="1"/>
      <c r="KX955" s="1"/>
      <c r="KY955" s="1"/>
      <c r="KZ955" s="1"/>
      <c r="LA955" s="1"/>
      <c r="LB955" s="1"/>
      <c r="LC955" s="1"/>
      <c r="LD955" s="1"/>
      <c r="LE955" s="1"/>
      <c r="LF955" s="1"/>
      <c r="LG955" s="1"/>
      <c r="LH955" s="1"/>
      <c r="LI955" s="1"/>
      <c r="LJ955" s="1"/>
      <c r="LK955" s="1"/>
      <c r="LL955" s="1"/>
      <c r="LM955" s="1"/>
      <c r="LN955" s="1"/>
      <c r="LO955" s="1"/>
      <c r="LP955" s="1"/>
      <c r="LQ955" s="1"/>
      <c r="LR955" s="1"/>
      <c r="LS955" s="1"/>
      <c r="LT955" s="1"/>
      <c r="LU955" s="1"/>
      <c r="LV955" s="1"/>
      <c r="LW955" s="1"/>
      <c r="LX955" s="1"/>
      <c r="LY955" s="1"/>
      <c r="LZ955" s="1"/>
      <c r="MA955" s="1"/>
      <c r="MB955" s="1"/>
      <c r="MC955" s="1"/>
      <c r="MD955" s="1"/>
      <c r="ME955" s="1"/>
      <c r="MF955" s="1"/>
      <c r="MG955" s="1"/>
      <c r="MH955" s="1"/>
      <c r="MI955" s="1"/>
      <c r="MJ955" s="1"/>
      <c r="MK955" s="1"/>
      <c r="ML955" s="1"/>
      <c r="MM955" s="1"/>
      <c r="MN955" s="1"/>
      <c r="MO955" s="1"/>
      <c r="MP955" s="1"/>
      <c r="MQ955" s="1"/>
      <c r="MR955" s="1"/>
      <c r="MS955" s="1"/>
      <c r="MT955" s="1"/>
      <c r="MU955" s="1"/>
      <c r="MV955" s="1"/>
      <c r="MW955" s="1"/>
      <c r="MX955" s="1"/>
      <c r="MY955" s="1"/>
      <c r="MZ955" s="1"/>
      <c r="NA955" s="1"/>
      <c r="NB955" s="1"/>
      <c r="NC955" s="1"/>
      <c r="ND955" s="1"/>
      <c r="NE955" s="1"/>
      <c r="NF955" s="1"/>
      <c r="NG955" s="1"/>
      <c r="NH955" s="1"/>
      <c r="NI955" s="1"/>
      <c r="NJ955" s="1"/>
      <c r="NK955" s="1"/>
      <c r="NL955" s="1"/>
      <c r="NM955" s="1"/>
      <c r="NN955" s="1"/>
      <c r="NO955" s="1"/>
      <c r="NP955" s="1"/>
      <c r="NQ955" s="1"/>
      <c r="NR955" s="1"/>
      <c r="NS955" s="1"/>
      <c r="NT955" s="1"/>
      <c r="NU955" s="1"/>
      <c r="NV955" s="1"/>
      <c r="NW955" s="1"/>
      <c r="NX955" s="1"/>
      <c r="NY955" s="1"/>
      <c r="NZ955" s="1"/>
      <c r="OA955" s="1"/>
      <c r="OB955" s="1"/>
      <c r="OC955" s="1"/>
      <c r="OD955" s="1"/>
      <c r="OE955" s="1"/>
      <c r="OF955" s="1"/>
      <c r="OG955" s="1"/>
      <c r="OH955" s="1"/>
      <c r="OI955" s="1"/>
      <c r="OJ955" s="1"/>
      <c r="OK955" s="1"/>
      <c r="OL955" s="1"/>
      <c r="OM955" s="1"/>
      <c r="ON955" s="1"/>
      <c r="OO955" s="1"/>
      <c r="OP955" s="1"/>
      <c r="OQ955" s="1"/>
      <c r="OR955" s="1"/>
      <c r="OS955" s="1"/>
      <c r="OT955" s="1"/>
      <c r="OU955" s="1"/>
      <c r="OV955" s="1"/>
      <c r="OW955" s="1"/>
      <c r="OX955" s="1"/>
      <c r="OY955" s="1"/>
      <c r="OZ955" s="1"/>
      <c r="PA955" s="1"/>
      <c r="PB955" s="1"/>
      <c r="PC955" s="1"/>
      <c r="PD955" s="1"/>
      <c r="PE955" s="1"/>
      <c r="PF955" s="1"/>
      <c r="PG955" s="1"/>
      <c r="PH955" s="1"/>
      <c r="PI955" s="1"/>
      <c r="PJ955" s="1"/>
      <c r="PK955" s="1"/>
      <c r="PL955" s="1"/>
      <c r="PM955" s="1"/>
      <c r="PN955" s="1"/>
      <c r="PO955" s="1"/>
      <c r="PP955" s="1"/>
      <c r="PQ955" s="1"/>
      <c r="PR955" s="1"/>
      <c r="PS955" s="1"/>
      <c r="PT955" s="1"/>
      <c r="PU955" s="1"/>
      <c r="PV955" s="1"/>
      <c r="PW955" s="1"/>
      <c r="PX955" s="1"/>
      <c r="PY955" s="1"/>
      <c r="PZ955" s="1"/>
      <c r="QA955" s="1"/>
      <c r="QB955" s="1"/>
      <c r="QC955" s="1"/>
      <c r="QD955" s="1"/>
      <c r="QE955" s="1"/>
      <c r="QF955" s="1"/>
      <c r="QG955" s="1"/>
      <c r="QH955" s="1"/>
      <c r="QI955" s="1"/>
      <c r="QJ955" s="1"/>
      <c r="QK955" s="1"/>
      <c r="QL955" s="1"/>
      <c r="QM955" s="1"/>
      <c r="QN955" s="1"/>
      <c r="QO955" s="1"/>
      <c r="QP955" s="1"/>
      <c r="QQ955" s="1"/>
      <c r="QR955" s="1"/>
      <c r="QS955" s="1"/>
      <c r="QT955" s="1"/>
      <c r="QU955" s="1"/>
      <c r="QV955" s="1"/>
      <c r="QW955" s="1"/>
      <c r="QX955" s="1"/>
      <c r="QY955" s="1"/>
      <c r="QZ955" s="1"/>
      <c r="RA955" s="1"/>
      <c r="RB955" s="1"/>
      <c r="RC955" s="1"/>
      <c r="RD955" s="1"/>
      <c r="RE955" s="1"/>
      <c r="RF955" s="1"/>
      <c r="RG955" s="1"/>
      <c r="RH955" s="1"/>
      <c r="RI955" s="1"/>
      <c r="RJ955" s="1"/>
      <c r="RK955" s="1"/>
      <c r="RL955" s="1"/>
      <c r="RM955" s="1"/>
      <c r="RN955" s="1"/>
      <c r="RO955" s="1"/>
      <c r="RP955" s="1"/>
      <c r="RQ955" s="1"/>
      <c r="RR955" s="1"/>
      <c r="RS955" s="1"/>
      <c r="RT955" s="1"/>
      <c r="RU955" s="1"/>
      <c r="RV955" s="1"/>
      <c r="RW955" s="1"/>
      <c r="RX955" s="1"/>
      <c r="RY955" s="1"/>
      <c r="RZ955" s="1"/>
      <c r="SA955" s="1"/>
      <c r="SB955" s="1"/>
      <c r="SC955" s="1"/>
      <c r="SD955" s="1"/>
      <c r="SE955" s="1"/>
      <c r="SF955" s="1"/>
      <c r="SG955" s="1"/>
      <c r="SH955" s="1"/>
      <c r="SI955" s="1"/>
      <c r="SJ955" s="1"/>
      <c r="SK955" s="1"/>
      <c r="SL955" s="1"/>
      <c r="SM955" s="1"/>
      <c r="SN955" s="1"/>
      <c r="SO955" s="1"/>
      <c r="SP955" s="1"/>
      <c r="SQ955" s="1"/>
      <c r="SR955" s="1"/>
      <c r="SS955" s="1"/>
      <c r="ST955" s="1"/>
      <c r="SU955" s="1"/>
      <c r="SV955" s="1"/>
      <c r="SW955" s="1"/>
      <c r="SX955" s="1"/>
      <c r="SY955" s="1"/>
    </row>
    <row r="956" spans="1:519" ht="15">
      <c r="A956">
        <v>1990</v>
      </c>
      <c r="B956">
        <v>4</v>
      </c>
      <c r="C956" t="s">
        <v>0</v>
      </c>
      <c r="D956" s="5">
        <v>4.25</v>
      </c>
      <c r="E956">
        <f>(($E$957-$E$953)/4)+E955</f>
        <v>8483.5</v>
      </c>
      <c r="F956">
        <f t="shared" si="12"/>
        <v>2134.5237374563699</v>
      </c>
      <c r="G956">
        <v>165</v>
      </c>
      <c r="H956">
        <v>47</v>
      </c>
      <c r="I956" s="1">
        <v>577113</v>
      </c>
      <c r="J956">
        <v>80.966666666666654</v>
      </c>
      <c r="K956">
        <v>84433.333333333328</v>
      </c>
      <c r="L956">
        <v>17.333333333333332</v>
      </c>
      <c r="M956" s="7">
        <v>26.3666667</v>
      </c>
      <c r="N956" s="7">
        <v>17.899999999999999</v>
      </c>
      <c r="O956" s="7">
        <v>16.600000000000001</v>
      </c>
      <c r="P956" s="7">
        <v>17.899999999999999</v>
      </c>
      <c r="Q956" s="7">
        <v>6.0333333299999996</v>
      </c>
      <c r="R956" s="7">
        <v>20.766666699999998</v>
      </c>
      <c r="S956" s="3"/>
      <c r="T956" s="3"/>
      <c r="U956" s="3"/>
      <c r="V956" s="3"/>
      <c r="W956" s="3"/>
      <c r="KB956" s="1"/>
      <c r="KC956" s="1"/>
      <c r="KD956" s="1"/>
      <c r="KE956" s="1"/>
      <c r="KF956" s="1"/>
      <c r="KG956" s="1"/>
      <c r="KH956" s="1"/>
      <c r="KI956" s="1"/>
      <c r="KJ956" s="1"/>
      <c r="KK956" s="1"/>
      <c r="KL956" s="1"/>
      <c r="KM956" s="1"/>
      <c r="KN956" s="1"/>
      <c r="KO956" s="1"/>
      <c r="KP956" s="1"/>
      <c r="KQ956" s="1"/>
      <c r="KR956" s="1"/>
      <c r="KS956" s="1"/>
      <c r="KT956" s="1"/>
      <c r="KU956" s="1"/>
      <c r="KV956" s="1"/>
      <c r="KW956" s="1"/>
      <c r="KX956" s="1"/>
      <c r="KY956" s="1"/>
      <c r="KZ956" s="1"/>
      <c r="LA956" s="1"/>
      <c r="LB956" s="1"/>
      <c r="LC956" s="1"/>
      <c r="LD956" s="1"/>
      <c r="LE956" s="1"/>
      <c r="LF956" s="1"/>
      <c r="LG956" s="1"/>
      <c r="LH956" s="1"/>
      <c r="LI956" s="1"/>
      <c r="LJ956" s="1"/>
      <c r="LK956" s="1"/>
      <c r="LL956" s="1"/>
      <c r="LM956" s="1"/>
      <c r="LN956" s="1"/>
      <c r="LO956" s="1"/>
      <c r="LP956" s="1"/>
      <c r="LQ956" s="1"/>
      <c r="LR956" s="1"/>
      <c r="LS956" s="1"/>
      <c r="LT956" s="1"/>
      <c r="LU956" s="1"/>
      <c r="LV956" s="1"/>
      <c r="LW956" s="1"/>
      <c r="LX956" s="1"/>
      <c r="LY956" s="1"/>
      <c r="LZ956" s="1"/>
      <c r="MA956" s="1"/>
      <c r="MB956" s="1"/>
      <c r="MC956" s="1"/>
      <c r="MD956" s="1"/>
      <c r="ME956" s="1"/>
      <c r="MF956" s="1"/>
      <c r="MG956" s="1"/>
      <c r="MH956" s="1"/>
      <c r="MI956" s="1"/>
      <c r="MJ956" s="1"/>
      <c r="MK956" s="1"/>
      <c r="ML956" s="1"/>
      <c r="MM956" s="1"/>
      <c r="MN956" s="1"/>
      <c r="MO956" s="1"/>
      <c r="MP956" s="1"/>
      <c r="MQ956" s="1"/>
      <c r="MR956" s="1"/>
      <c r="MS956" s="1"/>
      <c r="MT956" s="1"/>
      <c r="MU956" s="1"/>
      <c r="MV956" s="1"/>
      <c r="MW956" s="1"/>
      <c r="MX956" s="1"/>
      <c r="MY956" s="1"/>
      <c r="MZ956" s="1"/>
      <c r="NA956" s="1"/>
      <c r="NB956" s="1"/>
      <c r="NC956" s="1"/>
      <c r="ND956" s="1"/>
      <c r="NE956" s="1"/>
      <c r="NF956" s="1"/>
      <c r="NG956" s="1"/>
      <c r="NH956" s="1"/>
      <c r="NI956" s="1"/>
      <c r="NJ956" s="1"/>
      <c r="NK956" s="1"/>
      <c r="NL956" s="1"/>
      <c r="NM956" s="1"/>
      <c r="NN956" s="1"/>
      <c r="NO956" s="1"/>
      <c r="NP956" s="1"/>
      <c r="NQ956" s="1"/>
      <c r="NR956" s="1"/>
      <c r="NS956" s="1"/>
      <c r="NT956" s="1"/>
      <c r="NU956" s="1"/>
      <c r="NV956" s="1"/>
      <c r="NW956" s="1"/>
      <c r="NX956" s="1"/>
      <c r="NY956" s="1"/>
      <c r="NZ956" s="1"/>
      <c r="OA956" s="1"/>
      <c r="OB956" s="1"/>
      <c r="OC956" s="1"/>
      <c r="OD956" s="1"/>
      <c r="OE956" s="1"/>
      <c r="OF956" s="1"/>
      <c r="OG956" s="1"/>
      <c r="OH956" s="1"/>
      <c r="OI956" s="1"/>
      <c r="OJ956" s="1"/>
      <c r="OK956" s="1"/>
      <c r="OL956" s="1"/>
      <c r="OM956" s="1"/>
      <c r="ON956" s="1"/>
      <c r="OO956" s="1"/>
      <c r="OP956" s="1"/>
      <c r="OQ956" s="1"/>
      <c r="OR956" s="1"/>
      <c r="OS956" s="1"/>
      <c r="OT956" s="1"/>
      <c r="OU956" s="1"/>
      <c r="OV956" s="1"/>
      <c r="OW956" s="1"/>
      <c r="OX956" s="1"/>
      <c r="OY956" s="1"/>
      <c r="OZ956" s="1"/>
      <c r="PA956" s="1"/>
      <c r="PB956" s="1"/>
      <c r="PC956" s="1"/>
      <c r="PD956" s="1"/>
      <c r="PE956" s="1"/>
      <c r="PF956" s="1"/>
      <c r="PG956" s="1"/>
      <c r="PH956" s="1"/>
      <c r="PI956" s="1"/>
      <c r="PJ956" s="1"/>
      <c r="PK956" s="1"/>
      <c r="PL956" s="1"/>
      <c r="PM956" s="1"/>
      <c r="PN956" s="1"/>
      <c r="PO956" s="1"/>
      <c r="PP956" s="1"/>
      <c r="PQ956" s="1"/>
      <c r="PR956" s="1"/>
      <c r="PS956" s="1"/>
      <c r="PT956" s="1"/>
      <c r="PU956" s="1"/>
      <c r="PV956" s="1"/>
      <c r="PW956" s="1"/>
      <c r="PX956" s="1"/>
      <c r="PY956" s="1"/>
      <c r="PZ956" s="1"/>
      <c r="QA956" s="1"/>
      <c r="QB956" s="1"/>
      <c r="QC956" s="1"/>
      <c r="QD956" s="1"/>
      <c r="QE956" s="1"/>
      <c r="QF956" s="1"/>
      <c r="QG956" s="1"/>
      <c r="QH956" s="1"/>
      <c r="QI956" s="1"/>
      <c r="QJ956" s="1"/>
      <c r="QK956" s="1"/>
      <c r="QL956" s="1"/>
      <c r="QM956" s="1"/>
      <c r="QN956" s="1"/>
      <c r="QO956" s="1"/>
      <c r="QP956" s="1"/>
      <c r="QQ956" s="1"/>
      <c r="QR956" s="1"/>
      <c r="QS956" s="1"/>
      <c r="QT956" s="1"/>
      <c r="QU956" s="1"/>
      <c r="QV956" s="1"/>
      <c r="QW956" s="1"/>
      <c r="QX956" s="1"/>
      <c r="QY956" s="1"/>
      <c r="QZ956" s="1"/>
      <c r="RA956" s="1"/>
      <c r="RB956" s="1"/>
      <c r="RC956" s="1"/>
      <c r="RD956" s="1"/>
      <c r="RE956" s="1"/>
      <c r="RF956" s="1"/>
      <c r="RG956" s="1"/>
      <c r="RH956" s="1"/>
      <c r="RI956" s="1"/>
      <c r="RJ956" s="1"/>
      <c r="RK956" s="1"/>
      <c r="RL956" s="1"/>
      <c r="RM956" s="1"/>
      <c r="RN956" s="1"/>
      <c r="RO956" s="1"/>
      <c r="RP956" s="1"/>
      <c r="RQ956" s="1"/>
      <c r="RR956" s="1"/>
      <c r="RS956" s="1"/>
      <c r="RT956" s="1"/>
      <c r="RU956" s="1"/>
      <c r="RV956" s="1"/>
      <c r="RW956" s="1"/>
      <c r="RX956" s="1"/>
      <c r="RY956" s="1"/>
      <c r="RZ956" s="1"/>
      <c r="SA956" s="1"/>
      <c r="SB956" s="1"/>
      <c r="SC956" s="1"/>
      <c r="SD956" s="1"/>
      <c r="SE956" s="1"/>
      <c r="SF956" s="1"/>
      <c r="SG956" s="1"/>
      <c r="SH956" s="1"/>
      <c r="SI956" s="1"/>
      <c r="SJ956" s="1"/>
      <c r="SK956" s="1"/>
      <c r="SL956" s="1"/>
      <c r="SM956" s="1"/>
      <c r="SN956" s="1"/>
      <c r="SO956" s="1"/>
      <c r="SP956" s="1"/>
      <c r="SQ956" s="1"/>
      <c r="SR956" s="1"/>
      <c r="SS956" s="1"/>
      <c r="ST956" s="1"/>
      <c r="SU956" s="1"/>
      <c r="SV956" s="1"/>
      <c r="SW956" s="1"/>
      <c r="SX956" s="1"/>
      <c r="SY956" s="1"/>
    </row>
    <row r="957" spans="1:519" ht="15">
      <c r="A957">
        <v>1991</v>
      </c>
      <c r="B957">
        <v>1</v>
      </c>
      <c r="C957" t="s">
        <v>0</v>
      </c>
      <c r="D957" s="5">
        <v>4.25</v>
      </c>
      <c r="E957">
        <v>8492</v>
      </c>
      <c r="F957">
        <f t="shared" si="12"/>
        <v>2046.2302682389827</v>
      </c>
      <c r="G957">
        <v>118</v>
      </c>
      <c r="H957">
        <v>52</v>
      </c>
      <c r="I957" s="1">
        <v>577377</v>
      </c>
      <c r="J957">
        <v>83.86666666666666</v>
      </c>
      <c r="K957">
        <v>77700</v>
      </c>
      <c r="L957">
        <v>18.266666666666666</v>
      </c>
      <c r="M957" s="7">
        <v>28.933333300000001</v>
      </c>
      <c r="N957" s="7">
        <v>19.033333299999999</v>
      </c>
      <c r="O957" s="7">
        <v>17.3</v>
      </c>
      <c r="P957" s="7">
        <v>18.033333299999999</v>
      </c>
      <c r="Q957" s="7">
        <v>10.533333300000001</v>
      </c>
      <c r="R957" s="7">
        <v>29.266666699999998</v>
      </c>
      <c r="S957" s="3"/>
      <c r="T957" s="3"/>
      <c r="U957" s="3"/>
      <c r="V957" s="3"/>
      <c r="W957" s="3"/>
      <c r="KB957" s="1"/>
      <c r="KC957" s="1"/>
      <c r="KD957" s="1"/>
      <c r="KE957" s="1"/>
      <c r="KF957" s="1"/>
      <c r="KG957" s="1"/>
      <c r="KH957" s="1"/>
      <c r="KI957" s="1"/>
      <c r="KJ957" s="1"/>
      <c r="KK957" s="1"/>
      <c r="KL957" s="1"/>
      <c r="KM957" s="1"/>
      <c r="KN957" s="1"/>
      <c r="KO957" s="1"/>
      <c r="KP957" s="1"/>
      <c r="KQ957" s="1"/>
      <c r="KR957" s="1"/>
      <c r="KS957" s="1"/>
      <c r="KT957" s="1"/>
      <c r="KU957" s="1"/>
      <c r="KV957" s="1"/>
      <c r="KW957" s="1"/>
      <c r="KX957" s="1"/>
      <c r="KY957" s="1"/>
      <c r="KZ957" s="1"/>
      <c r="LA957" s="1"/>
      <c r="LB957" s="1"/>
      <c r="LC957" s="1"/>
      <c r="LD957" s="1"/>
      <c r="LE957" s="1"/>
      <c r="LF957" s="1"/>
      <c r="LG957" s="1"/>
      <c r="LH957" s="1"/>
      <c r="LI957" s="1"/>
      <c r="LJ957" s="1"/>
      <c r="LK957" s="1"/>
      <c r="LL957" s="1"/>
      <c r="LM957" s="1"/>
      <c r="LN957" s="1"/>
      <c r="LO957" s="1"/>
      <c r="LP957" s="1"/>
      <c r="LQ957" s="1"/>
      <c r="LR957" s="1"/>
      <c r="LS957" s="1"/>
      <c r="LT957" s="1"/>
      <c r="LU957" s="1"/>
      <c r="LV957" s="1"/>
      <c r="LW957" s="1"/>
      <c r="LX957" s="1"/>
      <c r="LY957" s="1"/>
      <c r="LZ957" s="1"/>
      <c r="MA957" s="1"/>
      <c r="MB957" s="1"/>
      <c r="MC957" s="1"/>
      <c r="MD957" s="1"/>
      <c r="ME957" s="1"/>
      <c r="MF957" s="1"/>
      <c r="MG957" s="1"/>
      <c r="MH957" s="1"/>
      <c r="MI957" s="1"/>
      <c r="MJ957" s="1"/>
      <c r="MK957" s="1"/>
      <c r="ML957" s="1"/>
      <c r="MM957" s="1"/>
      <c r="MN957" s="1"/>
      <c r="MO957" s="1"/>
      <c r="MP957" s="1"/>
      <c r="MQ957" s="1"/>
      <c r="MR957" s="1"/>
      <c r="MS957" s="1"/>
      <c r="MT957" s="1"/>
      <c r="MU957" s="1"/>
      <c r="MV957" s="1"/>
      <c r="MW957" s="1"/>
      <c r="MX957" s="1"/>
      <c r="MY957" s="1"/>
      <c r="MZ957" s="1"/>
      <c r="NA957" s="1"/>
      <c r="NB957" s="1"/>
      <c r="NC957" s="1"/>
      <c r="ND957" s="1"/>
      <c r="NE957" s="1"/>
      <c r="NF957" s="1"/>
      <c r="NG957" s="1"/>
      <c r="NH957" s="1"/>
      <c r="NI957" s="1"/>
      <c r="NJ957" s="1"/>
      <c r="NK957" s="1"/>
      <c r="NL957" s="1"/>
      <c r="NM957" s="1"/>
      <c r="NN957" s="1"/>
      <c r="NO957" s="1"/>
      <c r="NP957" s="1"/>
      <c r="NQ957" s="1"/>
      <c r="NR957" s="1"/>
      <c r="NS957" s="1"/>
      <c r="NT957" s="1"/>
      <c r="NU957" s="1"/>
      <c r="NV957" s="1"/>
      <c r="NW957" s="1"/>
      <c r="NX957" s="1"/>
      <c r="NY957" s="1"/>
      <c r="NZ957" s="1"/>
      <c r="OA957" s="1"/>
      <c r="OB957" s="1"/>
      <c r="OC957" s="1"/>
      <c r="OD957" s="1"/>
      <c r="OE957" s="1"/>
      <c r="OF957" s="1"/>
      <c r="OG957" s="1"/>
      <c r="OH957" s="1"/>
      <c r="OI957" s="1"/>
      <c r="OJ957" s="1"/>
      <c r="OK957" s="1"/>
      <c r="OL957" s="1"/>
      <c r="OM957" s="1"/>
      <c r="ON957" s="1"/>
      <c r="OO957" s="1"/>
      <c r="OP957" s="1"/>
      <c r="OQ957" s="1"/>
      <c r="OR957" s="1"/>
      <c r="OS957" s="1"/>
      <c r="OT957" s="1"/>
      <c r="OU957" s="1"/>
      <c r="OV957" s="1"/>
      <c r="OW957" s="1"/>
      <c r="OX957" s="1"/>
      <c r="OY957" s="1"/>
      <c r="OZ957" s="1"/>
      <c r="PA957" s="1"/>
      <c r="PB957" s="1"/>
      <c r="PC957" s="1"/>
      <c r="PD957" s="1"/>
      <c r="PE957" s="1"/>
      <c r="PF957" s="1"/>
      <c r="PG957" s="1"/>
      <c r="PH957" s="1"/>
      <c r="PI957" s="1"/>
      <c r="PJ957" s="1"/>
      <c r="PK957" s="1"/>
      <c r="PL957" s="1"/>
      <c r="PM957" s="1"/>
      <c r="PN957" s="1"/>
      <c r="PO957" s="1"/>
      <c r="PP957" s="1"/>
      <c r="PQ957" s="1"/>
      <c r="PR957" s="1"/>
      <c r="PS957" s="1"/>
      <c r="PT957" s="1"/>
      <c r="PU957" s="1"/>
      <c r="PV957" s="1"/>
      <c r="PW957" s="1"/>
      <c r="PX957" s="1"/>
      <c r="PY957" s="1"/>
      <c r="PZ957" s="1"/>
      <c r="QA957" s="1"/>
      <c r="QB957" s="1"/>
      <c r="QC957" s="1"/>
      <c r="QD957" s="1"/>
      <c r="QE957" s="1"/>
      <c r="QF957" s="1"/>
      <c r="QG957" s="1"/>
      <c r="QH957" s="1"/>
      <c r="QI957" s="1"/>
      <c r="QJ957" s="1"/>
      <c r="QK957" s="1"/>
      <c r="QL957" s="1"/>
      <c r="QM957" s="1"/>
      <c r="QN957" s="1"/>
      <c r="QO957" s="1"/>
      <c r="QP957" s="1"/>
      <c r="QQ957" s="1"/>
      <c r="QR957" s="1"/>
      <c r="QS957" s="1"/>
      <c r="QT957" s="1"/>
      <c r="QU957" s="1"/>
      <c r="QV957" s="1"/>
      <c r="QW957" s="1"/>
      <c r="QX957" s="1"/>
      <c r="QY957" s="1"/>
      <c r="QZ957" s="1"/>
      <c r="RA957" s="1"/>
      <c r="RB957" s="1"/>
      <c r="RC957" s="1"/>
      <c r="RD957" s="1"/>
      <c r="RE957" s="1"/>
      <c r="RF957" s="1"/>
      <c r="RG957" s="1"/>
      <c r="RH957" s="1"/>
      <c r="RI957" s="1"/>
      <c r="RJ957" s="1"/>
      <c r="RK957" s="1"/>
      <c r="RL957" s="1"/>
      <c r="RM957" s="1"/>
      <c r="RN957" s="1"/>
      <c r="RO957" s="1"/>
      <c r="RP957" s="1"/>
      <c r="RQ957" s="1"/>
      <c r="RR957" s="1"/>
      <c r="RS957" s="1"/>
      <c r="RT957" s="1"/>
      <c r="RU957" s="1"/>
      <c r="RV957" s="1"/>
      <c r="RW957" s="1"/>
      <c r="RX957" s="1"/>
      <c r="RY957" s="1"/>
      <c r="RZ957" s="1"/>
      <c r="SA957" s="1"/>
      <c r="SB957" s="1"/>
      <c r="SC957" s="1"/>
      <c r="SD957" s="1"/>
      <c r="SE957" s="1"/>
      <c r="SF957" s="1"/>
      <c r="SG957" s="1"/>
      <c r="SH957" s="1"/>
      <c r="SI957" s="1"/>
      <c r="SJ957" s="1"/>
      <c r="SK957" s="1"/>
      <c r="SL957" s="1"/>
      <c r="SM957" s="1"/>
      <c r="SN957" s="1"/>
      <c r="SO957" s="1"/>
      <c r="SP957" s="1"/>
      <c r="SQ957" s="1"/>
      <c r="SR957" s="1"/>
      <c r="SS957" s="1"/>
      <c r="ST957" s="1"/>
      <c r="SU957" s="1"/>
      <c r="SV957" s="1"/>
      <c r="SW957" s="1"/>
      <c r="SX957" s="1"/>
      <c r="SY957" s="1"/>
    </row>
    <row r="958" spans="1:519" ht="15">
      <c r="A958">
        <v>1991</v>
      </c>
      <c r="B958">
        <v>2</v>
      </c>
      <c r="C958" t="s">
        <v>0</v>
      </c>
      <c r="D958" s="5">
        <v>4.75</v>
      </c>
      <c r="E958">
        <f>(($E$961-$E$957)/4)+E957</f>
        <v>8469.75</v>
      </c>
      <c r="F958">
        <f t="shared" si="12"/>
        <v>2083.6947747344534</v>
      </c>
      <c r="G958">
        <v>182</v>
      </c>
      <c r="H958">
        <v>48</v>
      </c>
      <c r="I958" s="1">
        <v>578397</v>
      </c>
      <c r="J958">
        <v>84.7</v>
      </c>
      <c r="K958">
        <v>80666.666666666672</v>
      </c>
      <c r="L958">
        <v>18.933333333333334</v>
      </c>
      <c r="M958" s="7">
        <v>29.433333300000001</v>
      </c>
      <c r="N958" s="7">
        <v>19.8333333</v>
      </c>
      <c r="O958" s="7">
        <v>17.7</v>
      </c>
      <c r="P958" s="7">
        <v>19.7</v>
      </c>
      <c r="Q958" s="7">
        <v>9.8333333300000003</v>
      </c>
      <c r="R958" s="7">
        <v>26.4</v>
      </c>
      <c r="S958" s="3"/>
      <c r="T958" s="3"/>
      <c r="U958" s="3"/>
      <c r="V958" s="3"/>
      <c r="W958" s="3"/>
      <c r="KB958" s="1"/>
      <c r="KC958" s="1"/>
      <c r="KD958" s="1"/>
      <c r="KE958" s="1"/>
      <c r="KF958" s="1"/>
      <c r="KG958" s="1"/>
      <c r="KH958" s="1"/>
      <c r="KI958" s="1"/>
      <c r="KJ958" s="1"/>
      <c r="KK958" s="1"/>
      <c r="KL958" s="1"/>
      <c r="KM958" s="1"/>
      <c r="KN958" s="1"/>
      <c r="KO958" s="1"/>
      <c r="KP958" s="1"/>
      <c r="KQ958" s="1"/>
      <c r="KR958" s="1"/>
      <c r="KS958" s="1"/>
      <c r="KT958" s="1"/>
      <c r="KU958" s="1"/>
      <c r="KV958" s="1"/>
      <c r="KW958" s="1"/>
      <c r="KX958" s="1"/>
      <c r="KY958" s="1"/>
      <c r="KZ958" s="1"/>
      <c r="LA958" s="1"/>
      <c r="LB958" s="1"/>
      <c r="LC958" s="1"/>
      <c r="LD958" s="1"/>
      <c r="LE958" s="1"/>
      <c r="LF958" s="1"/>
      <c r="LG958" s="1"/>
      <c r="LH958" s="1"/>
      <c r="LI958" s="1"/>
      <c r="LJ958" s="1"/>
      <c r="LK958" s="1"/>
      <c r="LL958" s="1"/>
      <c r="LM958" s="1"/>
      <c r="LN958" s="1"/>
      <c r="LO958" s="1"/>
      <c r="LP958" s="1"/>
      <c r="LQ958" s="1"/>
      <c r="LR958" s="1"/>
      <c r="LS958" s="1"/>
      <c r="LT958" s="1"/>
      <c r="LU958" s="1"/>
      <c r="LV958" s="1"/>
      <c r="LW958" s="1"/>
      <c r="LX958" s="1"/>
      <c r="LY958" s="1"/>
      <c r="LZ958" s="1"/>
      <c r="MA958" s="1"/>
      <c r="MB958" s="1"/>
      <c r="MC958" s="1"/>
      <c r="MD958" s="1"/>
      <c r="ME958" s="1"/>
      <c r="MF958" s="1"/>
      <c r="MG958" s="1"/>
      <c r="MH958" s="1"/>
      <c r="MI958" s="1"/>
      <c r="MJ958" s="1"/>
      <c r="MK958" s="1"/>
      <c r="ML958" s="1"/>
      <c r="MM958" s="1"/>
      <c r="MN958" s="1"/>
      <c r="MO958" s="1"/>
      <c r="MP958" s="1"/>
      <c r="MQ958" s="1"/>
      <c r="MR958" s="1"/>
      <c r="MS958" s="1"/>
      <c r="MT958" s="1"/>
      <c r="MU958" s="1"/>
      <c r="MV958" s="1"/>
      <c r="MW958" s="1"/>
      <c r="MX958" s="1"/>
      <c r="MY958" s="1"/>
      <c r="MZ958" s="1"/>
      <c r="NA958" s="1"/>
      <c r="NB958" s="1"/>
      <c r="NC958" s="1"/>
      <c r="ND958" s="1"/>
      <c r="NE958" s="1"/>
      <c r="NF958" s="1"/>
      <c r="NG958" s="1"/>
      <c r="NH958" s="1"/>
      <c r="NI958" s="1"/>
      <c r="NJ958" s="1"/>
      <c r="NK958" s="1"/>
      <c r="NL958" s="1"/>
      <c r="NM958" s="1"/>
      <c r="NN958" s="1"/>
      <c r="NO958" s="1"/>
      <c r="NP958" s="1"/>
      <c r="NQ958" s="1"/>
      <c r="NR958" s="1"/>
      <c r="NS958" s="1"/>
      <c r="NT958" s="1"/>
      <c r="NU958" s="1"/>
      <c r="NV958" s="1"/>
      <c r="NW958" s="1"/>
      <c r="NX958" s="1"/>
      <c r="NY958" s="1"/>
      <c r="NZ958" s="1"/>
      <c r="OA958" s="1"/>
      <c r="OB958" s="1"/>
      <c r="OC958" s="1"/>
      <c r="OD958" s="1"/>
      <c r="OE958" s="1"/>
      <c r="OF958" s="1"/>
      <c r="OG958" s="1"/>
      <c r="OH958" s="1"/>
      <c r="OI958" s="1"/>
      <c r="OJ958" s="1"/>
      <c r="OK958" s="1"/>
      <c r="OL958" s="1"/>
      <c r="OM958" s="1"/>
      <c r="ON958" s="1"/>
      <c r="OO958" s="1"/>
      <c r="OP958" s="1"/>
      <c r="OQ958" s="1"/>
      <c r="OR958" s="1"/>
      <c r="OS958" s="1"/>
      <c r="OT958" s="1"/>
      <c r="OU958" s="1"/>
      <c r="OV958" s="1"/>
      <c r="OW958" s="1"/>
      <c r="OX958" s="1"/>
      <c r="OY958" s="1"/>
      <c r="OZ958" s="1"/>
      <c r="PA958" s="1"/>
      <c r="PB958" s="1"/>
      <c r="PC958" s="1"/>
      <c r="PD958" s="1"/>
      <c r="PE958" s="1"/>
      <c r="PF958" s="1"/>
      <c r="PG958" s="1"/>
      <c r="PH958" s="1"/>
      <c r="PI958" s="1"/>
      <c r="PJ958" s="1"/>
      <c r="PK958" s="1"/>
      <c r="PL958" s="1"/>
      <c r="PM958" s="1"/>
      <c r="PN958" s="1"/>
      <c r="PO958" s="1"/>
      <c r="PP958" s="1"/>
      <c r="PQ958" s="1"/>
      <c r="PR958" s="1"/>
      <c r="PS958" s="1"/>
      <c r="PT958" s="1"/>
      <c r="PU958" s="1"/>
      <c r="PV958" s="1"/>
      <c r="PW958" s="1"/>
      <c r="PX958" s="1"/>
      <c r="PY958" s="1"/>
      <c r="PZ958" s="1"/>
      <c r="QA958" s="1"/>
      <c r="QB958" s="1"/>
      <c r="QC958" s="1"/>
      <c r="QD958" s="1"/>
      <c r="QE958" s="1"/>
      <c r="QF958" s="1"/>
      <c r="QG958" s="1"/>
      <c r="QH958" s="1"/>
      <c r="QI958" s="1"/>
      <c r="QJ958" s="1"/>
      <c r="QK958" s="1"/>
      <c r="QL958" s="1"/>
      <c r="QM958" s="1"/>
      <c r="QN958" s="1"/>
      <c r="QO958" s="1"/>
      <c r="QP958" s="1"/>
      <c r="QQ958" s="1"/>
      <c r="QR958" s="1"/>
      <c r="QS958" s="1"/>
      <c r="QT958" s="1"/>
      <c r="QU958" s="1"/>
      <c r="QV958" s="1"/>
      <c r="QW958" s="1"/>
      <c r="QX958" s="1"/>
      <c r="QY958" s="1"/>
      <c r="QZ958" s="1"/>
      <c r="RA958" s="1"/>
      <c r="RB958" s="1"/>
      <c r="RC958" s="1"/>
      <c r="RD958" s="1"/>
      <c r="RE958" s="1"/>
      <c r="RF958" s="1"/>
      <c r="RG958" s="1"/>
      <c r="RH958" s="1"/>
      <c r="RI958" s="1"/>
      <c r="RJ958" s="1"/>
      <c r="RK958" s="1"/>
      <c r="RL958" s="1"/>
      <c r="RM958" s="1"/>
      <c r="RN958" s="1"/>
      <c r="RO958" s="1"/>
      <c r="RP958" s="1"/>
      <c r="RQ958" s="1"/>
      <c r="RR958" s="1"/>
      <c r="RS958" s="1"/>
      <c r="RT958" s="1"/>
      <c r="RU958" s="1"/>
      <c r="RV958" s="1"/>
      <c r="RW958" s="1"/>
      <c r="RX958" s="1"/>
      <c r="RY958" s="1"/>
      <c r="RZ958" s="1"/>
      <c r="SA958" s="1"/>
      <c r="SB958" s="1"/>
      <c r="SC958" s="1"/>
      <c r="SD958" s="1"/>
      <c r="SE958" s="1"/>
      <c r="SF958" s="1"/>
      <c r="SG958" s="1"/>
      <c r="SH958" s="1"/>
      <c r="SI958" s="1"/>
      <c r="SJ958" s="1"/>
      <c r="SK958" s="1"/>
      <c r="SL958" s="1"/>
      <c r="SM958" s="1"/>
      <c r="SN958" s="1"/>
      <c r="SO958" s="1"/>
      <c r="SP958" s="1"/>
      <c r="SQ958" s="1"/>
      <c r="SR958" s="1"/>
      <c r="SS958" s="1"/>
      <c r="ST958" s="1"/>
      <c r="SU958" s="1"/>
      <c r="SV958" s="1"/>
      <c r="SW958" s="1"/>
      <c r="SX958" s="1"/>
      <c r="SY958" s="1"/>
    </row>
    <row r="959" spans="1:519" ht="15">
      <c r="A959">
        <v>1991</v>
      </c>
      <c r="B959">
        <v>3</v>
      </c>
      <c r="C959" t="s">
        <v>0</v>
      </c>
      <c r="D959" s="5">
        <v>4.75</v>
      </c>
      <c r="E959">
        <f>(($E$961-$E$957)/4)+E958</f>
        <v>8447.5</v>
      </c>
      <c r="F959">
        <f t="shared" si="12"/>
        <v>2189.0511651598476</v>
      </c>
      <c r="G959">
        <v>191</v>
      </c>
      <c r="H959">
        <v>134</v>
      </c>
      <c r="I959" s="1">
        <v>579644</v>
      </c>
      <c r="J959">
        <v>84.833333333333329</v>
      </c>
      <c r="K959">
        <v>92766.666666666672</v>
      </c>
      <c r="L959">
        <v>18.133333333333336</v>
      </c>
      <c r="M959" s="7">
        <v>26.8</v>
      </c>
      <c r="N959" s="7">
        <v>19.2</v>
      </c>
      <c r="O959" s="7">
        <v>16.8333333</v>
      </c>
      <c r="P959" s="7">
        <v>12.533333300000001</v>
      </c>
      <c r="Q959" s="7">
        <v>6.9666666700000004</v>
      </c>
      <c r="R959" s="7">
        <v>17.566666699999999</v>
      </c>
      <c r="S959" s="3"/>
      <c r="T959" s="3"/>
      <c r="U959" s="3"/>
      <c r="V959" s="3"/>
      <c r="W959" s="3"/>
      <c r="KB959" s="1"/>
      <c r="KC959" s="1"/>
      <c r="KD959" s="1"/>
      <c r="KE959" s="1"/>
      <c r="KF959" s="1"/>
      <c r="KG959" s="1"/>
      <c r="KH959" s="1"/>
      <c r="KI959" s="1"/>
      <c r="KJ959" s="1"/>
      <c r="KK959" s="1"/>
      <c r="KL959" s="1"/>
      <c r="KM959" s="1"/>
      <c r="KN959" s="1"/>
      <c r="KO959" s="1"/>
      <c r="KP959" s="1"/>
      <c r="KQ959" s="1"/>
      <c r="KR959" s="1"/>
      <c r="KS959" s="1"/>
      <c r="KT959" s="1"/>
      <c r="KU959" s="1"/>
      <c r="KV959" s="1"/>
      <c r="KW959" s="1"/>
      <c r="KX959" s="1"/>
      <c r="KY959" s="1"/>
      <c r="KZ959" s="1"/>
      <c r="LA959" s="1"/>
      <c r="LB959" s="1"/>
      <c r="LC959" s="1"/>
      <c r="LD959" s="1"/>
      <c r="LE959" s="1"/>
      <c r="LF959" s="1"/>
      <c r="LG959" s="1"/>
      <c r="LH959" s="1"/>
      <c r="LI959" s="1"/>
      <c r="LJ959" s="1"/>
      <c r="LK959" s="1"/>
      <c r="LL959" s="1"/>
      <c r="LM959" s="1"/>
      <c r="LN959" s="1"/>
      <c r="LO959" s="1"/>
      <c r="LP959" s="1"/>
      <c r="LQ959" s="1"/>
      <c r="LR959" s="1"/>
      <c r="LS959" s="1"/>
      <c r="LT959" s="1"/>
      <c r="LU959" s="1"/>
      <c r="LV959" s="1"/>
      <c r="LW959" s="1"/>
      <c r="LX959" s="1"/>
      <c r="LY959" s="1"/>
      <c r="LZ959" s="1"/>
      <c r="MA959" s="1"/>
      <c r="MB959" s="1"/>
      <c r="MC959" s="1"/>
      <c r="MD959" s="1"/>
      <c r="ME959" s="1"/>
      <c r="MF959" s="1"/>
      <c r="MG959" s="1"/>
      <c r="MH959" s="1"/>
      <c r="MI959" s="1"/>
      <c r="MJ959" s="1"/>
      <c r="MK959" s="1"/>
      <c r="ML959" s="1"/>
      <c r="MM959" s="1"/>
      <c r="MN959" s="1"/>
      <c r="MO959" s="1"/>
      <c r="MP959" s="1"/>
      <c r="MQ959" s="1"/>
      <c r="MR959" s="1"/>
      <c r="MS959" s="1"/>
      <c r="MT959" s="1"/>
      <c r="MU959" s="1"/>
      <c r="MV959" s="1"/>
      <c r="MW959" s="1"/>
      <c r="MX959" s="1"/>
      <c r="MY959" s="1"/>
      <c r="MZ959" s="1"/>
      <c r="NA959" s="1"/>
      <c r="NB959" s="1"/>
      <c r="NC959" s="1"/>
      <c r="ND959" s="1"/>
      <c r="NE959" s="1"/>
      <c r="NF959" s="1"/>
      <c r="NG959" s="1"/>
      <c r="NH959" s="1"/>
      <c r="NI959" s="1"/>
      <c r="NJ959" s="1"/>
      <c r="NK959" s="1"/>
      <c r="NL959" s="1"/>
      <c r="NM959" s="1"/>
      <c r="NN959" s="1"/>
      <c r="NO959" s="1"/>
      <c r="NP959" s="1"/>
      <c r="NQ959" s="1"/>
      <c r="NR959" s="1"/>
      <c r="NS959" s="1"/>
      <c r="NT959" s="1"/>
      <c r="NU959" s="1"/>
      <c r="NV959" s="1"/>
      <c r="NW959" s="1"/>
      <c r="NX959" s="1"/>
      <c r="NY959" s="1"/>
      <c r="NZ959" s="1"/>
      <c r="OA959" s="1"/>
      <c r="OB959" s="1"/>
      <c r="OC959" s="1"/>
      <c r="OD959" s="1"/>
      <c r="OE959" s="1"/>
      <c r="OF959" s="1"/>
      <c r="OG959" s="1"/>
      <c r="OH959" s="1"/>
      <c r="OI959" s="1"/>
      <c r="OJ959" s="1"/>
      <c r="OK959" s="1"/>
      <c r="OL959" s="1"/>
      <c r="OM959" s="1"/>
      <c r="ON959" s="1"/>
      <c r="OO959" s="1"/>
      <c r="OP959" s="1"/>
      <c r="OQ959" s="1"/>
      <c r="OR959" s="1"/>
      <c r="OS959" s="1"/>
      <c r="OT959" s="1"/>
      <c r="OU959" s="1"/>
      <c r="OV959" s="1"/>
      <c r="OW959" s="1"/>
      <c r="OX959" s="1"/>
      <c r="OY959" s="1"/>
      <c r="OZ959" s="1"/>
      <c r="PA959" s="1"/>
      <c r="PB959" s="1"/>
      <c r="PC959" s="1"/>
      <c r="PD959" s="1"/>
      <c r="PE959" s="1"/>
      <c r="PF959" s="1"/>
      <c r="PG959" s="1"/>
      <c r="PH959" s="1"/>
      <c r="PI959" s="1"/>
      <c r="PJ959" s="1"/>
      <c r="PK959" s="1"/>
      <c r="PL959" s="1"/>
      <c r="PM959" s="1"/>
      <c r="PN959" s="1"/>
      <c r="PO959" s="1"/>
      <c r="PP959" s="1"/>
      <c r="PQ959" s="1"/>
      <c r="PR959" s="1"/>
      <c r="PS959" s="1"/>
      <c r="PT959" s="1"/>
      <c r="PU959" s="1"/>
      <c r="PV959" s="1"/>
      <c r="PW959" s="1"/>
      <c r="PX959" s="1"/>
      <c r="PY959" s="1"/>
      <c r="PZ959" s="1"/>
      <c r="QA959" s="1"/>
      <c r="QB959" s="1"/>
      <c r="QC959" s="1"/>
      <c r="QD959" s="1"/>
      <c r="QE959" s="1"/>
      <c r="QF959" s="1"/>
      <c r="QG959" s="1"/>
      <c r="QH959" s="1"/>
      <c r="QI959" s="1"/>
      <c r="QJ959" s="1"/>
      <c r="QK959" s="1"/>
      <c r="QL959" s="1"/>
      <c r="QM959" s="1"/>
      <c r="QN959" s="1"/>
      <c r="QO959" s="1"/>
      <c r="QP959" s="1"/>
      <c r="QQ959" s="1"/>
      <c r="QR959" s="1"/>
      <c r="QS959" s="1"/>
      <c r="QT959" s="1"/>
      <c r="QU959" s="1"/>
      <c r="QV959" s="1"/>
      <c r="QW959" s="1"/>
      <c r="QX959" s="1"/>
      <c r="QY959" s="1"/>
      <c r="QZ959" s="1"/>
      <c r="RA959" s="1"/>
      <c r="RB959" s="1"/>
      <c r="RC959" s="1"/>
      <c r="RD959" s="1"/>
      <c r="RE959" s="1"/>
      <c r="RF959" s="1"/>
      <c r="RG959" s="1"/>
      <c r="RH959" s="1"/>
      <c r="RI959" s="1"/>
      <c r="RJ959" s="1"/>
      <c r="RK959" s="1"/>
      <c r="RL959" s="1"/>
      <c r="RM959" s="1"/>
      <c r="RN959" s="1"/>
      <c r="RO959" s="1"/>
      <c r="RP959" s="1"/>
      <c r="RQ959" s="1"/>
      <c r="RR959" s="1"/>
      <c r="RS959" s="1"/>
      <c r="RT959" s="1"/>
      <c r="RU959" s="1"/>
      <c r="RV959" s="1"/>
      <c r="RW959" s="1"/>
      <c r="RX959" s="1"/>
      <c r="RY959" s="1"/>
      <c r="RZ959" s="1"/>
      <c r="SA959" s="1"/>
      <c r="SB959" s="1"/>
      <c r="SC959" s="1"/>
      <c r="SD959" s="1"/>
      <c r="SE959" s="1"/>
      <c r="SF959" s="1"/>
      <c r="SG959" s="1"/>
      <c r="SH959" s="1"/>
      <c r="SI959" s="1"/>
      <c r="SJ959" s="1"/>
      <c r="SK959" s="1"/>
      <c r="SL959" s="1"/>
      <c r="SM959" s="1"/>
      <c r="SN959" s="1"/>
      <c r="SO959" s="1"/>
      <c r="SP959" s="1"/>
      <c r="SQ959" s="1"/>
      <c r="SR959" s="1"/>
      <c r="SS959" s="1"/>
      <c r="ST959" s="1"/>
      <c r="SU959" s="1"/>
      <c r="SV959" s="1"/>
      <c r="SW959" s="1"/>
      <c r="SX959" s="1"/>
      <c r="SY959" s="1"/>
    </row>
    <row r="960" spans="1:519" ht="15">
      <c r="A960">
        <v>1991</v>
      </c>
      <c r="B960">
        <v>4</v>
      </c>
      <c r="C960" t="s">
        <v>0</v>
      </c>
      <c r="D960" s="5">
        <v>4.75</v>
      </c>
      <c r="E960">
        <f>(($E$961-$E$957)/4)+E959</f>
        <v>8425.25</v>
      </c>
      <c r="F960">
        <f t="shared" si="12"/>
        <v>2137.6665481607888</v>
      </c>
      <c r="G960">
        <v>148</v>
      </c>
      <c r="H960">
        <v>81</v>
      </c>
      <c r="I960" s="1">
        <v>579549</v>
      </c>
      <c r="J960">
        <v>84.2</v>
      </c>
      <c r="K960">
        <v>83266.666666666672</v>
      </c>
      <c r="L960">
        <v>16.533333333333331</v>
      </c>
      <c r="M960" s="7">
        <v>25.6333333</v>
      </c>
      <c r="N960" s="7">
        <v>17.033333299999999</v>
      </c>
      <c r="O960" s="7">
        <v>15.933333299999999</v>
      </c>
      <c r="P960" s="7">
        <v>15.8</v>
      </c>
      <c r="Q960" s="7">
        <v>7.1333333300000001</v>
      </c>
      <c r="R960" s="7">
        <v>17.600000000000001</v>
      </c>
      <c r="S960" s="3"/>
      <c r="T960" s="3"/>
      <c r="U960" s="3"/>
      <c r="V960" s="3"/>
      <c r="W960" s="3"/>
      <c r="KB960" s="1"/>
      <c r="KC960" s="1"/>
      <c r="KD960" s="1"/>
      <c r="KE960" s="1"/>
      <c r="KF960" s="1"/>
      <c r="KG960" s="1"/>
      <c r="KH960" s="1"/>
      <c r="KI960" s="1"/>
      <c r="KJ960" s="1"/>
      <c r="KK960" s="1"/>
      <c r="KL960" s="1"/>
      <c r="KM960" s="1"/>
      <c r="KN960" s="1"/>
      <c r="KO960" s="1"/>
      <c r="KP960" s="1"/>
      <c r="KQ960" s="1"/>
      <c r="KR960" s="1"/>
      <c r="KS960" s="1"/>
      <c r="KT960" s="1"/>
      <c r="KU960" s="1"/>
      <c r="KV960" s="1"/>
      <c r="KW960" s="1"/>
      <c r="KX960" s="1"/>
      <c r="KY960" s="1"/>
      <c r="KZ960" s="1"/>
      <c r="LA960" s="1"/>
      <c r="LB960" s="1"/>
      <c r="LC960" s="1"/>
      <c r="LD960" s="1"/>
      <c r="LE960" s="1"/>
      <c r="LF960" s="1"/>
      <c r="LG960" s="1"/>
      <c r="LH960" s="1"/>
      <c r="LI960" s="1"/>
      <c r="LJ960" s="1"/>
      <c r="LK960" s="1"/>
      <c r="LL960" s="1"/>
      <c r="LM960" s="1"/>
      <c r="LN960" s="1"/>
      <c r="LO960" s="1"/>
      <c r="LP960" s="1"/>
      <c r="LQ960" s="1"/>
      <c r="LR960" s="1"/>
      <c r="LS960" s="1"/>
      <c r="LT960" s="1"/>
      <c r="LU960" s="1"/>
      <c r="LV960" s="1"/>
      <c r="LW960" s="1"/>
      <c r="LX960" s="1"/>
      <c r="LY960" s="1"/>
      <c r="LZ960" s="1"/>
      <c r="MA960" s="1"/>
      <c r="MB960" s="1"/>
      <c r="MC960" s="1"/>
      <c r="MD960" s="1"/>
      <c r="ME960" s="1"/>
      <c r="MF960" s="1"/>
      <c r="MG960" s="1"/>
      <c r="MH960" s="1"/>
      <c r="MI960" s="1"/>
      <c r="MJ960" s="1"/>
      <c r="MK960" s="1"/>
      <c r="ML960" s="1"/>
      <c r="MM960" s="1"/>
      <c r="MN960" s="1"/>
      <c r="MO960" s="1"/>
      <c r="MP960" s="1"/>
      <c r="MQ960" s="1"/>
      <c r="MR960" s="1"/>
      <c r="MS960" s="1"/>
      <c r="MT960" s="1"/>
      <c r="MU960" s="1"/>
      <c r="MV960" s="1"/>
      <c r="MW960" s="1"/>
      <c r="MX960" s="1"/>
      <c r="MY960" s="1"/>
      <c r="MZ960" s="1"/>
      <c r="NA960" s="1"/>
      <c r="NB960" s="1"/>
      <c r="NC960" s="1"/>
      <c r="ND960" s="1"/>
      <c r="NE960" s="1"/>
      <c r="NF960" s="1"/>
      <c r="NG960" s="1"/>
      <c r="NH960" s="1"/>
      <c r="NI960" s="1"/>
      <c r="NJ960" s="1"/>
      <c r="NK960" s="1"/>
      <c r="NL960" s="1"/>
      <c r="NM960" s="1"/>
      <c r="NN960" s="1"/>
      <c r="NO960" s="1"/>
      <c r="NP960" s="1"/>
      <c r="NQ960" s="1"/>
      <c r="NR960" s="1"/>
      <c r="NS960" s="1"/>
      <c r="NT960" s="1"/>
      <c r="NU960" s="1"/>
      <c r="NV960" s="1"/>
      <c r="NW960" s="1"/>
      <c r="NX960" s="1"/>
      <c r="NY960" s="1"/>
      <c r="NZ960" s="1"/>
      <c r="OA960" s="1"/>
      <c r="OB960" s="1"/>
      <c r="OC960" s="1"/>
      <c r="OD960" s="1"/>
      <c r="OE960" s="1"/>
      <c r="OF960" s="1"/>
      <c r="OG960" s="1"/>
      <c r="OH960" s="1"/>
      <c r="OI960" s="1"/>
      <c r="OJ960" s="1"/>
      <c r="OK960" s="1"/>
      <c r="OL960" s="1"/>
      <c r="OM960" s="1"/>
      <c r="ON960" s="1"/>
      <c r="OO960" s="1"/>
      <c r="OP960" s="1"/>
      <c r="OQ960" s="1"/>
      <c r="OR960" s="1"/>
      <c r="OS960" s="1"/>
      <c r="OT960" s="1"/>
      <c r="OU960" s="1"/>
      <c r="OV960" s="1"/>
      <c r="OW960" s="1"/>
      <c r="OX960" s="1"/>
      <c r="OY960" s="1"/>
      <c r="OZ960" s="1"/>
      <c r="PA960" s="1"/>
      <c r="PB960" s="1"/>
      <c r="PC960" s="1"/>
      <c r="PD960" s="1"/>
      <c r="PE960" s="1"/>
      <c r="PF960" s="1"/>
      <c r="PG960" s="1"/>
      <c r="PH960" s="1"/>
      <c r="PI960" s="1"/>
      <c r="PJ960" s="1"/>
      <c r="PK960" s="1"/>
      <c r="PL960" s="1"/>
      <c r="PM960" s="1"/>
      <c r="PN960" s="1"/>
      <c r="PO960" s="1"/>
      <c r="PP960" s="1"/>
      <c r="PQ960" s="1"/>
      <c r="PR960" s="1"/>
      <c r="PS960" s="1"/>
      <c r="PT960" s="1"/>
      <c r="PU960" s="1"/>
      <c r="PV960" s="1"/>
      <c r="PW960" s="1"/>
      <c r="PX960" s="1"/>
      <c r="PY960" s="1"/>
      <c r="PZ960" s="1"/>
      <c r="QA960" s="1"/>
      <c r="QB960" s="1"/>
      <c r="QC960" s="1"/>
      <c r="QD960" s="1"/>
      <c r="QE960" s="1"/>
      <c r="QF960" s="1"/>
      <c r="QG960" s="1"/>
      <c r="QH960" s="1"/>
      <c r="QI960" s="1"/>
      <c r="QJ960" s="1"/>
      <c r="QK960" s="1"/>
      <c r="QL960" s="1"/>
      <c r="QM960" s="1"/>
      <c r="QN960" s="1"/>
      <c r="QO960" s="1"/>
      <c r="QP960" s="1"/>
      <c r="QQ960" s="1"/>
      <c r="QR960" s="1"/>
      <c r="QS960" s="1"/>
      <c r="QT960" s="1"/>
      <c r="QU960" s="1"/>
      <c r="QV960" s="1"/>
      <c r="QW960" s="1"/>
      <c r="QX960" s="1"/>
      <c r="QY960" s="1"/>
      <c r="QZ960" s="1"/>
      <c r="RA960" s="1"/>
      <c r="RB960" s="1"/>
      <c r="RC960" s="1"/>
      <c r="RD960" s="1"/>
      <c r="RE960" s="1"/>
      <c r="RF960" s="1"/>
      <c r="RG960" s="1"/>
      <c r="RH960" s="1"/>
      <c r="RI960" s="1"/>
      <c r="RJ960" s="1"/>
      <c r="RK960" s="1"/>
      <c r="RL960" s="1"/>
      <c r="RM960" s="1"/>
      <c r="RN960" s="1"/>
      <c r="RO960" s="1"/>
      <c r="RP960" s="1"/>
      <c r="RQ960" s="1"/>
      <c r="RR960" s="1"/>
      <c r="RS960" s="1"/>
      <c r="RT960" s="1"/>
      <c r="RU960" s="1"/>
      <c r="RV960" s="1"/>
      <c r="RW960" s="1"/>
      <c r="RX960" s="1"/>
      <c r="RY960" s="1"/>
      <c r="RZ960" s="1"/>
      <c r="SA960" s="1"/>
      <c r="SB960" s="1"/>
      <c r="SC960" s="1"/>
      <c r="SD960" s="1"/>
      <c r="SE960" s="1"/>
      <c r="SF960" s="1"/>
      <c r="SG960" s="1"/>
      <c r="SH960" s="1"/>
      <c r="SI960" s="1"/>
      <c r="SJ960" s="1"/>
      <c r="SK960" s="1"/>
      <c r="SL960" s="1"/>
      <c r="SM960" s="1"/>
      <c r="SN960" s="1"/>
      <c r="SO960" s="1"/>
      <c r="SP960" s="1"/>
      <c r="SQ960" s="1"/>
      <c r="SR960" s="1"/>
      <c r="SS960" s="1"/>
      <c r="ST960" s="1"/>
      <c r="SU960" s="1"/>
      <c r="SV960" s="1"/>
      <c r="SW960" s="1"/>
      <c r="SX960" s="1"/>
      <c r="SY960" s="1"/>
    </row>
    <row r="961" spans="1:519" ht="15">
      <c r="A961">
        <v>1992</v>
      </c>
      <c r="B961">
        <v>1</v>
      </c>
      <c r="C961" t="s">
        <v>0</v>
      </c>
      <c r="D961" s="5">
        <v>4.75</v>
      </c>
      <c r="E961">
        <v>8403</v>
      </c>
      <c r="F961">
        <f t="shared" si="12"/>
        <v>2028.8992419803719</v>
      </c>
      <c r="G961">
        <v>166</v>
      </c>
      <c r="H961">
        <v>36</v>
      </c>
      <c r="I961" s="1">
        <v>579425</v>
      </c>
      <c r="J961">
        <v>84.766666666666666</v>
      </c>
      <c r="K961">
        <v>76566.666666666672</v>
      </c>
      <c r="L961">
        <v>18.866666666666667</v>
      </c>
      <c r="M961" s="7">
        <v>29.1666667</v>
      </c>
      <c r="N961" s="7">
        <v>18.933333300000001</v>
      </c>
      <c r="O961" s="7">
        <v>18.8</v>
      </c>
      <c r="P961" s="7">
        <v>21</v>
      </c>
      <c r="Q961" s="7">
        <v>11.6333333</v>
      </c>
      <c r="R961" s="7">
        <v>20.733333300000002</v>
      </c>
      <c r="S961" s="3"/>
      <c r="T961" s="3"/>
      <c r="U961" s="3"/>
      <c r="V961" s="3"/>
      <c r="W961" s="3"/>
      <c r="KB961" s="1"/>
      <c r="KC961" s="1"/>
      <c r="KD961" s="1"/>
      <c r="KE961" s="1"/>
      <c r="KF961" s="1"/>
      <c r="KG961" s="1"/>
      <c r="KH961" s="1"/>
      <c r="KI961" s="1"/>
      <c r="KJ961" s="1"/>
      <c r="KK961" s="1"/>
      <c r="KL961" s="1"/>
      <c r="KM961" s="1"/>
      <c r="KN961" s="1"/>
      <c r="KO961" s="1"/>
      <c r="KP961" s="1"/>
      <c r="KQ961" s="1"/>
      <c r="KR961" s="1"/>
      <c r="KS961" s="1"/>
      <c r="KT961" s="1"/>
      <c r="KU961" s="1"/>
      <c r="KV961" s="1"/>
      <c r="KW961" s="1"/>
      <c r="KX961" s="1"/>
      <c r="KY961" s="1"/>
      <c r="KZ961" s="1"/>
      <c r="LA961" s="1"/>
      <c r="LB961" s="1"/>
      <c r="LC961" s="1"/>
      <c r="LD961" s="1"/>
      <c r="LE961" s="1"/>
      <c r="LF961" s="1"/>
      <c r="LG961" s="1"/>
      <c r="LH961" s="1"/>
      <c r="LI961" s="1"/>
      <c r="LJ961" s="1"/>
      <c r="LK961" s="1"/>
      <c r="LL961" s="1"/>
      <c r="LM961" s="1"/>
      <c r="LN961" s="1"/>
      <c r="LO961" s="1"/>
      <c r="LP961" s="1"/>
      <c r="LQ961" s="1"/>
      <c r="LR961" s="1"/>
      <c r="LS961" s="1"/>
      <c r="LT961" s="1"/>
      <c r="LU961" s="1"/>
      <c r="LV961" s="1"/>
      <c r="LW961" s="1"/>
      <c r="LX961" s="1"/>
      <c r="LY961" s="1"/>
      <c r="LZ961" s="1"/>
      <c r="MA961" s="1"/>
      <c r="MB961" s="1"/>
      <c r="MC961" s="1"/>
      <c r="MD961" s="1"/>
      <c r="ME961" s="1"/>
      <c r="MF961" s="1"/>
      <c r="MG961" s="1"/>
      <c r="MH961" s="1"/>
      <c r="MI961" s="1"/>
      <c r="MJ961" s="1"/>
      <c r="MK961" s="1"/>
      <c r="ML961" s="1"/>
      <c r="MM961" s="1"/>
      <c r="MN961" s="1"/>
      <c r="MO961" s="1"/>
      <c r="MP961" s="1"/>
      <c r="MQ961" s="1"/>
      <c r="MR961" s="1"/>
      <c r="MS961" s="1"/>
      <c r="MT961" s="1"/>
      <c r="MU961" s="1"/>
      <c r="MV961" s="1"/>
      <c r="MW961" s="1"/>
      <c r="MX961" s="1"/>
      <c r="MY961" s="1"/>
      <c r="MZ961" s="1"/>
      <c r="NA961" s="1"/>
      <c r="NB961" s="1"/>
      <c r="NC961" s="1"/>
      <c r="ND961" s="1"/>
      <c r="NE961" s="1"/>
      <c r="NF961" s="1"/>
      <c r="NG961" s="1"/>
      <c r="NH961" s="1"/>
      <c r="NI961" s="1"/>
      <c r="NJ961" s="1"/>
      <c r="NK961" s="1"/>
      <c r="NL961" s="1"/>
      <c r="NM961" s="1"/>
      <c r="NN961" s="1"/>
      <c r="NO961" s="1"/>
      <c r="NP961" s="1"/>
      <c r="NQ961" s="1"/>
      <c r="NR961" s="1"/>
      <c r="NS961" s="1"/>
      <c r="NT961" s="1"/>
      <c r="NU961" s="1"/>
      <c r="NV961" s="1"/>
      <c r="NW961" s="1"/>
      <c r="NX961" s="1"/>
      <c r="NY961" s="1"/>
      <c r="NZ961" s="1"/>
      <c r="OA961" s="1"/>
      <c r="OB961" s="1"/>
      <c r="OC961" s="1"/>
      <c r="OD961" s="1"/>
      <c r="OE961" s="1"/>
      <c r="OF961" s="1"/>
      <c r="OG961" s="1"/>
      <c r="OH961" s="1"/>
      <c r="OI961" s="1"/>
      <c r="OJ961" s="1"/>
      <c r="OK961" s="1"/>
      <c r="OL961" s="1"/>
      <c r="OM961" s="1"/>
      <c r="ON961" s="1"/>
      <c r="OO961" s="1"/>
      <c r="OP961" s="1"/>
      <c r="OQ961" s="1"/>
      <c r="OR961" s="1"/>
      <c r="OS961" s="1"/>
      <c r="OT961" s="1"/>
      <c r="OU961" s="1"/>
      <c r="OV961" s="1"/>
      <c r="OW961" s="1"/>
      <c r="OX961" s="1"/>
      <c r="OY961" s="1"/>
      <c r="OZ961" s="1"/>
      <c r="PA961" s="1"/>
      <c r="PB961" s="1"/>
      <c r="PC961" s="1"/>
      <c r="PD961" s="1"/>
      <c r="PE961" s="1"/>
      <c r="PF961" s="1"/>
      <c r="PG961" s="1"/>
      <c r="PH961" s="1"/>
      <c r="PI961" s="1"/>
      <c r="PJ961" s="1"/>
      <c r="PK961" s="1"/>
      <c r="PL961" s="1"/>
      <c r="PM961" s="1"/>
      <c r="PN961" s="1"/>
      <c r="PO961" s="1"/>
      <c r="PP961" s="1"/>
      <c r="PQ961" s="1"/>
      <c r="PR961" s="1"/>
      <c r="PS961" s="1"/>
      <c r="PT961" s="1"/>
      <c r="PU961" s="1"/>
      <c r="PV961" s="1"/>
      <c r="PW961" s="1"/>
      <c r="PX961" s="1"/>
      <c r="PY961" s="1"/>
      <c r="PZ961" s="1"/>
      <c r="QA961" s="1"/>
      <c r="QB961" s="1"/>
      <c r="QC961" s="1"/>
      <c r="QD961" s="1"/>
      <c r="QE961" s="1"/>
      <c r="QF961" s="1"/>
      <c r="QG961" s="1"/>
      <c r="QH961" s="1"/>
      <c r="QI961" s="1"/>
      <c r="QJ961" s="1"/>
      <c r="QK961" s="1"/>
      <c r="QL961" s="1"/>
      <c r="QM961" s="1"/>
      <c r="QN961" s="1"/>
      <c r="QO961" s="1"/>
      <c r="QP961" s="1"/>
      <c r="QQ961" s="1"/>
      <c r="QR961" s="1"/>
      <c r="QS961" s="1"/>
      <c r="QT961" s="1"/>
      <c r="QU961" s="1"/>
      <c r="QV961" s="1"/>
      <c r="QW961" s="1"/>
      <c r="QX961" s="1"/>
      <c r="QY961" s="1"/>
      <c r="QZ961" s="1"/>
      <c r="RA961" s="1"/>
      <c r="RB961" s="1"/>
      <c r="RC961" s="1"/>
      <c r="RD961" s="1"/>
      <c r="RE961" s="1"/>
      <c r="RF961" s="1"/>
      <c r="RG961" s="1"/>
      <c r="RH961" s="1"/>
      <c r="RI961" s="1"/>
      <c r="RJ961" s="1"/>
      <c r="RK961" s="1"/>
      <c r="RL961" s="1"/>
      <c r="RM961" s="1"/>
      <c r="RN961" s="1"/>
      <c r="RO961" s="1"/>
      <c r="RP961" s="1"/>
      <c r="RQ961" s="1"/>
      <c r="RR961" s="1"/>
      <c r="RS961" s="1"/>
      <c r="RT961" s="1"/>
      <c r="RU961" s="1"/>
      <c r="RV961" s="1"/>
      <c r="RW961" s="1"/>
      <c r="RX961" s="1"/>
      <c r="RY961" s="1"/>
      <c r="RZ961" s="1"/>
      <c r="SA961" s="1"/>
      <c r="SB961" s="1"/>
      <c r="SC961" s="1"/>
      <c r="SD961" s="1"/>
      <c r="SE961" s="1"/>
      <c r="SF961" s="1"/>
      <c r="SG961" s="1"/>
      <c r="SH961" s="1"/>
      <c r="SI961" s="1"/>
      <c r="SJ961" s="1"/>
      <c r="SK961" s="1"/>
      <c r="SL961" s="1"/>
      <c r="SM961" s="1"/>
      <c r="SN961" s="1"/>
      <c r="SO961" s="1"/>
      <c r="SP961" s="1"/>
      <c r="SQ961" s="1"/>
      <c r="SR961" s="1"/>
      <c r="SS961" s="1"/>
      <c r="ST961" s="1"/>
      <c r="SU961" s="1"/>
      <c r="SV961" s="1"/>
      <c r="SW961" s="1"/>
      <c r="SX961" s="1"/>
      <c r="SY961" s="1"/>
    </row>
    <row r="962" spans="1:519" ht="16" thickBot="1">
      <c r="A962">
        <v>1992</v>
      </c>
      <c r="B962">
        <v>2</v>
      </c>
      <c r="C962" t="s">
        <v>0</v>
      </c>
      <c r="D962" s="5">
        <v>4.75</v>
      </c>
      <c r="E962">
        <f>(($E$965-$E$961)/4)+E961</f>
        <v>8454</v>
      </c>
      <c r="F962">
        <f t="shared" ref="F962:F1025" si="13">E962*(F425/E425)</f>
        <v>2092.6353883348443</v>
      </c>
      <c r="G962">
        <v>199</v>
      </c>
      <c r="H962">
        <v>45</v>
      </c>
      <c r="I962" s="1">
        <v>579761</v>
      </c>
      <c r="J962">
        <v>85.433333333333337</v>
      </c>
      <c r="K962">
        <v>76966.666666666672</v>
      </c>
      <c r="L962">
        <v>19.599999999999998</v>
      </c>
      <c r="M962" s="7">
        <v>28.4</v>
      </c>
      <c r="N962" s="7">
        <v>20.1333333</v>
      </c>
      <c r="O962" s="7">
        <v>18.899999999999999</v>
      </c>
      <c r="P962" s="7">
        <v>18.766666699999998</v>
      </c>
      <c r="Q962" s="7">
        <v>9.7333333300000007</v>
      </c>
      <c r="R962" s="7">
        <v>24.066666699999999</v>
      </c>
      <c r="S962" s="3"/>
      <c r="T962" s="3"/>
      <c r="U962" s="3"/>
      <c r="V962" s="3"/>
      <c r="W962" s="3"/>
      <c r="KB962" s="1"/>
      <c r="KC962" s="1"/>
      <c r="KD962" s="1"/>
      <c r="KE962" s="1"/>
      <c r="KF962" s="1"/>
      <c r="KG962" s="1"/>
      <c r="KH962" s="1"/>
      <c r="KI962" s="1"/>
      <c r="KJ962" s="1"/>
      <c r="KK962" s="1"/>
      <c r="KL962" s="1"/>
      <c r="KM962" s="1"/>
      <c r="KN962" s="1"/>
      <c r="KO962" s="1"/>
      <c r="KP962" s="1"/>
      <c r="KQ962" s="1"/>
      <c r="KR962" s="1"/>
      <c r="KS962" s="1"/>
      <c r="KT962" s="1"/>
      <c r="KU962" s="1"/>
      <c r="KV962" s="1"/>
      <c r="KW962" s="1"/>
      <c r="KX962" s="1"/>
      <c r="KY962" s="1"/>
      <c r="KZ962" s="1"/>
      <c r="LA962" s="1"/>
      <c r="LB962" s="1"/>
      <c r="LC962" s="1"/>
      <c r="LD962" s="1"/>
      <c r="LE962" s="1"/>
      <c r="LF962" s="1"/>
      <c r="LG962" s="1"/>
      <c r="LH962" s="1"/>
      <c r="LI962" s="1"/>
      <c r="LJ962" s="1"/>
      <c r="LK962" s="1"/>
      <c r="LL962" s="1"/>
      <c r="LM962" s="1"/>
      <c r="LN962" s="1"/>
      <c r="LO962" s="1"/>
      <c r="LP962" s="1"/>
      <c r="LQ962" s="1"/>
      <c r="LR962" s="1"/>
      <c r="LS962" s="1"/>
      <c r="LT962" s="1"/>
      <c r="LU962" s="1"/>
      <c r="LV962" s="1"/>
      <c r="LW962" s="1"/>
      <c r="LX962" s="1"/>
      <c r="LY962" s="1"/>
      <c r="LZ962" s="1"/>
      <c r="MA962" s="1"/>
      <c r="MB962" s="1"/>
      <c r="MC962" s="1"/>
      <c r="MD962" s="1"/>
      <c r="ME962" s="1"/>
      <c r="MF962" s="1"/>
      <c r="MG962" s="1"/>
      <c r="MH962" s="1"/>
      <c r="MI962" s="1"/>
      <c r="MJ962" s="1"/>
      <c r="MK962" s="1"/>
      <c r="ML962" s="1"/>
      <c r="MM962" s="1"/>
      <c r="MN962" s="1"/>
      <c r="MO962" s="1"/>
      <c r="MP962" s="1"/>
      <c r="MQ962" s="1"/>
      <c r="MR962" s="1"/>
      <c r="MS962" s="1"/>
      <c r="MT962" s="1"/>
      <c r="MU962" s="1"/>
      <c r="MV962" s="1"/>
      <c r="MW962" s="1"/>
      <c r="MX962" s="1"/>
      <c r="MY962" s="1"/>
      <c r="MZ962" s="1"/>
      <c r="NA962" s="1"/>
      <c r="NB962" s="1"/>
      <c r="NC962" s="1"/>
      <c r="ND962" s="1"/>
      <c r="NE962" s="1"/>
      <c r="NF962" s="1"/>
      <c r="NG962" s="1"/>
      <c r="NH962" s="1"/>
      <c r="NI962" s="1"/>
      <c r="NJ962" s="1"/>
      <c r="NK962" s="1"/>
      <c r="NL962" s="1"/>
      <c r="NM962" s="1"/>
      <c r="NN962" s="1"/>
      <c r="NO962" s="1"/>
      <c r="NP962" s="1"/>
      <c r="NQ962" s="1"/>
      <c r="NR962" s="1"/>
      <c r="NS962" s="1"/>
      <c r="NT962" s="1"/>
      <c r="NU962" s="1"/>
      <c r="NV962" s="1"/>
      <c r="NW962" s="1"/>
      <c r="NX962" s="1"/>
      <c r="NY962" s="1"/>
      <c r="NZ962" s="1"/>
      <c r="OA962" s="1"/>
      <c r="OB962" s="1"/>
      <c r="OC962" s="1"/>
      <c r="OD962" s="1"/>
      <c r="OE962" s="1"/>
      <c r="OF962" s="1"/>
      <c r="OG962" s="1"/>
      <c r="OH962" s="1"/>
      <c r="OI962" s="1"/>
      <c r="OJ962" s="1"/>
      <c r="OK962" s="1"/>
      <c r="OL962" s="1"/>
      <c r="OM962" s="1"/>
      <c r="ON962" s="1"/>
      <c r="OO962" s="1"/>
      <c r="OP962" s="1"/>
      <c r="OQ962" s="1"/>
      <c r="OR962" s="1"/>
      <c r="OS962" s="1"/>
      <c r="OT962" s="1"/>
      <c r="OU962" s="1"/>
      <c r="OV962" s="1"/>
      <c r="OW962" s="1"/>
      <c r="OX962" s="1"/>
      <c r="OY962" s="1"/>
      <c r="OZ962" s="1"/>
      <c r="PA962" s="1"/>
      <c r="PB962" s="1"/>
      <c r="PC962" s="1"/>
      <c r="PD962" s="1"/>
      <c r="PE962" s="1"/>
      <c r="PF962" s="1"/>
      <c r="PG962" s="1"/>
      <c r="PH962" s="1"/>
      <c r="PI962" s="1"/>
      <c r="PJ962" s="1"/>
      <c r="PK962" s="1"/>
      <c r="PL962" s="1"/>
      <c r="PM962" s="1"/>
      <c r="PN962" s="1"/>
      <c r="PO962" s="1"/>
      <c r="PP962" s="1"/>
      <c r="PQ962" s="1"/>
      <c r="PR962" s="1"/>
      <c r="PS962" s="1"/>
      <c r="PT962" s="1"/>
      <c r="PU962" s="1"/>
      <c r="PV962" s="1"/>
      <c r="PW962" s="1"/>
      <c r="PX962" s="1"/>
      <c r="PY962" s="1"/>
      <c r="PZ962" s="1"/>
      <c r="QA962" s="1"/>
      <c r="QB962" s="1"/>
      <c r="QC962" s="1"/>
      <c r="QD962" s="1"/>
      <c r="QE962" s="1"/>
      <c r="QF962" s="1"/>
      <c r="QG962" s="1"/>
      <c r="QH962" s="1"/>
      <c r="QI962" s="1"/>
      <c r="QJ962" s="1"/>
      <c r="QK962" s="1"/>
      <c r="QL962" s="1"/>
      <c r="QM962" s="1"/>
      <c r="QN962" s="1"/>
      <c r="QO962" s="1"/>
      <c r="QP962" s="1"/>
      <c r="QQ962" s="1"/>
      <c r="QR962" s="1"/>
      <c r="QS962" s="1"/>
      <c r="QT962" s="1"/>
      <c r="QU962" s="1"/>
      <c r="QV962" s="1"/>
      <c r="QW962" s="1"/>
      <c r="QX962" s="1"/>
      <c r="QY962" s="1"/>
      <c r="QZ962" s="1"/>
      <c r="RA962" s="1"/>
      <c r="RB962" s="1"/>
      <c r="RC962" s="1"/>
      <c r="RD962" s="1"/>
      <c r="RE962" s="1"/>
      <c r="RF962" s="1"/>
      <c r="RG962" s="1"/>
      <c r="RH962" s="1"/>
      <c r="RI962" s="1"/>
      <c r="RJ962" s="1"/>
      <c r="RK962" s="1"/>
      <c r="RL962" s="1"/>
      <c r="RM962" s="1"/>
      <c r="RN962" s="1"/>
      <c r="RO962" s="1"/>
      <c r="RP962" s="1"/>
      <c r="RQ962" s="1"/>
      <c r="RR962" s="1"/>
      <c r="RS962" s="1"/>
      <c r="RT962" s="1"/>
      <c r="RU962" s="1"/>
      <c r="RV962" s="1"/>
      <c r="RW962" s="1"/>
      <c r="RX962" s="1"/>
      <c r="RY962" s="1"/>
      <c r="RZ962" s="1"/>
      <c r="SA962" s="1"/>
      <c r="SB962" s="1"/>
      <c r="SC962" s="1"/>
      <c r="SD962" s="1"/>
      <c r="SE962" s="1"/>
      <c r="SF962" s="1"/>
      <c r="SG962" s="1"/>
      <c r="SH962" s="1"/>
      <c r="SI962" s="1"/>
      <c r="SJ962" s="1"/>
      <c r="SK962" s="1"/>
      <c r="SL962" s="1"/>
      <c r="SM962" s="1"/>
      <c r="SN962" s="1"/>
      <c r="SO962" s="1"/>
      <c r="SP962" s="1"/>
      <c r="SQ962" s="1"/>
      <c r="SR962" s="1"/>
      <c r="SS962" s="1"/>
      <c r="ST962" s="1"/>
      <c r="SU962" s="1"/>
      <c r="SV962" s="1"/>
      <c r="SW962" s="1"/>
      <c r="SX962" s="1"/>
      <c r="SY962" s="1"/>
    </row>
    <row r="963" spans="1:519" ht="16" thickBot="1">
      <c r="A963">
        <v>1992</v>
      </c>
      <c r="B963">
        <v>3</v>
      </c>
      <c r="C963" t="s">
        <v>0</v>
      </c>
      <c r="D963" s="2">
        <v>4.75</v>
      </c>
      <c r="E963">
        <f>(($E$965-$E$961)/4)+E962</f>
        <v>8505</v>
      </c>
      <c r="F963">
        <f t="shared" si="13"/>
        <v>2195.983787379098</v>
      </c>
      <c r="G963">
        <v>234</v>
      </c>
      <c r="H963">
        <v>103</v>
      </c>
      <c r="I963" s="1">
        <v>580109</v>
      </c>
      <c r="J963">
        <v>85.366666666666674</v>
      </c>
      <c r="K963">
        <v>91933.333333333328</v>
      </c>
      <c r="L963">
        <v>20.466666666666665</v>
      </c>
      <c r="M963" s="7">
        <v>30.6333333</v>
      </c>
      <c r="N963" s="7">
        <v>21.7</v>
      </c>
      <c r="O963" s="7">
        <v>18.899999999999999</v>
      </c>
      <c r="P963" s="7">
        <v>15.3333333</v>
      </c>
      <c r="Q963" s="7">
        <v>5.43333333</v>
      </c>
      <c r="R963" s="7">
        <v>24.533333299999999</v>
      </c>
      <c r="S963" s="3"/>
      <c r="T963" s="3"/>
      <c r="U963" s="3"/>
      <c r="V963" s="3"/>
      <c r="W963" s="3"/>
      <c r="KB963" s="1"/>
      <c r="KC963" s="1"/>
      <c r="KD963" s="1"/>
      <c r="KE963" s="1"/>
      <c r="KF963" s="1"/>
      <c r="KG963" s="1"/>
      <c r="KH963" s="1"/>
      <c r="KI963" s="1"/>
      <c r="KJ963" s="1"/>
      <c r="KK963" s="1"/>
      <c r="KL963" s="1"/>
      <c r="KM963" s="1"/>
      <c r="KN963" s="1"/>
      <c r="KO963" s="1"/>
      <c r="KP963" s="1"/>
      <c r="KQ963" s="1"/>
      <c r="KR963" s="1"/>
      <c r="KS963" s="1"/>
      <c r="KT963" s="1"/>
      <c r="KU963" s="1"/>
      <c r="KV963" s="1"/>
      <c r="KW963" s="1"/>
      <c r="KX963" s="1"/>
      <c r="KY963" s="1"/>
      <c r="KZ963" s="1"/>
      <c r="LA963" s="1"/>
      <c r="LB963" s="1"/>
      <c r="LC963" s="1"/>
      <c r="LD963" s="1"/>
      <c r="LE963" s="1"/>
      <c r="LF963" s="1"/>
      <c r="LG963" s="1"/>
      <c r="LH963" s="1"/>
      <c r="LI963" s="1"/>
      <c r="LJ963" s="1"/>
      <c r="LK963" s="1"/>
      <c r="LL963" s="1"/>
      <c r="LM963" s="1"/>
      <c r="LN963" s="1"/>
      <c r="LO963" s="1"/>
      <c r="LP963" s="1"/>
      <c r="LQ963" s="1"/>
      <c r="LR963" s="1"/>
      <c r="LS963" s="1"/>
      <c r="LT963" s="1"/>
      <c r="LU963" s="1"/>
      <c r="LV963" s="1"/>
      <c r="LW963" s="1"/>
      <c r="LX963" s="1"/>
      <c r="LY963" s="1"/>
      <c r="LZ963" s="1"/>
      <c r="MA963" s="1"/>
      <c r="MB963" s="1"/>
      <c r="MC963" s="1"/>
      <c r="MD963" s="1"/>
      <c r="ME963" s="1"/>
      <c r="MF963" s="1"/>
      <c r="MG963" s="1"/>
      <c r="MH963" s="1"/>
      <c r="MI963" s="1"/>
      <c r="MJ963" s="1"/>
      <c r="MK963" s="1"/>
      <c r="ML963" s="1"/>
      <c r="MM963" s="1"/>
      <c r="MN963" s="1"/>
      <c r="MO963" s="1"/>
      <c r="MP963" s="1"/>
      <c r="MQ963" s="1"/>
      <c r="MR963" s="1"/>
      <c r="MS963" s="1"/>
      <c r="MT963" s="1"/>
      <c r="MU963" s="1"/>
      <c r="MV963" s="1"/>
      <c r="MW963" s="1"/>
      <c r="MX963" s="1"/>
      <c r="MY963" s="1"/>
      <c r="MZ963" s="1"/>
      <c r="NA963" s="1"/>
      <c r="NB963" s="1"/>
      <c r="NC963" s="1"/>
      <c r="ND963" s="1"/>
      <c r="NE963" s="1"/>
      <c r="NF963" s="1"/>
      <c r="NG963" s="1"/>
      <c r="NH963" s="1"/>
      <c r="NI963" s="1"/>
      <c r="NJ963" s="1"/>
      <c r="NK963" s="1"/>
      <c r="NL963" s="1"/>
      <c r="NM963" s="1"/>
      <c r="NN963" s="1"/>
      <c r="NO963" s="1"/>
      <c r="NP963" s="1"/>
      <c r="NQ963" s="1"/>
      <c r="NR963" s="1"/>
      <c r="NS963" s="1"/>
      <c r="NT963" s="1"/>
      <c r="NU963" s="1"/>
      <c r="NV963" s="1"/>
      <c r="NW963" s="1"/>
      <c r="NX963" s="1"/>
      <c r="NY963" s="1"/>
      <c r="NZ963" s="1"/>
      <c r="OA963" s="1"/>
      <c r="OB963" s="1"/>
      <c r="OC963" s="1"/>
      <c r="OD963" s="1"/>
      <c r="OE963" s="1"/>
      <c r="OF963" s="1"/>
      <c r="OG963" s="1"/>
      <c r="OH963" s="1"/>
      <c r="OI963" s="1"/>
      <c r="OJ963" s="1"/>
      <c r="OK963" s="1"/>
      <c r="OL963" s="1"/>
      <c r="OM963" s="1"/>
      <c r="ON963" s="1"/>
      <c r="OO963" s="1"/>
      <c r="OP963" s="1"/>
      <c r="OQ963" s="1"/>
      <c r="OR963" s="1"/>
      <c r="OS963" s="1"/>
      <c r="OT963" s="1"/>
      <c r="OU963" s="1"/>
      <c r="OV963" s="1"/>
      <c r="OW963" s="1"/>
      <c r="OX963" s="1"/>
      <c r="OY963" s="1"/>
      <c r="OZ963" s="1"/>
      <c r="PA963" s="1"/>
      <c r="PB963" s="1"/>
      <c r="PC963" s="1"/>
      <c r="PD963" s="1"/>
      <c r="PE963" s="1"/>
      <c r="PF963" s="1"/>
      <c r="PG963" s="1"/>
      <c r="PH963" s="1"/>
      <c r="PI963" s="1"/>
      <c r="PJ963" s="1"/>
      <c r="PK963" s="1"/>
      <c r="PL963" s="1"/>
      <c r="PM963" s="1"/>
      <c r="PN963" s="1"/>
      <c r="PO963" s="1"/>
      <c r="PP963" s="1"/>
      <c r="PQ963" s="1"/>
      <c r="PR963" s="1"/>
      <c r="PS963" s="1"/>
      <c r="PT963" s="1"/>
      <c r="PU963" s="1"/>
      <c r="PV963" s="1"/>
      <c r="PW963" s="1"/>
      <c r="PX963" s="1"/>
      <c r="PY963" s="1"/>
      <c r="PZ963" s="1"/>
      <c r="QA963" s="1"/>
      <c r="QB963" s="1"/>
      <c r="QC963" s="1"/>
      <c r="QD963" s="1"/>
      <c r="QE963" s="1"/>
      <c r="QF963" s="1"/>
      <c r="QG963" s="1"/>
      <c r="QH963" s="1"/>
      <c r="QI963" s="1"/>
      <c r="QJ963" s="1"/>
      <c r="QK963" s="1"/>
      <c r="QL963" s="1"/>
      <c r="QM963" s="1"/>
      <c r="QN963" s="1"/>
      <c r="QO963" s="1"/>
      <c r="QP963" s="1"/>
      <c r="QQ963" s="1"/>
      <c r="QR963" s="1"/>
      <c r="QS963" s="1"/>
      <c r="QT963" s="1"/>
      <c r="QU963" s="1"/>
      <c r="QV963" s="1"/>
      <c r="QW963" s="1"/>
      <c r="QX963" s="1"/>
      <c r="QY963" s="1"/>
      <c r="QZ963" s="1"/>
      <c r="RA963" s="1"/>
      <c r="RB963" s="1"/>
      <c r="RC963" s="1"/>
      <c r="RD963" s="1"/>
      <c r="RE963" s="1"/>
      <c r="RF963" s="1"/>
      <c r="RG963" s="1"/>
      <c r="RH963" s="1"/>
      <c r="RI963" s="1"/>
      <c r="RJ963" s="1"/>
      <c r="RK963" s="1"/>
      <c r="RL963" s="1"/>
      <c r="RM963" s="1"/>
      <c r="RN963" s="1"/>
      <c r="RO963" s="1"/>
      <c r="RP963" s="1"/>
      <c r="RQ963" s="1"/>
      <c r="RR963" s="1"/>
      <c r="RS963" s="1"/>
      <c r="RT963" s="1"/>
      <c r="RU963" s="1"/>
      <c r="RV963" s="1"/>
      <c r="RW963" s="1"/>
      <c r="RX963" s="1"/>
      <c r="RY963" s="1"/>
      <c r="RZ963" s="1"/>
      <c r="SA963" s="1"/>
      <c r="SB963" s="1"/>
      <c r="SC963" s="1"/>
      <c r="SD963" s="1"/>
      <c r="SE963" s="1"/>
      <c r="SF963" s="1"/>
      <c r="SG963" s="1"/>
      <c r="SH963" s="1"/>
      <c r="SI963" s="1"/>
      <c r="SJ963" s="1"/>
      <c r="SK963" s="1"/>
      <c r="SL963" s="1"/>
      <c r="SM963" s="1"/>
      <c r="SN963" s="1"/>
      <c r="SO963" s="1"/>
      <c r="SP963" s="1"/>
      <c r="SQ963" s="1"/>
      <c r="SR963" s="1"/>
      <c r="SS963" s="1"/>
      <c r="ST963" s="1"/>
      <c r="SU963" s="1"/>
      <c r="SV963" s="1"/>
      <c r="SW963" s="1"/>
      <c r="SX963" s="1"/>
      <c r="SY963" s="1"/>
    </row>
    <row r="964" spans="1:519" ht="16" thickBot="1">
      <c r="A964">
        <v>1992</v>
      </c>
      <c r="B964">
        <v>4</v>
      </c>
      <c r="C964" t="s">
        <v>0</v>
      </c>
      <c r="D964" s="2">
        <v>4.75</v>
      </c>
      <c r="E964">
        <f>(($E$965-$E$961)/4)+E963</f>
        <v>8556</v>
      </c>
      <c r="F964">
        <f t="shared" si="13"/>
        <v>2161.5624721585191</v>
      </c>
      <c r="G964">
        <v>190</v>
      </c>
      <c r="H964">
        <v>80</v>
      </c>
      <c r="I964" s="1">
        <v>579624</v>
      </c>
      <c r="J964">
        <v>85.5</v>
      </c>
      <c r="K964">
        <v>80400</v>
      </c>
      <c r="L964">
        <v>21.366666666666664</v>
      </c>
      <c r="M964" s="7">
        <v>30.5</v>
      </c>
      <c r="N964" s="7">
        <v>21.8666667</v>
      </c>
      <c r="O964" s="7">
        <v>20.6666667</v>
      </c>
      <c r="P964" s="7">
        <v>16.966666700000001</v>
      </c>
      <c r="Q964" s="7">
        <v>6.8</v>
      </c>
      <c r="R964" s="7">
        <v>32.266666700000002</v>
      </c>
      <c r="S964" s="3"/>
      <c r="T964" s="3"/>
      <c r="U964" s="3"/>
      <c r="V964" s="3"/>
      <c r="W964" s="3"/>
      <c r="KB964" s="1"/>
      <c r="KC964" s="1"/>
      <c r="KD964" s="1"/>
      <c r="KE964" s="1"/>
      <c r="KF964" s="1"/>
      <c r="KG964" s="1"/>
      <c r="KH964" s="1"/>
      <c r="KI964" s="1"/>
      <c r="KJ964" s="1"/>
      <c r="KK964" s="1"/>
      <c r="KL964" s="1"/>
      <c r="KM964" s="1"/>
      <c r="KN964" s="1"/>
      <c r="KO964" s="1"/>
      <c r="KP964" s="1"/>
      <c r="KQ964" s="1"/>
      <c r="KR964" s="1"/>
      <c r="KS964" s="1"/>
      <c r="KT964" s="1"/>
      <c r="KU964" s="1"/>
      <c r="KV964" s="1"/>
      <c r="KW964" s="1"/>
      <c r="KX964" s="1"/>
      <c r="KY964" s="1"/>
      <c r="KZ964" s="1"/>
      <c r="LA964" s="1"/>
      <c r="LB964" s="1"/>
      <c r="LC964" s="1"/>
      <c r="LD964" s="1"/>
      <c r="LE964" s="1"/>
      <c r="LF964" s="1"/>
      <c r="LG964" s="1"/>
      <c r="LH964" s="1"/>
      <c r="LI964" s="1"/>
      <c r="LJ964" s="1"/>
      <c r="LK964" s="1"/>
      <c r="LL964" s="1"/>
      <c r="LM964" s="1"/>
      <c r="LN964" s="1"/>
      <c r="LO964" s="1"/>
      <c r="LP964" s="1"/>
      <c r="LQ964" s="1"/>
      <c r="LR964" s="1"/>
      <c r="LS964" s="1"/>
      <c r="LT964" s="1"/>
      <c r="LU964" s="1"/>
      <c r="LV964" s="1"/>
      <c r="LW964" s="1"/>
      <c r="LX964" s="1"/>
      <c r="LY964" s="1"/>
      <c r="LZ964" s="1"/>
      <c r="MA964" s="1"/>
      <c r="MB964" s="1"/>
      <c r="MC964" s="1"/>
      <c r="MD964" s="1"/>
      <c r="ME964" s="1"/>
      <c r="MF964" s="1"/>
      <c r="MG964" s="1"/>
      <c r="MH964" s="1"/>
      <c r="MI964" s="1"/>
      <c r="MJ964" s="1"/>
      <c r="MK964" s="1"/>
      <c r="ML964" s="1"/>
      <c r="MM964" s="1"/>
      <c r="MN964" s="1"/>
      <c r="MO964" s="1"/>
      <c r="MP964" s="1"/>
      <c r="MQ964" s="1"/>
      <c r="MR964" s="1"/>
      <c r="MS964" s="1"/>
      <c r="MT964" s="1"/>
      <c r="MU964" s="1"/>
      <c r="MV964" s="1"/>
      <c r="MW964" s="1"/>
      <c r="MX964" s="1"/>
      <c r="MY964" s="1"/>
      <c r="MZ964" s="1"/>
      <c r="NA964" s="1"/>
      <c r="NB964" s="1"/>
      <c r="NC964" s="1"/>
      <c r="ND964" s="1"/>
      <c r="NE964" s="1"/>
      <c r="NF964" s="1"/>
      <c r="NG964" s="1"/>
      <c r="NH964" s="1"/>
      <c r="NI964" s="1"/>
      <c r="NJ964" s="1"/>
      <c r="NK964" s="1"/>
      <c r="NL964" s="1"/>
      <c r="NM964" s="1"/>
      <c r="NN964" s="1"/>
      <c r="NO964" s="1"/>
      <c r="NP964" s="1"/>
      <c r="NQ964" s="1"/>
      <c r="NR964" s="1"/>
      <c r="NS964" s="1"/>
      <c r="NT964" s="1"/>
      <c r="NU964" s="1"/>
      <c r="NV964" s="1"/>
      <c r="NW964" s="1"/>
      <c r="NX964" s="1"/>
      <c r="NY964" s="1"/>
      <c r="NZ964" s="1"/>
      <c r="OA964" s="1"/>
      <c r="OB964" s="1"/>
      <c r="OC964" s="1"/>
      <c r="OD964" s="1"/>
      <c r="OE964" s="1"/>
      <c r="OF964" s="1"/>
      <c r="OG964" s="1"/>
      <c r="OH964" s="1"/>
      <c r="OI964" s="1"/>
      <c r="OJ964" s="1"/>
      <c r="OK964" s="1"/>
      <c r="OL964" s="1"/>
      <c r="OM964" s="1"/>
      <c r="ON964" s="1"/>
      <c r="OO964" s="1"/>
      <c r="OP964" s="1"/>
      <c r="OQ964" s="1"/>
      <c r="OR964" s="1"/>
      <c r="OS964" s="1"/>
      <c r="OT964" s="1"/>
      <c r="OU964" s="1"/>
      <c r="OV964" s="1"/>
      <c r="OW964" s="1"/>
      <c r="OX964" s="1"/>
      <c r="OY964" s="1"/>
      <c r="OZ964" s="1"/>
      <c r="PA964" s="1"/>
      <c r="PB964" s="1"/>
      <c r="PC964" s="1"/>
      <c r="PD964" s="1"/>
      <c r="PE964" s="1"/>
      <c r="PF964" s="1"/>
      <c r="PG964" s="1"/>
      <c r="PH964" s="1"/>
      <c r="PI964" s="1"/>
      <c r="PJ964" s="1"/>
      <c r="PK964" s="1"/>
      <c r="PL964" s="1"/>
      <c r="PM964" s="1"/>
      <c r="PN964" s="1"/>
      <c r="PO964" s="1"/>
      <c r="PP964" s="1"/>
      <c r="PQ964" s="1"/>
      <c r="PR964" s="1"/>
      <c r="PS964" s="1"/>
      <c r="PT964" s="1"/>
      <c r="PU964" s="1"/>
      <c r="PV964" s="1"/>
      <c r="PW964" s="1"/>
      <c r="PX964" s="1"/>
      <c r="PY964" s="1"/>
      <c r="PZ964" s="1"/>
      <c r="QA964" s="1"/>
      <c r="QB964" s="1"/>
      <c r="QC964" s="1"/>
      <c r="QD964" s="1"/>
      <c r="QE964" s="1"/>
      <c r="QF964" s="1"/>
      <c r="QG964" s="1"/>
      <c r="QH964" s="1"/>
      <c r="QI964" s="1"/>
      <c r="QJ964" s="1"/>
      <c r="QK964" s="1"/>
      <c r="QL964" s="1"/>
      <c r="QM964" s="1"/>
      <c r="QN964" s="1"/>
      <c r="QO964" s="1"/>
      <c r="QP964" s="1"/>
      <c r="QQ964" s="1"/>
      <c r="QR964" s="1"/>
      <c r="QS964" s="1"/>
      <c r="QT964" s="1"/>
      <c r="QU964" s="1"/>
      <c r="QV964" s="1"/>
      <c r="QW964" s="1"/>
      <c r="QX964" s="1"/>
      <c r="QY964" s="1"/>
      <c r="QZ964" s="1"/>
      <c r="RA964" s="1"/>
      <c r="RB964" s="1"/>
      <c r="RC964" s="1"/>
      <c r="RD964" s="1"/>
      <c r="RE964" s="1"/>
      <c r="RF964" s="1"/>
      <c r="RG964" s="1"/>
      <c r="RH964" s="1"/>
      <c r="RI964" s="1"/>
      <c r="RJ964" s="1"/>
      <c r="RK964" s="1"/>
      <c r="RL964" s="1"/>
      <c r="RM964" s="1"/>
      <c r="RN964" s="1"/>
      <c r="RO964" s="1"/>
      <c r="RP964" s="1"/>
      <c r="RQ964" s="1"/>
      <c r="RR964" s="1"/>
      <c r="RS964" s="1"/>
      <c r="RT964" s="1"/>
      <c r="RU964" s="1"/>
      <c r="RV964" s="1"/>
      <c r="RW964" s="1"/>
      <c r="RX964" s="1"/>
      <c r="RY964" s="1"/>
      <c r="RZ964" s="1"/>
      <c r="SA964" s="1"/>
      <c r="SB964" s="1"/>
      <c r="SC964" s="1"/>
      <c r="SD964" s="1"/>
      <c r="SE964" s="1"/>
      <c r="SF964" s="1"/>
      <c r="SG964" s="1"/>
      <c r="SH964" s="1"/>
      <c r="SI964" s="1"/>
      <c r="SJ964" s="1"/>
      <c r="SK964" s="1"/>
      <c r="SL964" s="1"/>
      <c r="SM964" s="1"/>
      <c r="SN964" s="1"/>
      <c r="SO964" s="1"/>
      <c r="SP964" s="1"/>
      <c r="SQ964" s="1"/>
      <c r="SR964" s="1"/>
      <c r="SS964" s="1"/>
      <c r="ST964" s="1"/>
      <c r="SU964" s="1"/>
      <c r="SV964" s="1"/>
      <c r="SW964" s="1"/>
      <c r="SX964" s="1"/>
      <c r="SY964" s="1"/>
    </row>
    <row r="965" spans="1:519" ht="16" thickBot="1">
      <c r="A965">
        <v>1993</v>
      </c>
      <c r="B965">
        <v>1</v>
      </c>
      <c r="C965" t="s">
        <v>0</v>
      </c>
      <c r="D965" s="2">
        <v>4.75</v>
      </c>
      <c r="E965">
        <v>8607</v>
      </c>
      <c r="F965">
        <f t="shared" si="13"/>
        <v>2077.3778421477155</v>
      </c>
      <c r="G965">
        <v>159</v>
      </c>
      <c r="H965">
        <v>31</v>
      </c>
      <c r="I965" s="1">
        <v>580819</v>
      </c>
      <c r="J965">
        <v>86.133333333333326</v>
      </c>
      <c r="K965">
        <v>74066.666666666672</v>
      </c>
      <c r="L965">
        <v>20.266666666666669</v>
      </c>
      <c r="M965" s="7">
        <v>28.933333300000001</v>
      </c>
      <c r="N965" s="7">
        <v>21.1666667</v>
      </c>
      <c r="O965" s="7">
        <v>19.1333333</v>
      </c>
      <c r="P965" s="7">
        <v>19.3333333</v>
      </c>
      <c r="Q965" s="7">
        <v>9.6999999999999993</v>
      </c>
      <c r="R965" s="7">
        <v>36.3333333</v>
      </c>
      <c r="S965" s="3"/>
      <c r="T965" s="3"/>
      <c r="U965" s="3"/>
      <c r="V965" s="3"/>
      <c r="W965" s="3"/>
      <c r="KB965" s="1"/>
      <c r="KC965" s="1"/>
      <c r="KD965" s="1"/>
      <c r="KE965" s="1"/>
      <c r="KF965" s="1"/>
      <c r="KG965" s="1"/>
      <c r="KH965" s="1"/>
      <c r="KI965" s="1"/>
      <c r="KJ965" s="1"/>
      <c r="KK965" s="1"/>
      <c r="KL965" s="1"/>
      <c r="KM965" s="1"/>
      <c r="KN965" s="1"/>
      <c r="KO965" s="1"/>
      <c r="KP965" s="1"/>
      <c r="KQ965" s="1"/>
      <c r="KR965" s="1"/>
      <c r="KS965" s="1"/>
      <c r="KT965" s="1"/>
      <c r="KU965" s="1"/>
      <c r="KV965" s="1"/>
      <c r="KW965" s="1"/>
      <c r="KX965" s="1"/>
      <c r="KY965" s="1"/>
      <c r="KZ965" s="1"/>
      <c r="LA965" s="1"/>
      <c r="LB965" s="1"/>
      <c r="LC965" s="1"/>
      <c r="LD965" s="1"/>
      <c r="LE965" s="1"/>
      <c r="LF965" s="1"/>
      <c r="LG965" s="1"/>
      <c r="LH965" s="1"/>
      <c r="LI965" s="1"/>
      <c r="LJ965" s="1"/>
      <c r="LK965" s="1"/>
      <c r="LL965" s="1"/>
      <c r="LM965" s="1"/>
      <c r="LN965" s="1"/>
      <c r="LO965" s="1"/>
      <c r="LP965" s="1"/>
      <c r="LQ965" s="1"/>
      <c r="LR965" s="1"/>
      <c r="LS965" s="1"/>
      <c r="LT965" s="1"/>
      <c r="LU965" s="1"/>
      <c r="LV965" s="1"/>
      <c r="LW965" s="1"/>
      <c r="LX965" s="1"/>
      <c r="LY965" s="1"/>
      <c r="LZ965" s="1"/>
      <c r="MA965" s="1"/>
      <c r="MB965" s="1"/>
      <c r="MC965" s="1"/>
      <c r="MD965" s="1"/>
      <c r="ME965" s="1"/>
      <c r="MF965" s="1"/>
      <c r="MG965" s="1"/>
      <c r="MH965" s="1"/>
      <c r="MI965" s="1"/>
      <c r="MJ965" s="1"/>
      <c r="MK965" s="1"/>
      <c r="ML965" s="1"/>
      <c r="MM965" s="1"/>
      <c r="MN965" s="1"/>
      <c r="MO965" s="1"/>
      <c r="MP965" s="1"/>
      <c r="MQ965" s="1"/>
      <c r="MR965" s="1"/>
      <c r="MS965" s="1"/>
      <c r="MT965" s="1"/>
      <c r="MU965" s="1"/>
      <c r="MV965" s="1"/>
      <c r="MW965" s="1"/>
      <c r="MX965" s="1"/>
      <c r="MY965" s="1"/>
      <c r="MZ965" s="1"/>
      <c r="NA965" s="1"/>
      <c r="NB965" s="1"/>
      <c r="NC965" s="1"/>
      <c r="ND965" s="1"/>
      <c r="NE965" s="1"/>
      <c r="NF965" s="1"/>
      <c r="NG965" s="1"/>
      <c r="NH965" s="1"/>
      <c r="NI965" s="1"/>
      <c r="NJ965" s="1"/>
      <c r="NK965" s="1"/>
      <c r="NL965" s="1"/>
      <c r="NM965" s="1"/>
      <c r="NN965" s="1"/>
      <c r="NO965" s="1"/>
      <c r="NP965" s="1"/>
      <c r="NQ965" s="1"/>
      <c r="NR965" s="1"/>
      <c r="NS965" s="1"/>
      <c r="NT965" s="1"/>
      <c r="NU965" s="1"/>
      <c r="NV965" s="1"/>
      <c r="NW965" s="1"/>
      <c r="NX965" s="1"/>
      <c r="NY965" s="1"/>
      <c r="NZ965" s="1"/>
      <c r="OA965" s="1"/>
      <c r="OB965" s="1"/>
      <c r="OC965" s="1"/>
      <c r="OD965" s="1"/>
      <c r="OE965" s="1"/>
      <c r="OF965" s="1"/>
      <c r="OG965" s="1"/>
      <c r="OH965" s="1"/>
      <c r="OI965" s="1"/>
      <c r="OJ965" s="1"/>
      <c r="OK965" s="1"/>
      <c r="OL965" s="1"/>
      <c r="OM965" s="1"/>
      <c r="ON965" s="1"/>
      <c r="OO965" s="1"/>
      <c r="OP965" s="1"/>
      <c r="OQ965" s="1"/>
      <c r="OR965" s="1"/>
      <c r="OS965" s="1"/>
      <c r="OT965" s="1"/>
      <c r="OU965" s="1"/>
      <c r="OV965" s="1"/>
      <c r="OW965" s="1"/>
      <c r="OX965" s="1"/>
      <c r="OY965" s="1"/>
      <c r="OZ965" s="1"/>
      <c r="PA965" s="1"/>
      <c r="PB965" s="1"/>
      <c r="PC965" s="1"/>
      <c r="PD965" s="1"/>
      <c r="PE965" s="1"/>
      <c r="PF965" s="1"/>
      <c r="PG965" s="1"/>
      <c r="PH965" s="1"/>
      <c r="PI965" s="1"/>
      <c r="PJ965" s="1"/>
      <c r="PK965" s="1"/>
      <c r="PL965" s="1"/>
      <c r="PM965" s="1"/>
      <c r="PN965" s="1"/>
      <c r="PO965" s="1"/>
      <c r="PP965" s="1"/>
      <c r="PQ965" s="1"/>
      <c r="PR965" s="1"/>
      <c r="PS965" s="1"/>
      <c r="PT965" s="1"/>
      <c r="PU965" s="1"/>
      <c r="PV965" s="1"/>
      <c r="PW965" s="1"/>
      <c r="PX965" s="1"/>
      <c r="PY965" s="1"/>
      <c r="PZ965" s="1"/>
      <c r="QA965" s="1"/>
      <c r="QB965" s="1"/>
      <c r="QC965" s="1"/>
      <c r="QD965" s="1"/>
      <c r="QE965" s="1"/>
      <c r="QF965" s="1"/>
      <c r="QG965" s="1"/>
      <c r="QH965" s="1"/>
      <c r="QI965" s="1"/>
      <c r="QJ965" s="1"/>
      <c r="QK965" s="1"/>
      <c r="QL965" s="1"/>
      <c r="QM965" s="1"/>
      <c r="QN965" s="1"/>
      <c r="QO965" s="1"/>
      <c r="QP965" s="1"/>
      <c r="QQ965" s="1"/>
      <c r="QR965" s="1"/>
      <c r="QS965" s="1"/>
      <c r="QT965" s="1"/>
      <c r="QU965" s="1"/>
      <c r="QV965" s="1"/>
      <c r="QW965" s="1"/>
      <c r="QX965" s="1"/>
      <c r="QY965" s="1"/>
      <c r="QZ965" s="1"/>
      <c r="RA965" s="1"/>
      <c r="RB965" s="1"/>
      <c r="RC965" s="1"/>
      <c r="RD965" s="1"/>
      <c r="RE965" s="1"/>
      <c r="RF965" s="1"/>
      <c r="RG965" s="1"/>
      <c r="RH965" s="1"/>
      <c r="RI965" s="1"/>
      <c r="RJ965" s="1"/>
      <c r="RK965" s="1"/>
      <c r="RL965" s="1"/>
      <c r="RM965" s="1"/>
      <c r="RN965" s="1"/>
      <c r="RO965" s="1"/>
      <c r="RP965" s="1"/>
      <c r="RQ965" s="1"/>
      <c r="RR965" s="1"/>
      <c r="RS965" s="1"/>
      <c r="RT965" s="1"/>
      <c r="RU965" s="1"/>
      <c r="RV965" s="1"/>
      <c r="RW965" s="1"/>
      <c r="RX965" s="1"/>
      <c r="RY965" s="1"/>
      <c r="RZ965" s="1"/>
      <c r="SA965" s="1"/>
      <c r="SB965" s="1"/>
      <c r="SC965" s="1"/>
      <c r="SD965" s="1"/>
      <c r="SE965" s="1"/>
      <c r="SF965" s="1"/>
      <c r="SG965" s="1"/>
      <c r="SH965" s="1"/>
      <c r="SI965" s="1"/>
      <c r="SJ965" s="1"/>
      <c r="SK965" s="1"/>
      <c r="SL965" s="1"/>
      <c r="SM965" s="1"/>
      <c r="SN965" s="1"/>
      <c r="SO965" s="1"/>
      <c r="SP965" s="1"/>
      <c r="SQ965" s="1"/>
      <c r="SR965" s="1"/>
      <c r="SS965" s="1"/>
      <c r="ST965" s="1"/>
      <c r="SU965" s="1"/>
      <c r="SV965" s="1"/>
      <c r="SW965" s="1"/>
      <c r="SX965" s="1"/>
      <c r="SY965" s="1"/>
    </row>
    <row r="966" spans="1:519" ht="16" thickBot="1">
      <c r="A966">
        <v>1993</v>
      </c>
      <c r="B966">
        <v>2</v>
      </c>
      <c r="C966" t="s">
        <v>0</v>
      </c>
      <c r="D966" s="2">
        <v>4.75</v>
      </c>
      <c r="E966">
        <f>(($E$969-$E$965)/4)+E965</f>
        <v>8733.5</v>
      </c>
      <c r="F966">
        <f t="shared" si="13"/>
        <v>2170.1814814317913</v>
      </c>
      <c r="G966">
        <v>223</v>
      </c>
      <c r="H966">
        <v>44</v>
      </c>
      <c r="I966" s="1">
        <v>580369</v>
      </c>
      <c r="J966">
        <v>86.5</v>
      </c>
      <c r="K966">
        <v>78000</v>
      </c>
      <c r="L966">
        <v>19.833333333333336</v>
      </c>
      <c r="M966" s="7">
        <v>33.1666667</v>
      </c>
      <c r="N966" s="7">
        <v>20.566666699999999</v>
      </c>
      <c r="O966" s="7">
        <v>18.8333333</v>
      </c>
      <c r="P966" s="7">
        <v>20.3333333</v>
      </c>
      <c r="Q966" s="7">
        <v>10.3333333</v>
      </c>
      <c r="R966" s="7">
        <v>23.9</v>
      </c>
      <c r="S966" s="3"/>
      <c r="T966" s="3"/>
      <c r="U966" s="3"/>
      <c r="V966" s="3"/>
      <c r="W966" s="3"/>
      <c r="KB966" s="1"/>
      <c r="KC966" s="1"/>
      <c r="KD966" s="1"/>
      <c r="KE966" s="1"/>
      <c r="KF966" s="1"/>
      <c r="KG966" s="1"/>
      <c r="KH966" s="1"/>
      <c r="KI966" s="1"/>
      <c r="KJ966" s="1"/>
      <c r="KK966" s="1"/>
      <c r="KL966" s="1"/>
      <c r="KM966" s="1"/>
      <c r="KN966" s="1"/>
      <c r="KO966" s="1"/>
      <c r="KP966" s="1"/>
      <c r="KQ966" s="1"/>
      <c r="KR966" s="1"/>
      <c r="KS966" s="1"/>
      <c r="KT966" s="1"/>
      <c r="KU966" s="1"/>
      <c r="KV966" s="1"/>
      <c r="KW966" s="1"/>
      <c r="KX966" s="1"/>
      <c r="KY966" s="1"/>
      <c r="KZ966" s="1"/>
      <c r="LA966" s="1"/>
      <c r="LB966" s="1"/>
      <c r="LC966" s="1"/>
      <c r="LD966" s="1"/>
      <c r="LE966" s="1"/>
      <c r="LF966" s="1"/>
      <c r="LG966" s="1"/>
      <c r="LH966" s="1"/>
      <c r="LI966" s="1"/>
      <c r="LJ966" s="1"/>
      <c r="LK966" s="1"/>
      <c r="LL966" s="1"/>
      <c r="LM966" s="1"/>
      <c r="LN966" s="1"/>
      <c r="LO966" s="1"/>
      <c r="LP966" s="1"/>
      <c r="LQ966" s="1"/>
      <c r="LR966" s="1"/>
      <c r="LS966" s="1"/>
      <c r="LT966" s="1"/>
      <c r="LU966" s="1"/>
      <c r="LV966" s="1"/>
      <c r="LW966" s="1"/>
      <c r="LX966" s="1"/>
      <c r="LY966" s="1"/>
      <c r="LZ966" s="1"/>
      <c r="MA966" s="1"/>
      <c r="MB966" s="1"/>
      <c r="MC966" s="1"/>
      <c r="MD966" s="1"/>
      <c r="ME966" s="1"/>
      <c r="MF966" s="1"/>
      <c r="MG966" s="1"/>
      <c r="MH966" s="1"/>
      <c r="MI966" s="1"/>
      <c r="MJ966" s="1"/>
      <c r="MK966" s="1"/>
      <c r="ML966" s="1"/>
      <c r="MM966" s="1"/>
      <c r="MN966" s="1"/>
      <c r="MO966" s="1"/>
      <c r="MP966" s="1"/>
      <c r="MQ966" s="1"/>
      <c r="MR966" s="1"/>
      <c r="MS966" s="1"/>
      <c r="MT966" s="1"/>
      <c r="MU966" s="1"/>
      <c r="MV966" s="1"/>
      <c r="MW966" s="1"/>
      <c r="MX966" s="1"/>
      <c r="MY966" s="1"/>
      <c r="MZ966" s="1"/>
      <c r="NA966" s="1"/>
      <c r="NB966" s="1"/>
      <c r="NC966" s="1"/>
      <c r="ND966" s="1"/>
      <c r="NE966" s="1"/>
      <c r="NF966" s="1"/>
      <c r="NG966" s="1"/>
      <c r="NH966" s="1"/>
      <c r="NI966" s="1"/>
      <c r="NJ966" s="1"/>
      <c r="NK966" s="1"/>
      <c r="NL966" s="1"/>
      <c r="NM966" s="1"/>
      <c r="NN966" s="1"/>
      <c r="NO966" s="1"/>
      <c r="NP966" s="1"/>
      <c r="NQ966" s="1"/>
      <c r="NR966" s="1"/>
      <c r="NS966" s="1"/>
      <c r="NT966" s="1"/>
      <c r="NU966" s="1"/>
      <c r="NV966" s="1"/>
      <c r="NW966" s="1"/>
      <c r="NX966" s="1"/>
      <c r="NY966" s="1"/>
      <c r="NZ966" s="1"/>
      <c r="OA966" s="1"/>
      <c r="OB966" s="1"/>
      <c r="OC966" s="1"/>
      <c r="OD966" s="1"/>
      <c r="OE966" s="1"/>
      <c r="OF966" s="1"/>
      <c r="OG966" s="1"/>
      <c r="OH966" s="1"/>
      <c r="OI966" s="1"/>
      <c r="OJ966" s="1"/>
      <c r="OK966" s="1"/>
      <c r="OL966" s="1"/>
      <c r="OM966" s="1"/>
      <c r="ON966" s="1"/>
      <c r="OO966" s="1"/>
      <c r="OP966" s="1"/>
      <c r="OQ966" s="1"/>
      <c r="OR966" s="1"/>
      <c r="OS966" s="1"/>
      <c r="OT966" s="1"/>
      <c r="OU966" s="1"/>
      <c r="OV966" s="1"/>
      <c r="OW966" s="1"/>
      <c r="OX966" s="1"/>
      <c r="OY966" s="1"/>
      <c r="OZ966" s="1"/>
      <c r="PA966" s="1"/>
      <c r="PB966" s="1"/>
      <c r="PC966" s="1"/>
      <c r="PD966" s="1"/>
      <c r="PE966" s="1"/>
      <c r="PF966" s="1"/>
      <c r="PG966" s="1"/>
      <c r="PH966" s="1"/>
      <c r="PI966" s="1"/>
      <c r="PJ966" s="1"/>
      <c r="PK966" s="1"/>
      <c r="PL966" s="1"/>
      <c r="PM966" s="1"/>
      <c r="PN966" s="1"/>
      <c r="PO966" s="1"/>
      <c r="PP966" s="1"/>
      <c r="PQ966" s="1"/>
      <c r="PR966" s="1"/>
      <c r="PS966" s="1"/>
      <c r="PT966" s="1"/>
      <c r="PU966" s="1"/>
      <c r="PV966" s="1"/>
      <c r="PW966" s="1"/>
      <c r="PX966" s="1"/>
      <c r="PY966" s="1"/>
      <c r="PZ966" s="1"/>
      <c r="QA966" s="1"/>
      <c r="QB966" s="1"/>
      <c r="QC966" s="1"/>
      <c r="QD966" s="1"/>
      <c r="QE966" s="1"/>
      <c r="QF966" s="1"/>
      <c r="QG966" s="1"/>
      <c r="QH966" s="1"/>
      <c r="QI966" s="1"/>
      <c r="QJ966" s="1"/>
      <c r="QK966" s="1"/>
      <c r="QL966" s="1"/>
      <c r="QM966" s="1"/>
      <c r="QN966" s="1"/>
      <c r="QO966" s="1"/>
      <c r="QP966" s="1"/>
      <c r="QQ966" s="1"/>
      <c r="QR966" s="1"/>
      <c r="QS966" s="1"/>
      <c r="QT966" s="1"/>
      <c r="QU966" s="1"/>
      <c r="QV966" s="1"/>
      <c r="QW966" s="1"/>
      <c r="QX966" s="1"/>
      <c r="QY966" s="1"/>
      <c r="QZ966" s="1"/>
      <c r="RA966" s="1"/>
      <c r="RB966" s="1"/>
      <c r="RC966" s="1"/>
      <c r="RD966" s="1"/>
      <c r="RE966" s="1"/>
      <c r="RF966" s="1"/>
      <c r="RG966" s="1"/>
      <c r="RH966" s="1"/>
      <c r="RI966" s="1"/>
      <c r="RJ966" s="1"/>
      <c r="RK966" s="1"/>
      <c r="RL966" s="1"/>
      <c r="RM966" s="1"/>
      <c r="RN966" s="1"/>
      <c r="RO966" s="1"/>
      <c r="RP966" s="1"/>
      <c r="RQ966" s="1"/>
      <c r="RR966" s="1"/>
      <c r="RS966" s="1"/>
      <c r="RT966" s="1"/>
      <c r="RU966" s="1"/>
      <c r="RV966" s="1"/>
      <c r="RW966" s="1"/>
      <c r="RX966" s="1"/>
      <c r="RY966" s="1"/>
      <c r="RZ966" s="1"/>
      <c r="SA966" s="1"/>
      <c r="SB966" s="1"/>
      <c r="SC966" s="1"/>
      <c r="SD966" s="1"/>
      <c r="SE966" s="1"/>
      <c r="SF966" s="1"/>
      <c r="SG966" s="1"/>
      <c r="SH966" s="1"/>
      <c r="SI966" s="1"/>
      <c r="SJ966" s="1"/>
      <c r="SK966" s="1"/>
      <c r="SL966" s="1"/>
      <c r="SM966" s="1"/>
      <c r="SN966" s="1"/>
      <c r="SO966" s="1"/>
      <c r="SP966" s="1"/>
      <c r="SQ966" s="1"/>
      <c r="SR966" s="1"/>
      <c r="SS966" s="1"/>
      <c r="ST966" s="1"/>
      <c r="SU966" s="1"/>
      <c r="SV966" s="1"/>
      <c r="SW966" s="1"/>
      <c r="SX966" s="1"/>
      <c r="SY966" s="1"/>
    </row>
    <row r="967" spans="1:519" ht="16" thickBot="1">
      <c r="A967">
        <v>1993</v>
      </c>
      <c r="B967">
        <v>3</v>
      </c>
      <c r="C967" t="s">
        <v>0</v>
      </c>
      <c r="D967" s="2">
        <v>4.75</v>
      </c>
      <c r="E967">
        <f>(($E$969-$E$965)/4)+E966</f>
        <v>8860</v>
      </c>
      <c r="F967">
        <f t="shared" si="13"/>
        <v>2264.8713716623024</v>
      </c>
      <c r="G967">
        <v>221</v>
      </c>
      <c r="H967">
        <v>84</v>
      </c>
      <c r="I967" s="1">
        <v>579977</v>
      </c>
      <c r="J967">
        <v>87.166666666666671</v>
      </c>
      <c r="K967">
        <v>91833.333333333328</v>
      </c>
      <c r="L967">
        <v>19.866666666666664</v>
      </c>
      <c r="M967" s="7">
        <v>30.433333300000001</v>
      </c>
      <c r="N967" s="7">
        <v>21.033333299999999</v>
      </c>
      <c r="O967" s="7">
        <v>18.399999999999999</v>
      </c>
      <c r="P967" s="7">
        <v>13.566666700000001</v>
      </c>
      <c r="Q967" s="7">
        <v>5.93333333</v>
      </c>
      <c r="R967" s="7">
        <v>16.566666699999999</v>
      </c>
      <c r="S967" s="3"/>
      <c r="T967" s="3"/>
      <c r="U967" s="3"/>
      <c r="V967" s="3"/>
      <c r="W967" s="3"/>
      <c r="KB967" s="1"/>
      <c r="KC967" s="1"/>
      <c r="KD967" s="1"/>
      <c r="KE967" s="1"/>
      <c r="KF967" s="1"/>
      <c r="KG967" s="1"/>
      <c r="KH967" s="1"/>
      <c r="KI967" s="1"/>
      <c r="KJ967" s="1"/>
      <c r="KK967" s="1"/>
      <c r="KL967" s="1"/>
      <c r="KM967" s="1"/>
      <c r="KN967" s="1"/>
      <c r="KO967" s="1"/>
      <c r="KP967" s="1"/>
      <c r="KQ967" s="1"/>
      <c r="KR967" s="1"/>
      <c r="KS967" s="1"/>
      <c r="KT967" s="1"/>
      <c r="KU967" s="1"/>
      <c r="KV967" s="1"/>
      <c r="KW967" s="1"/>
      <c r="KX967" s="1"/>
      <c r="KY967" s="1"/>
      <c r="KZ967" s="1"/>
      <c r="LA967" s="1"/>
      <c r="LB967" s="1"/>
      <c r="LC967" s="1"/>
      <c r="LD967" s="1"/>
      <c r="LE967" s="1"/>
      <c r="LF967" s="1"/>
      <c r="LG967" s="1"/>
      <c r="LH967" s="1"/>
      <c r="LI967" s="1"/>
      <c r="LJ967" s="1"/>
      <c r="LK967" s="1"/>
      <c r="LL967" s="1"/>
      <c r="LM967" s="1"/>
      <c r="LN967" s="1"/>
      <c r="LO967" s="1"/>
      <c r="LP967" s="1"/>
      <c r="LQ967" s="1"/>
      <c r="LR967" s="1"/>
      <c r="LS967" s="1"/>
      <c r="LT967" s="1"/>
      <c r="LU967" s="1"/>
      <c r="LV967" s="1"/>
      <c r="LW967" s="1"/>
      <c r="LX967" s="1"/>
      <c r="LY967" s="1"/>
      <c r="LZ967" s="1"/>
      <c r="MA967" s="1"/>
      <c r="MB967" s="1"/>
      <c r="MC967" s="1"/>
      <c r="MD967" s="1"/>
      <c r="ME967" s="1"/>
      <c r="MF967" s="1"/>
      <c r="MG967" s="1"/>
      <c r="MH967" s="1"/>
      <c r="MI967" s="1"/>
      <c r="MJ967" s="1"/>
      <c r="MK967" s="1"/>
      <c r="ML967" s="1"/>
      <c r="MM967" s="1"/>
      <c r="MN967" s="1"/>
      <c r="MO967" s="1"/>
      <c r="MP967" s="1"/>
      <c r="MQ967" s="1"/>
      <c r="MR967" s="1"/>
      <c r="MS967" s="1"/>
      <c r="MT967" s="1"/>
      <c r="MU967" s="1"/>
      <c r="MV967" s="1"/>
      <c r="MW967" s="1"/>
      <c r="MX967" s="1"/>
      <c r="MY967" s="1"/>
      <c r="MZ967" s="1"/>
      <c r="NA967" s="1"/>
      <c r="NB967" s="1"/>
      <c r="NC967" s="1"/>
      <c r="ND967" s="1"/>
      <c r="NE967" s="1"/>
      <c r="NF967" s="1"/>
      <c r="NG967" s="1"/>
      <c r="NH967" s="1"/>
      <c r="NI967" s="1"/>
      <c r="NJ967" s="1"/>
      <c r="NK967" s="1"/>
      <c r="NL967" s="1"/>
      <c r="NM967" s="1"/>
      <c r="NN967" s="1"/>
      <c r="NO967" s="1"/>
      <c r="NP967" s="1"/>
      <c r="NQ967" s="1"/>
      <c r="NR967" s="1"/>
      <c r="NS967" s="1"/>
      <c r="NT967" s="1"/>
      <c r="NU967" s="1"/>
      <c r="NV967" s="1"/>
      <c r="NW967" s="1"/>
      <c r="NX967" s="1"/>
      <c r="NY967" s="1"/>
      <c r="NZ967" s="1"/>
      <c r="OA967" s="1"/>
      <c r="OB967" s="1"/>
      <c r="OC967" s="1"/>
      <c r="OD967" s="1"/>
      <c r="OE967" s="1"/>
      <c r="OF967" s="1"/>
      <c r="OG967" s="1"/>
      <c r="OH967" s="1"/>
      <c r="OI967" s="1"/>
      <c r="OJ967" s="1"/>
      <c r="OK967" s="1"/>
      <c r="OL967" s="1"/>
      <c r="OM967" s="1"/>
      <c r="ON967" s="1"/>
      <c r="OO967" s="1"/>
      <c r="OP967" s="1"/>
      <c r="OQ967" s="1"/>
      <c r="OR967" s="1"/>
      <c r="OS967" s="1"/>
      <c r="OT967" s="1"/>
      <c r="OU967" s="1"/>
      <c r="OV967" s="1"/>
      <c r="OW967" s="1"/>
      <c r="OX967" s="1"/>
      <c r="OY967" s="1"/>
      <c r="OZ967" s="1"/>
      <c r="PA967" s="1"/>
      <c r="PB967" s="1"/>
      <c r="PC967" s="1"/>
      <c r="PD967" s="1"/>
      <c r="PE967" s="1"/>
      <c r="PF967" s="1"/>
      <c r="PG967" s="1"/>
      <c r="PH967" s="1"/>
      <c r="PI967" s="1"/>
      <c r="PJ967" s="1"/>
      <c r="PK967" s="1"/>
      <c r="PL967" s="1"/>
      <c r="PM967" s="1"/>
      <c r="PN967" s="1"/>
      <c r="PO967" s="1"/>
      <c r="PP967" s="1"/>
      <c r="PQ967" s="1"/>
      <c r="PR967" s="1"/>
      <c r="PS967" s="1"/>
      <c r="PT967" s="1"/>
      <c r="PU967" s="1"/>
      <c r="PV967" s="1"/>
      <c r="PW967" s="1"/>
      <c r="PX967" s="1"/>
      <c r="PY967" s="1"/>
      <c r="PZ967" s="1"/>
      <c r="QA967" s="1"/>
      <c r="QB967" s="1"/>
      <c r="QC967" s="1"/>
      <c r="QD967" s="1"/>
      <c r="QE967" s="1"/>
      <c r="QF967" s="1"/>
      <c r="QG967" s="1"/>
      <c r="QH967" s="1"/>
      <c r="QI967" s="1"/>
      <c r="QJ967" s="1"/>
      <c r="QK967" s="1"/>
      <c r="QL967" s="1"/>
      <c r="QM967" s="1"/>
      <c r="QN967" s="1"/>
      <c r="QO967" s="1"/>
      <c r="QP967" s="1"/>
      <c r="QQ967" s="1"/>
      <c r="QR967" s="1"/>
      <c r="QS967" s="1"/>
      <c r="QT967" s="1"/>
      <c r="QU967" s="1"/>
      <c r="QV967" s="1"/>
      <c r="QW967" s="1"/>
      <c r="QX967" s="1"/>
      <c r="QY967" s="1"/>
      <c r="QZ967" s="1"/>
      <c r="RA967" s="1"/>
      <c r="RB967" s="1"/>
      <c r="RC967" s="1"/>
      <c r="RD967" s="1"/>
      <c r="RE967" s="1"/>
      <c r="RF967" s="1"/>
      <c r="RG967" s="1"/>
      <c r="RH967" s="1"/>
      <c r="RI967" s="1"/>
      <c r="RJ967" s="1"/>
      <c r="RK967" s="1"/>
      <c r="RL967" s="1"/>
      <c r="RM967" s="1"/>
      <c r="RN967" s="1"/>
      <c r="RO967" s="1"/>
      <c r="RP967" s="1"/>
      <c r="RQ967" s="1"/>
      <c r="RR967" s="1"/>
      <c r="RS967" s="1"/>
      <c r="RT967" s="1"/>
      <c r="RU967" s="1"/>
      <c r="RV967" s="1"/>
      <c r="RW967" s="1"/>
      <c r="RX967" s="1"/>
      <c r="RY967" s="1"/>
      <c r="RZ967" s="1"/>
      <c r="SA967" s="1"/>
      <c r="SB967" s="1"/>
      <c r="SC967" s="1"/>
      <c r="SD967" s="1"/>
      <c r="SE967" s="1"/>
      <c r="SF967" s="1"/>
      <c r="SG967" s="1"/>
      <c r="SH967" s="1"/>
      <c r="SI967" s="1"/>
      <c r="SJ967" s="1"/>
      <c r="SK967" s="1"/>
      <c r="SL967" s="1"/>
      <c r="SM967" s="1"/>
      <c r="SN967" s="1"/>
      <c r="SO967" s="1"/>
      <c r="SP967" s="1"/>
      <c r="SQ967" s="1"/>
      <c r="SR967" s="1"/>
      <c r="SS967" s="1"/>
      <c r="ST967" s="1"/>
      <c r="SU967" s="1"/>
      <c r="SV967" s="1"/>
      <c r="SW967" s="1"/>
      <c r="SX967" s="1"/>
      <c r="SY967" s="1"/>
    </row>
    <row r="968" spans="1:519" ht="16" thickBot="1">
      <c r="A968">
        <v>1993</v>
      </c>
      <c r="B968">
        <v>4</v>
      </c>
      <c r="C968" t="s">
        <v>0</v>
      </c>
      <c r="D968" s="2">
        <v>4.75</v>
      </c>
      <c r="E968">
        <f>(($E$969-$E$965)/4)+E967</f>
        <v>8986.5</v>
      </c>
      <c r="F968">
        <f t="shared" si="13"/>
        <v>2285.0691344389857</v>
      </c>
      <c r="G968">
        <v>200</v>
      </c>
      <c r="H968">
        <v>57</v>
      </c>
      <c r="I968" s="1">
        <v>578194</v>
      </c>
      <c r="J968">
        <v>87.033333333333346</v>
      </c>
      <c r="K968">
        <v>81200</v>
      </c>
      <c r="L968">
        <v>20.233333333333334</v>
      </c>
      <c r="M968" s="7">
        <v>29.1333333</v>
      </c>
      <c r="N968" s="7">
        <v>20.6333333</v>
      </c>
      <c r="O968" s="7">
        <v>19.7</v>
      </c>
      <c r="P968" s="7">
        <v>19.3</v>
      </c>
      <c r="Q968" s="7">
        <v>6.2666666700000002</v>
      </c>
      <c r="R968" s="7">
        <v>22.6333333</v>
      </c>
      <c r="S968" s="3"/>
      <c r="T968" s="3"/>
      <c r="U968" s="3"/>
      <c r="V968" s="3"/>
      <c r="W968" s="3"/>
      <c r="KB968" s="1"/>
      <c r="KC968" s="1"/>
      <c r="KD968" s="1"/>
      <c r="KE968" s="1"/>
      <c r="KF968" s="1"/>
      <c r="KG968" s="1"/>
      <c r="KH968" s="1"/>
      <c r="KI968" s="1"/>
      <c r="KJ968" s="1"/>
      <c r="KK968" s="1"/>
      <c r="KL968" s="1"/>
      <c r="KM968" s="1"/>
      <c r="KN968" s="1"/>
      <c r="KO968" s="1"/>
      <c r="KP968" s="1"/>
      <c r="KQ968" s="1"/>
      <c r="KR968" s="1"/>
      <c r="KS968" s="1"/>
      <c r="KT968" s="1"/>
      <c r="KU968" s="1"/>
      <c r="KV968" s="1"/>
      <c r="KW968" s="1"/>
      <c r="KX968" s="1"/>
      <c r="KY968" s="1"/>
      <c r="KZ968" s="1"/>
      <c r="LA968" s="1"/>
      <c r="LB968" s="1"/>
      <c r="LC968" s="1"/>
      <c r="LD968" s="1"/>
      <c r="LE968" s="1"/>
      <c r="LF968" s="1"/>
      <c r="LG968" s="1"/>
      <c r="LH968" s="1"/>
      <c r="LI968" s="1"/>
      <c r="LJ968" s="1"/>
      <c r="LK968" s="1"/>
      <c r="LL968" s="1"/>
      <c r="LM968" s="1"/>
      <c r="LN968" s="1"/>
      <c r="LO968" s="1"/>
      <c r="LP968" s="1"/>
      <c r="LQ968" s="1"/>
      <c r="LR968" s="1"/>
      <c r="LS968" s="1"/>
      <c r="LT968" s="1"/>
      <c r="LU968" s="1"/>
      <c r="LV968" s="1"/>
      <c r="LW968" s="1"/>
      <c r="LX968" s="1"/>
      <c r="LY968" s="1"/>
      <c r="LZ968" s="1"/>
      <c r="MA968" s="1"/>
      <c r="MB968" s="1"/>
      <c r="MC968" s="1"/>
      <c r="MD968" s="1"/>
      <c r="ME968" s="1"/>
      <c r="MF968" s="1"/>
      <c r="MG968" s="1"/>
      <c r="MH968" s="1"/>
      <c r="MI968" s="1"/>
      <c r="MJ968" s="1"/>
      <c r="MK968" s="1"/>
      <c r="ML968" s="1"/>
      <c r="MM968" s="1"/>
      <c r="MN968" s="1"/>
      <c r="MO968" s="1"/>
      <c r="MP968" s="1"/>
      <c r="MQ968" s="1"/>
      <c r="MR968" s="1"/>
      <c r="MS968" s="1"/>
      <c r="MT968" s="1"/>
      <c r="MU968" s="1"/>
      <c r="MV968" s="1"/>
      <c r="MW968" s="1"/>
      <c r="MX968" s="1"/>
      <c r="MY968" s="1"/>
      <c r="MZ968" s="1"/>
      <c r="NA968" s="1"/>
      <c r="NB968" s="1"/>
      <c r="NC968" s="1"/>
      <c r="ND968" s="1"/>
      <c r="NE968" s="1"/>
      <c r="NF968" s="1"/>
      <c r="NG968" s="1"/>
      <c r="NH968" s="1"/>
      <c r="NI968" s="1"/>
      <c r="NJ968" s="1"/>
      <c r="NK968" s="1"/>
      <c r="NL968" s="1"/>
      <c r="NM968" s="1"/>
      <c r="NN968" s="1"/>
      <c r="NO968" s="1"/>
      <c r="NP968" s="1"/>
      <c r="NQ968" s="1"/>
      <c r="NR968" s="1"/>
      <c r="NS968" s="1"/>
      <c r="NT968" s="1"/>
      <c r="NU968" s="1"/>
      <c r="NV968" s="1"/>
      <c r="NW968" s="1"/>
      <c r="NX968" s="1"/>
      <c r="NY968" s="1"/>
      <c r="NZ968" s="1"/>
      <c r="OA968" s="1"/>
      <c r="OB968" s="1"/>
      <c r="OC968" s="1"/>
      <c r="OD968" s="1"/>
      <c r="OE968" s="1"/>
      <c r="OF968" s="1"/>
      <c r="OG968" s="1"/>
      <c r="OH968" s="1"/>
      <c r="OI968" s="1"/>
      <c r="OJ968" s="1"/>
      <c r="OK968" s="1"/>
      <c r="OL968" s="1"/>
      <c r="OM968" s="1"/>
      <c r="ON968" s="1"/>
      <c r="OO968" s="1"/>
      <c r="OP968" s="1"/>
      <c r="OQ968" s="1"/>
      <c r="OR968" s="1"/>
      <c r="OS968" s="1"/>
      <c r="OT968" s="1"/>
      <c r="OU968" s="1"/>
      <c r="OV968" s="1"/>
      <c r="OW968" s="1"/>
      <c r="OX968" s="1"/>
      <c r="OY968" s="1"/>
      <c r="OZ968" s="1"/>
      <c r="PA968" s="1"/>
      <c r="PB968" s="1"/>
      <c r="PC968" s="1"/>
      <c r="PD968" s="1"/>
      <c r="PE968" s="1"/>
      <c r="PF968" s="1"/>
      <c r="PG968" s="1"/>
      <c r="PH968" s="1"/>
      <c r="PI968" s="1"/>
      <c r="PJ968" s="1"/>
      <c r="PK968" s="1"/>
      <c r="PL968" s="1"/>
      <c r="PM968" s="1"/>
      <c r="PN968" s="1"/>
      <c r="PO968" s="1"/>
      <c r="PP968" s="1"/>
      <c r="PQ968" s="1"/>
      <c r="PR968" s="1"/>
      <c r="PS968" s="1"/>
      <c r="PT968" s="1"/>
      <c r="PU968" s="1"/>
      <c r="PV968" s="1"/>
      <c r="PW968" s="1"/>
      <c r="PX968" s="1"/>
      <c r="PY968" s="1"/>
      <c r="PZ968" s="1"/>
      <c r="QA968" s="1"/>
      <c r="QB968" s="1"/>
      <c r="QC968" s="1"/>
      <c r="QD968" s="1"/>
      <c r="QE968" s="1"/>
      <c r="QF968" s="1"/>
      <c r="QG968" s="1"/>
      <c r="QH968" s="1"/>
      <c r="QI968" s="1"/>
      <c r="QJ968" s="1"/>
      <c r="QK968" s="1"/>
      <c r="QL968" s="1"/>
      <c r="QM968" s="1"/>
      <c r="QN968" s="1"/>
      <c r="QO968" s="1"/>
      <c r="QP968" s="1"/>
      <c r="QQ968" s="1"/>
      <c r="QR968" s="1"/>
      <c r="QS968" s="1"/>
      <c r="QT968" s="1"/>
      <c r="QU968" s="1"/>
      <c r="QV968" s="1"/>
      <c r="QW968" s="1"/>
      <c r="QX968" s="1"/>
      <c r="QY968" s="1"/>
      <c r="QZ968" s="1"/>
      <c r="RA968" s="1"/>
      <c r="RB968" s="1"/>
      <c r="RC968" s="1"/>
      <c r="RD968" s="1"/>
      <c r="RE968" s="1"/>
      <c r="RF968" s="1"/>
      <c r="RG968" s="1"/>
      <c r="RH968" s="1"/>
      <c r="RI968" s="1"/>
      <c r="RJ968" s="1"/>
      <c r="RK968" s="1"/>
      <c r="RL968" s="1"/>
      <c r="RM968" s="1"/>
      <c r="RN968" s="1"/>
      <c r="RO968" s="1"/>
      <c r="RP968" s="1"/>
      <c r="RQ968" s="1"/>
      <c r="RR968" s="1"/>
      <c r="RS968" s="1"/>
      <c r="RT968" s="1"/>
      <c r="RU968" s="1"/>
      <c r="RV968" s="1"/>
      <c r="RW968" s="1"/>
      <c r="RX968" s="1"/>
      <c r="RY968" s="1"/>
      <c r="RZ968" s="1"/>
      <c r="SA968" s="1"/>
      <c r="SB968" s="1"/>
      <c r="SC968" s="1"/>
      <c r="SD968" s="1"/>
      <c r="SE968" s="1"/>
      <c r="SF968" s="1"/>
      <c r="SG968" s="1"/>
      <c r="SH968" s="1"/>
      <c r="SI968" s="1"/>
      <c r="SJ968" s="1"/>
      <c r="SK968" s="1"/>
      <c r="SL968" s="1"/>
      <c r="SM968" s="1"/>
      <c r="SN968" s="1"/>
      <c r="SO968" s="1"/>
      <c r="SP968" s="1"/>
      <c r="SQ968" s="1"/>
      <c r="SR968" s="1"/>
      <c r="SS968" s="1"/>
      <c r="ST968" s="1"/>
      <c r="SU968" s="1"/>
      <c r="SV968" s="1"/>
      <c r="SW968" s="1"/>
      <c r="SX968" s="1"/>
      <c r="SY968" s="1"/>
    </row>
    <row r="969" spans="1:519" ht="16" thickBot="1">
      <c r="A969">
        <v>1994</v>
      </c>
      <c r="B969">
        <v>1</v>
      </c>
      <c r="C969" t="s">
        <v>0</v>
      </c>
      <c r="D969" s="2">
        <v>4.75</v>
      </c>
      <c r="E969">
        <v>9113</v>
      </c>
      <c r="F969">
        <f t="shared" si="13"/>
        <v>2196.7508205462714</v>
      </c>
      <c r="G969">
        <v>137</v>
      </c>
      <c r="H969">
        <v>41</v>
      </c>
      <c r="I969" s="1">
        <v>577128</v>
      </c>
      <c r="J969">
        <v>87.3</v>
      </c>
      <c r="K969">
        <v>74800</v>
      </c>
      <c r="L969">
        <v>19.299999999999997</v>
      </c>
      <c r="M969" s="7">
        <v>29.766666699999998</v>
      </c>
      <c r="N969" s="7">
        <v>19.233333300000002</v>
      </c>
      <c r="O969" s="7">
        <v>19.433333300000001</v>
      </c>
      <c r="P969" s="7">
        <v>20.3666667</v>
      </c>
      <c r="Q969" s="7">
        <v>9.9</v>
      </c>
      <c r="R969" s="7">
        <v>26.766666699999998</v>
      </c>
      <c r="S969" s="3"/>
      <c r="T969" s="3"/>
      <c r="U969" s="3"/>
      <c r="V969" s="3"/>
      <c r="W969" s="3"/>
      <c r="KB969" s="1"/>
      <c r="KC969" s="1"/>
      <c r="KD969" s="1"/>
      <c r="KE969" s="1"/>
      <c r="KF969" s="1"/>
      <c r="KG969" s="1"/>
      <c r="KH969" s="1"/>
      <c r="KI969" s="1"/>
      <c r="KJ969" s="1"/>
      <c r="KK969" s="1"/>
      <c r="KL969" s="1"/>
      <c r="KM969" s="1"/>
      <c r="KN969" s="1"/>
      <c r="KO969" s="1"/>
      <c r="KP969" s="1"/>
      <c r="KQ969" s="1"/>
      <c r="KR969" s="1"/>
      <c r="KS969" s="1"/>
      <c r="KT969" s="1"/>
      <c r="KU969" s="1"/>
      <c r="KV969" s="1"/>
      <c r="KW969" s="1"/>
      <c r="KX969" s="1"/>
      <c r="KY969" s="1"/>
      <c r="KZ969" s="1"/>
      <c r="LA969" s="1"/>
      <c r="LB969" s="1"/>
      <c r="LC969" s="1"/>
      <c r="LD969" s="1"/>
      <c r="LE969" s="1"/>
      <c r="LF969" s="1"/>
      <c r="LG969" s="1"/>
      <c r="LH969" s="1"/>
      <c r="LI969" s="1"/>
      <c r="LJ969" s="1"/>
      <c r="LK969" s="1"/>
      <c r="LL969" s="1"/>
      <c r="LM969" s="1"/>
      <c r="LN969" s="1"/>
      <c r="LO969" s="1"/>
      <c r="LP969" s="1"/>
      <c r="LQ969" s="1"/>
      <c r="LR969" s="1"/>
      <c r="LS969" s="1"/>
      <c r="LT969" s="1"/>
      <c r="LU969" s="1"/>
      <c r="LV969" s="1"/>
      <c r="LW969" s="1"/>
      <c r="LX969" s="1"/>
      <c r="LY969" s="1"/>
      <c r="LZ969" s="1"/>
      <c r="MA969" s="1"/>
      <c r="MB969" s="1"/>
      <c r="MC969" s="1"/>
      <c r="MD969" s="1"/>
      <c r="ME969" s="1"/>
      <c r="MF969" s="1"/>
      <c r="MG969" s="1"/>
      <c r="MH969" s="1"/>
      <c r="MI969" s="1"/>
      <c r="MJ969" s="1"/>
      <c r="MK969" s="1"/>
      <c r="ML969" s="1"/>
      <c r="MM969" s="1"/>
      <c r="MN969" s="1"/>
      <c r="MO969" s="1"/>
      <c r="MP969" s="1"/>
      <c r="MQ969" s="1"/>
      <c r="MR969" s="1"/>
      <c r="MS969" s="1"/>
      <c r="MT969" s="1"/>
      <c r="MU969" s="1"/>
      <c r="MV969" s="1"/>
      <c r="MW969" s="1"/>
      <c r="MX969" s="1"/>
      <c r="MY969" s="1"/>
      <c r="MZ969" s="1"/>
      <c r="NA969" s="1"/>
      <c r="NB969" s="1"/>
      <c r="NC969" s="1"/>
      <c r="ND969" s="1"/>
      <c r="NE969" s="1"/>
      <c r="NF969" s="1"/>
      <c r="NG969" s="1"/>
      <c r="NH969" s="1"/>
      <c r="NI969" s="1"/>
      <c r="NJ969" s="1"/>
      <c r="NK969" s="1"/>
      <c r="NL969" s="1"/>
      <c r="NM969" s="1"/>
      <c r="NN969" s="1"/>
      <c r="NO969" s="1"/>
      <c r="NP969" s="1"/>
      <c r="NQ969" s="1"/>
      <c r="NR969" s="1"/>
      <c r="NS969" s="1"/>
      <c r="NT969" s="1"/>
      <c r="NU969" s="1"/>
      <c r="NV969" s="1"/>
      <c r="NW969" s="1"/>
      <c r="NX969" s="1"/>
      <c r="NY969" s="1"/>
      <c r="NZ969" s="1"/>
      <c r="OA969" s="1"/>
      <c r="OB969" s="1"/>
      <c r="OC969" s="1"/>
      <c r="OD969" s="1"/>
      <c r="OE969" s="1"/>
      <c r="OF969" s="1"/>
      <c r="OG969" s="1"/>
      <c r="OH969" s="1"/>
      <c r="OI969" s="1"/>
      <c r="OJ969" s="1"/>
      <c r="OK969" s="1"/>
      <c r="OL969" s="1"/>
      <c r="OM969" s="1"/>
      <c r="ON969" s="1"/>
      <c r="OO969" s="1"/>
      <c r="OP969" s="1"/>
      <c r="OQ969" s="1"/>
      <c r="OR969" s="1"/>
      <c r="OS969" s="1"/>
      <c r="OT969" s="1"/>
      <c r="OU969" s="1"/>
      <c r="OV969" s="1"/>
      <c r="OW969" s="1"/>
      <c r="OX969" s="1"/>
      <c r="OY969" s="1"/>
      <c r="OZ969" s="1"/>
      <c r="PA969" s="1"/>
      <c r="PB969" s="1"/>
      <c r="PC969" s="1"/>
      <c r="PD969" s="1"/>
      <c r="PE969" s="1"/>
      <c r="PF969" s="1"/>
      <c r="PG969" s="1"/>
      <c r="PH969" s="1"/>
      <c r="PI969" s="1"/>
      <c r="PJ969" s="1"/>
      <c r="PK969" s="1"/>
      <c r="PL969" s="1"/>
      <c r="PM969" s="1"/>
      <c r="PN969" s="1"/>
      <c r="PO969" s="1"/>
      <c r="PP969" s="1"/>
      <c r="PQ969" s="1"/>
      <c r="PR969" s="1"/>
      <c r="PS969" s="1"/>
      <c r="PT969" s="1"/>
      <c r="PU969" s="1"/>
      <c r="PV969" s="1"/>
      <c r="PW969" s="1"/>
      <c r="PX969" s="1"/>
      <c r="PY969" s="1"/>
      <c r="PZ969" s="1"/>
      <c r="QA969" s="1"/>
      <c r="QB969" s="1"/>
      <c r="QC969" s="1"/>
      <c r="QD969" s="1"/>
      <c r="QE969" s="1"/>
      <c r="QF969" s="1"/>
      <c r="QG969" s="1"/>
      <c r="QH969" s="1"/>
      <c r="QI969" s="1"/>
      <c r="QJ969" s="1"/>
      <c r="QK969" s="1"/>
      <c r="QL969" s="1"/>
      <c r="QM969" s="1"/>
      <c r="QN969" s="1"/>
      <c r="QO969" s="1"/>
      <c r="QP969" s="1"/>
      <c r="QQ969" s="1"/>
      <c r="QR969" s="1"/>
      <c r="QS969" s="1"/>
      <c r="QT969" s="1"/>
      <c r="QU969" s="1"/>
      <c r="QV969" s="1"/>
      <c r="QW969" s="1"/>
      <c r="QX969" s="1"/>
      <c r="QY969" s="1"/>
      <c r="QZ969" s="1"/>
      <c r="RA969" s="1"/>
      <c r="RB969" s="1"/>
      <c r="RC969" s="1"/>
      <c r="RD969" s="1"/>
      <c r="RE969" s="1"/>
      <c r="RF969" s="1"/>
      <c r="RG969" s="1"/>
      <c r="RH969" s="1"/>
      <c r="RI969" s="1"/>
      <c r="RJ969" s="1"/>
      <c r="RK969" s="1"/>
      <c r="RL969" s="1"/>
      <c r="RM969" s="1"/>
      <c r="RN969" s="1"/>
      <c r="RO969" s="1"/>
      <c r="RP969" s="1"/>
      <c r="RQ969" s="1"/>
      <c r="RR969" s="1"/>
      <c r="RS969" s="1"/>
      <c r="RT969" s="1"/>
      <c r="RU969" s="1"/>
      <c r="RV969" s="1"/>
      <c r="RW969" s="1"/>
      <c r="RX969" s="1"/>
      <c r="RY969" s="1"/>
      <c r="RZ969" s="1"/>
      <c r="SA969" s="1"/>
      <c r="SB969" s="1"/>
      <c r="SC969" s="1"/>
      <c r="SD969" s="1"/>
      <c r="SE969" s="1"/>
      <c r="SF969" s="1"/>
      <c r="SG969" s="1"/>
      <c r="SH969" s="1"/>
      <c r="SI969" s="1"/>
      <c r="SJ969" s="1"/>
      <c r="SK969" s="1"/>
      <c r="SL969" s="1"/>
      <c r="SM969" s="1"/>
      <c r="SN969" s="1"/>
      <c r="SO969" s="1"/>
      <c r="SP969" s="1"/>
      <c r="SQ969" s="1"/>
      <c r="SR969" s="1"/>
      <c r="SS969" s="1"/>
      <c r="ST969" s="1"/>
      <c r="SU969" s="1"/>
      <c r="SV969" s="1"/>
      <c r="SW969" s="1"/>
      <c r="SX969" s="1"/>
      <c r="SY969" s="1"/>
    </row>
    <row r="970" spans="1:519" ht="16" thickBot="1">
      <c r="A970">
        <v>1994</v>
      </c>
      <c r="B970">
        <v>2</v>
      </c>
      <c r="C970" t="s">
        <v>0</v>
      </c>
      <c r="D970" s="2">
        <v>4.75</v>
      </c>
      <c r="E970">
        <f>(($E$973-$E$969)/4)+E969</f>
        <v>9194.75</v>
      </c>
      <c r="F970">
        <f t="shared" si="13"/>
        <v>2283.6574171196694</v>
      </c>
      <c r="G970">
        <v>146</v>
      </c>
      <c r="H970">
        <v>55</v>
      </c>
      <c r="I970" s="1">
        <v>575670</v>
      </c>
      <c r="J970">
        <v>87.7</v>
      </c>
      <c r="K970">
        <v>78966.666666666672</v>
      </c>
      <c r="L970">
        <v>20.166666666666668</v>
      </c>
      <c r="M970" s="7">
        <v>29.766666699999998</v>
      </c>
      <c r="N970" s="7">
        <v>20.9</v>
      </c>
      <c r="O970" s="7">
        <v>19.3</v>
      </c>
      <c r="P970" s="7">
        <v>18.8666667</v>
      </c>
      <c r="Q970" s="7">
        <v>9.7666666699999993</v>
      </c>
      <c r="R970" s="7">
        <v>27.933333300000001</v>
      </c>
      <c r="S970" s="3"/>
      <c r="T970" s="3"/>
      <c r="U970" s="3"/>
      <c r="V970" s="3"/>
      <c r="W970" s="3"/>
      <c r="KB970" s="1"/>
      <c r="KC970" s="1"/>
      <c r="KD970" s="1"/>
      <c r="KE970" s="1"/>
      <c r="KF970" s="1"/>
      <c r="KG970" s="1"/>
      <c r="KH970" s="1"/>
      <c r="KI970" s="1"/>
      <c r="KJ970" s="1"/>
      <c r="KK970" s="1"/>
      <c r="KL970" s="1"/>
      <c r="KM970" s="1"/>
      <c r="KN970" s="1"/>
      <c r="KO970" s="1"/>
      <c r="KP970" s="1"/>
      <c r="KQ970" s="1"/>
      <c r="KR970" s="1"/>
      <c r="KS970" s="1"/>
      <c r="KT970" s="1"/>
      <c r="KU970" s="1"/>
      <c r="KV970" s="1"/>
      <c r="KW970" s="1"/>
      <c r="KX970" s="1"/>
      <c r="KY970" s="1"/>
      <c r="KZ970" s="1"/>
      <c r="LA970" s="1"/>
      <c r="LB970" s="1"/>
      <c r="LC970" s="1"/>
      <c r="LD970" s="1"/>
      <c r="LE970" s="1"/>
      <c r="LF970" s="1"/>
      <c r="LG970" s="1"/>
      <c r="LH970" s="1"/>
      <c r="LI970" s="1"/>
      <c r="LJ970" s="1"/>
      <c r="LK970" s="1"/>
      <c r="LL970" s="1"/>
      <c r="LM970" s="1"/>
      <c r="LN970" s="1"/>
      <c r="LO970" s="1"/>
      <c r="LP970" s="1"/>
      <c r="LQ970" s="1"/>
      <c r="LR970" s="1"/>
      <c r="LS970" s="1"/>
      <c r="LT970" s="1"/>
      <c r="LU970" s="1"/>
      <c r="LV970" s="1"/>
      <c r="LW970" s="1"/>
      <c r="LX970" s="1"/>
      <c r="LY970" s="1"/>
      <c r="LZ970" s="1"/>
      <c r="MA970" s="1"/>
      <c r="MB970" s="1"/>
      <c r="MC970" s="1"/>
      <c r="MD970" s="1"/>
      <c r="ME970" s="1"/>
      <c r="MF970" s="1"/>
      <c r="MG970" s="1"/>
      <c r="MH970" s="1"/>
      <c r="MI970" s="1"/>
      <c r="MJ970" s="1"/>
      <c r="MK970" s="1"/>
      <c r="ML970" s="1"/>
      <c r="MM970" s="1"/>
      <c r="MN970" s="1"/>
      <c r="MO970" s="1"/>
      <c r="MP970" s="1"/>
      <c r="MQ970" s="1"/>
      <c r="MR970" s="1"/>
      <c r="MS970" s="1"/>
      <c r="MT970" s="1"/>
      <c r="MU970" s="1"/>
      <c r="MV970" s="1"/>
      <c r="MW970" s="1"/>
      <c r="MX970" s="1"/>
      <c r="MY970" s="1"/>
      <c r="MZ970" s="1"/>
      <c r="NA970" s="1"/>
      <c r="NB970" s="1"/>
      <c r="NC970" s="1"/>
      <c r="ND970" s="1"/>
      <c r="NE970" s="1"/>
      <c r="NF970" s="1"/>
      <c r="NG970" s="1"/>
      <c r="NH970" s="1"/>
      <c r="NI970" s="1"/>
      <c r="NJ970" s="1"/>
      <c r="NK970" s="1"/>
      <c r="NL970" s="1"/>
      <c r="NM970" s="1"/>
      <c r="NN970" s="1"/>
      <c r="NO970" s="1"/>
      <c r="NP970" s="1"/>
      <c r="NQ970" s="1"/>
      <c r="NR970" s="1"/>
      <c r="NS970" s="1"/>
      <c r="NT970" s="1"/>
      <c r="NU970" s="1"/>
      <c r="NV970" s="1"/>
      <c r="NW970" s="1"/>
      <c r="NX970" s="1"/>
      <c r="NY970" s="1"/>
      <c r="NZ970" s="1"/>
      <c r="OA970" s="1"/>
      <c r="OB970" s="1"/>
      <c r="OC970" s="1"/>
      <c r="OD970" s="1"/>
      <c r="OE970" s="1"/>
      <c r="OF970" s="1"/>
      <c r="OG970" s="1"/>
      <c r="OH970" s="1"/>
      <c r="OI970" s="1"/>
      <c r="OJ970" s="1"/>
      <c r="OK970" s="1"/>
      <c r="OL970" s="1"/>
      <c r="OM970" s="1"/>
      <c r="ON970" s="1"/>
      <c r="OO970" s="1"/>
      <c r="OP970" s="1"/>
      <c r="OQ970" s="1"/>
      <c r="OR970" s="1"/>
      <c r="OS970" s="1"/>
      <c r="OT970" s="1"/>
      <c r="OU970" s="1"/>
      <c r="OV970" s="1"/>
      <c r="OW970" s="1"/>
      <c r="OX970" s="1"/>
      <c r="OY970" s="1"/>
      <c r="OZ970" s="1"/>
      <c r="PA970" s="1"/>
      <c r="PB970" s="1"/>
      <c r="PC970" s="1"/>
      <c r="PD970" s="1"/>
      <c r="PE970" s="1"/>
      <c r="PF970" s="1"/>
      <c r="PG970" s="1"/>
      <c r="PH970" s="1"/>
      <c r="PI970" s="1"/>
      <c r="PJ970" s="1"/>
      <c r="PK970" s="1"/>
      <c r="PL970" s="1"/>
      <c r="PM970" s="1"/>
      <c r="PN970" s="1"/>
      <c r="PO970" s="1"/>
      <c r="PP970" s="1"/>
      <c r="PQ970" s="1"/>
      <c r="PR970" s="1"/>
      <c r="PS970" s="1"/>
      <c r="PT970" s="1"/>
      <c r="PU970" s="1"/>
      <c r="PV970" s="1"/>
      <c r="PW970" s="1"/>
      <c r="PX970" s="1"/>
      <c r="PY970" s="1"/>
      <c r="PZ970" s="1"/>
      <c r="QA970" s="1"/>
      <c r="QB970" s="1"/>
      <c r="QC970" s="1"/>
      <c r="QD970" s="1"/>
      <c r="QE970" s="1"/>
      <c r="QF970" s="1"/>
      <c r="QG970" s="1"/>
      <c r="QH970" s="1"/>
      <c r="QI970" s="1"/>
      <c r="QJ970" s="1"/>
      <c r="QK970" s="1"/>
      <c r="QL970" s="1"/>
      <c r="QM970" s="1"/>
      <c r="QN970" s="1"/>
      <c r="QO970" s="1"/>
      <c r="QP970" s="1"/>
      <c r="QQ970" s="1"/>
      <c r="QR970" s="1"/>
      <c r="QS970" s="1"/>
      <c r="QT970" s="1"/>
      <c r="QU970" s="1"/>
      <c r="QV970" s="1"/>
      <c r="QW970" s="1"/>
      <c r="QX970" s="1"/>
      <c r="QY970" s="1"/>
      <c r="QZ970" s="1"/>
      <c r="RA970" s="1"/>
      <c r="RB970" s="1"/>
      <c r="RC970" s="1"/>
      <c r="RD970" s="1"/>
      <c r="RE970" s="1"/>
      <c r="RF970" s="1"/>
      <c r="RG970" s="1"/>
      <c r="RH970" s="1"/>
      <c r="RI970" s="1"/>
      <c r="RJ970" s="1"/>
      <c r="RK970" s="1"/>
      <c r="RL970" s="1"/>
      <c r="RM970" s="1"/>
      <c r="RN970" s="1"/>
      <c r="RO970" s="1"/>
      <c r="RP970" s="1"/>
      <c r="RQ970" s="1"/>
      <c r="RR970" s="1"/>
      <c r="RS970" s="1"/>
      <c r="RT970" s="1"/>
      <c r="RU970" s="1"/>
      <c r="RV970" s="1"/>
      <c r="RW970" s="1"/>
      <c r="RX970" s="1"/>
      <c r="RY970" s="1"/>
      <c r="RZ970" s="1"/>
      <c r="SA970" s="1"/>
      <c r="SB970" s="1"/>
      <c r="SC970" s="1"/>
      <c r="SD970" s="1"/>
      <c r="SE970" s="1"/>
      <c r="SF970" s="1"/>
      <c r="SG970" s="1"/>
      <c r="SH970" s="1"/>
      <c r="SI970" s="1"/>
      <c r="SJ970" s="1"/>
      <c r="SK970" s="1"/>
      <c r="SL970" s="1"/>
      <c r="SM970" s="1"/>
      <c r="SN970" s="1"/>
      <c r="SO970" s="1"/>
      <c r="SP970" s="1"/>
      <c r="SQ970" s="1"/>
      <c r="SR970" s="1"/>
      <c r="SS970" s="1"/>
      <c r="ST970" s="1"/>
      <c r="SU970" s="1"/>
      <c r="SV970" s="1"/>
      <c r="SW970" s="1"/>
      <c r="SX970" s="1"/>
      <c r="SY970" s="1"/>
    </row>
    <row r="971" spans="1:519" ht="16" thickBot="1">
      <c r="A971">
        <v>1994</v>
      </c>
      <c r="B971">
        <v>3</v>
      </c>
      <c r="C971" t="s">
        <v>0</v>
      </c>
      <c r="D971" s="2">
        <v>4.75</v>
      </c>
      <c r="E971">
        <f>(($E$973-$E$969)/4)+E970</f>
        <v>9276.5</v>
      </c>
      <c r="F971">
        <f t="shared" si="13"/>
        <v>2382.3751273751727</v>
      </c>
      <c r="G971">
        <v>194</v>
      </c>
      <c r="H971">
        <v>121</v>
      </c>
      <c r="I971" s="1">
        <v>574466</v>
      </c>
      <c r="J971">
        <v>88.100000000000009</v>
      </c>
      <c r="K971">
        <v>90033.333333333328</v>
      </c>
      <c r="L971">
        <v>20.2</v>
      </c>
      <c r="M971" s="7">
        <v>28.933333300000001</v>
      </c>
      <c r="N971" s="7">
        <v>21.433333300000001</v>
      </c>
      <c r="O971" s="7">
        <v>18.6666667</v>
      </c>
      <c r="P971" s="7">
        <v>14.6333333</v>
      </c>
      <c r="Q971" s="7">
        <v>7.1</v>
      </c>
      <c r="R971" s="7">
        <v>18.3666667</v>
      </c>
      <c r="S971" s="3"/>
      <c r="T971" s="3"/>
      <c r="U971" s="3"/>
      <c r="V971" s="3"/>
      <c r="W971" s="3"/>
      <c r="KB971" s="1"/>
      <c r="KC971" s="1"/>
      <c r="KD971" s="1"/>
      <c r="KE971" s="1"/>
      <c r="KF971" s="1"/>
      <c r="KG971" s="1"/>
      <c r="KH971" s="1"/>
      <c r="KI971" s="1"/>
      <c r="KJ971" s="1"/>
      <c r="KK971" s="1"/>
      <c r="KL971" s="1"/>
      <c r="KM971" s="1"/>
      <c r="KN971" s="1"/>
      <c r="KO971" s="1"/>
      <c r="KP971" s="1"/>
      <c r="KQ971" s="1"/>
      <c r="KR971" s="1"/>
      <c r="KS971" s="1"/>
      <c r="KT971" s="1"/>
      <c r="KU971" s="1"/>
      <c r="KV971" s="1"/>
      <c r="KW971" s="1"/>
      <c r="KX971" s="1"/>
      <c r="KY971" s="1"/>
      <c r="KZ971" s="1"/>
      <c r="LA971" s="1"/>
      <c r="LB971" s="1"/>
      <c r="LC971" s="1"/>
      <c r="LD971" s="1"/>
      <c r="LE971" s="1"/>
      <c r="LF971" s="1"/>
      <c r="LG971" s="1"/>
      <c r="LH971" s="1"/>
      <c r="LI971" s="1"/>
      <c r="LJ971" s="1"/>
      <c r="LK971" s="1"/>
      <c r="LL971" s="1"/>
      <c r="LM971" s="1"/>
      <c r="LN971" s="1"/>
      <c r="LO971" s="1"/>
      <c r="LP971" s="1"/>
      <c r="LQ971" s="1"/>
      <c r="LR971" s="1"/>
      <c r="LS971" s="1"/>
      <c r="LT971" s="1"/>
      <c r="LU971" s="1"/>
      <c r="LV971" s="1"/>
      <c r="LW971" s="1"/>
      <c r="LX971" s="1"/>
      <c r="LY971" s="1"/>
      <c r="LZ971" s="1"/>
      <c r="MA971" s="1"/>
      <c r="MB971" s="1"/>
      <c r="MC971" s="1"/>
      <c r="MD971" s="1"/>
      <c r="ME971" s="1"/>
      <c r="MF971" s="1"/>
      <c r="MG971" s="1"/>
      <c r="MH971" s="1"/>
      <c r="MI971" s="1"/>
      <c r="MJ971" s="1"/>
      <c r="MK971" s="1"/>
      <c r="ML971" s="1"/>
      <c r="MM971" s="1"/>
      <c r="MN971" s="1"/>
      <c r="MO971" s="1"/>
      <c r="MP971" s="1"/>
      <c r="MQ971" s="1"/>
      <c r="MR971" s="1"/>
      <c r="MS971" s="1"/>
      <c r="MT971" s="1"/>
      <c r="MU971" s="1"/>
      <c r="MV971" s="1"/>
      <c r="MW971" s="1"/>
      <c r="MX971" s="1"/>
      <c r="MY971" s="1"/>
      <c r="MZ971" s="1"/>
      <c r="NA971" s="1"/>
      <c r="NB971" s="1"/>
      <c r="NC971" s="1"/>
      <c r="ND971" s="1"/>
      <c r="NE971" s="1"/>
      <c r="NF971" s="1"/>
      <c r="NG971" s="1"/>
      <c r="NH971" s="1"/>
      <c r="NI971" s="1"/>
      <c r="NJ971" s="1"/>
      <c r="NK971" s="1"/>
      <c r="NL971" s="1"/>
      <c r="NM971" s="1"/>
      <c r="NN971" s="1"/>
      <c r="NO971" s="1"/>
      <c r="NP971" s="1"/>
      <c r="NQ971" s="1"/>
      <c r="NR971" s="1"/>
      <c r="NS971" s="1"/>
      <c r="NT971" s="1"/>
      <c r="NU971" s="1"/>
      <c r="NV971" s="1"/>
      <c r="NW971" s="1"/>
      <c r="NX971" s="1"/>
      <c r="NY971" s="1"/>
      <c r="NZ971" s="1"/>
      <c r="OA971" s="1"/>
      <c r="OB971" s="1"/>
      <c r="OC971" s="1"/>
      <c r="OD971" s="1"/>
      <c r="OE971" s="1"/>
      <c r="OF971" s="1"/>
      <c r="OG971" s="1"/>
      <c r="OH971" s="1"/>
      <c r="OI971" s="1"/>
      <c r="OJ971" s="1"/>
      <c r="OK971" s="1"/>
      <c r="OL971" s="1"/>
      <c r="OM971" s="1"/>
      <c r="ON971" s="1"/>
      <c r="OO971" s="1"/>
      <c r="OP971" s="1"/>
      <c r="OQ971" s="1"/>
      <c r="OR971" s="1"/>
      <c r="OS971" s="1"/>
      <c r="OT971" s="1"/>
      <c r="OU971" s="1"/>
      <c r="OV971" s="1"/>
      <c r="OW971" s="1"/>
      <c r="OX971" s="1"/>
      <c r="OY971" s="1"/>
      <c r="OZ971" s="1"/>
      <c r="PA971" s="1"/>
      <c r="PB971" s="1"/>
      <c r="PC971" s="1"/>
      <c r="PD971" s="1"/>
      <c r="PE971" s="1"/>
      <c r="PF971" s="1"/>
      <c r="PG971" s="1"/>
      <c r="PH971" s="1"/>
      <c r="PI971" s="1"/>
      <c r="PJ971" s="1"/>
      <c r="PK971" s="1"/>
      <c r="PL971" s="1"/>
      <c r="PM971" s="1"/>
      <c r="PN971" s="1"/>
      <c r="PO971" s="1"/>
      <c r="PP971" s="1"/>
      <c r="PQ971" s="1"/>
      <c r="PR971" s="1"/>
      <c r="PS971" s="1"/>
      <c r="PT971" s="1"/>
      <c r="PU971" s="1"/>
      <c r="PV971" s="1"/>
      <c r="PW971" s="1"/>
      <c r="PX971" s="1"/>
      <c r="PY971" s="1"/>
      <c r="PZ971" s="1"/>
      <c r="QA971" s="1"/>
      <c r="QB971" s="1"/>
      <c r="QC971" s="1"/>
      <c r="QD971" s="1"/>
      <c r="QE971" s="1"/>
      <c r="QF971" s="1"/>
      <c r="QG971" s="1"/>
      <c r="QH971" s="1"/>
      <c r="QI971" s="1"/>
      <c r="QJ971" s="1"/>
      <c r="QK971" s="1"/>
      <c r="QL971" s="1"/>
      <c r="QM971" s="1"/>
      <c r="QN971" s="1"/>
      <c r="QO971" s="1"/>
      <c r="QP971" s="1"/>
      <c r="QQ971" s="1"/>
      <c r="QR971" s="1"/>
      <c r="QS971" s="1"/>
      <c r="QT971" s="1"/>
      <c r="QU971" s="1"/>
      <c r="QV971" s="1"/>
      <c r="QW971" s="1"/>
      <c r="QX971" s="1"/>
      <c r="QY971" s="1"/>
      <c r="QZ971" s="1"/>
      <c r="RA971" s="1"/>
      <c r="RB971" s="1"/>
      <c r="RC971" s="1"/>
      <c r="RD971" s="1"/>
      <c r="RE971" s="1"/>
      <c r="RF971" s="1"/>
      <c r="RG971" s="1"/>
      <c r="RH971" s="1"/>
      <c r="RI971" s="1"/>
      <c r="RJ971" s="1"/>
      <c r="RK971" s="1"/>
      <c r="RL971" s="1"/>
      <c r="RM971" s="1"/>
      <c r="RN971" s="1"/>
      <c r="RO971" s="1"/>
      <c r="RP971" s="1"/>
      <c r="RQ971" s="1"/>
      <c r="RR971" s="1"/>
      <c r="RS971" s="1"/>
      <c r="RT971" s="1"/>
      <c r="RU971" s="1"/>
      <c r="RV971" s="1"/>
      <c r="RW971" s="1"/>
      <c r="RX971" s="1"/>
      <c r="RY971" s="1"/>
      <c r="RZ971" s="1"/>
      <c r="SA971" s="1"/>
      <c r="SB971" s="1"/>
      <c r="SC971" s="1"/>
      <c r="SD971" s="1"/>
      <c r="SE971" s="1"/>
      <c r="SF971" s="1"/>
      <c r="SG971" s="1"/>
      <c r="SH971" s="1"/>
      <c r="SI971" s="1"/>
      <c r="SJ971" s="1"/>
      <c r="SK971" s="1"/>
      <c r="SL971" s="1"/>
      <c r="SM971" s="1"/>
      <c r="SN971" s="1"/>
      <c r="SO971" s="1"/>
      <c r="SP971" s="1"/>
      <c r="SQ971" s="1"/>
      <c r="SR971" s="1"/>
      <c r="SS971" s="1"/>
      <c r="ST971" s="1"/>
      <c r="SU971" s="1"/>
      <c r="SV971" s="1"/>
      <c r="SW971" s="1"/>
      <c r="SX971" s="1"/>
      <c r="SY971" s="1"/>
    </row>
    <row r="972" spans="1:519" ht="16" thickBot="1">
      <c r="A972">
        <v>1994</v>
      </c>
      <c r="B972">
        <v>4</v>
      </c>
      <c r="C972" t="s">
        <v>0</v>
      </c>
      <c r="D972" s="2">
        <v>4.75</v>
      </c>
      <c r="E972">
        <f>(($E$973-$E$969)/4)+E971</f>
        <v>9358.25</v>
      </c>
      <c r="F972">
        <f t="shared" si="13"/>
        <v>2371.0841564009334</v>
      </c>
      <c r="G972">
        <v>88</v>
      </c>
      <c r="H972">
        <v>68</v>
      </c>
      <c r="I972" s="1">
        <v>572068</v>
      </c>
      <c r="J972">
        <v>88.066666666666663</v>
      </c>
      <c r="K972">
        <v>78766.666666666672</v>
      </c>
      <c r="L972">
        <v>20.133333333333333</v>
      </c>
      <c r="M972" s="7">
        <v>29.8</v>
      </c>
      <c r="N972" s="7">
        <v>21.966666700000001</v>
      </c>
      <c r="O972" s="7">
        <v>17.8</v>
      </c>
      <c r="P972" s="7">
        <v>20.8333333</v>
      </c>
      <c r="Q972" s="7">
        <v>6.9666666700000004</v>
      </c>
      <c r="R972" s="7">
        <v>22.566666699999999</v>
      </c>
      <c r="S972" s="3"/>
      <c r="T972" s="3"/>
      <c r="U972" s="3"/>
      <c r="V972" s="3"/>
      <c r="W972" s="3"/>
      <c r="KB972" s="1"/>
      <c r="KC972" s="1"/>
      <c r="KD972" s="1"/>
      <c r="KE972" s="1"/>
      <c r="KF972" s="1"/>
      <c r="KG972" s="1"/>
      <c r="KH972" s="1"/>
      <c r="KI972" s="1"/>
      <c r="KJ972" s="1"/>
      <c r="KK972" s="1"/>
      <c r="KL972" s="1"/>
      <c r="KM972" s="1"/>
      <c r="KN972" s="1"/>
      <c r="KO972" s="1"/>
      <c r="KP972" s="1"/>
      <c r="KQ972" s="1"/>
      <c r="KR972" s="1"/>
      <c r="KS972" s="1"/>
      <c r="KT972" s="1"/>
      <c r="KU972" s="1"/>
      <c r="KV972" s="1"/>
      <c r="KW972" s="1"/>
      <c r="KX972" s="1"/>
      <c r="KY972" s="1"/>
      <c r="KZ972" s="1"/>
      <c r="LA972" s="1"/>
      <c r="LB972" s="1"/>
      <c r="LC972" s="1"/>
      <c r="LD972" s="1"/>
      <c r="LE972" s="1"/>
      <c r="LF972" s="1"/>
      <c r="LG972" s="1"/>
      <c r="LH972" s="1"/>
      <c r="LI972" s="1"/>
      <c r="LJ972" s="1"/>
      <c r="LK972" s="1"/>
      <c r="LL972" s="1"/>
      <c r="LM972" s="1"/>
      <c r="LN972" s="1"/>
      <c r="LO972" s="1"/>
      <c r="LP972" s="1"/>
      <c r="LQ972" s="1"/>
      <c r="LR972" s="1"/>
      <c r="LS972" s="1"/>
      <c r="LT972" s="1"/>
      <c r="LU972" s="1"/>
      <c r="LV972" s="1"/>
      <c r="LW972" s="1"/>
      <c r="LX972" s="1"/>
      <c r="LY972" s="1"/>
      <c r="LZ972" s="1"/>
      <c r="MA972" s="1"/>
      <c r="MB972" s="1"/>
      <c r="MC972" s="1"/>
      <c r="MD972" s="1"/>
      <c r="ME972" s="1"/>
      <c r="MF972" s="1"/>
      <c r="MG972" s="1"/>
      <c r="MH972" s="1"/>
      <c r="MI972" s="1"/>
      <c r="MJ972" s="1"/>
      <c r="MK972" s="1"/>
      <c r="ML972" s="1"/>
      <c r="MM972" s="1"/>
      <c r="MN972" s="1"/>
      <c r="MO972" s="1"/>
      <c r="MP972" s="1"/>
      <c r="MQ972" s="1"/>
      <c r="MR972" s="1"/>
      <c r="MS972" s="1"/>
      <c r="MT972" s="1"/>
      <c r="MU972" s="1"/>
      <c r="MV972" s="1"/>
      <c r="MW972" s="1"/>
      <c r="MX972" s="1"/>
      <c r="MY972" s="1"/>
      <c r="MZ972" s="1"/>
      <c r="NA972" s="1"/>
      <c r="NB972" s="1"/>
      <c r="NC972" s="1"/>
      <c r="ND972" s="1"/>
      <c r="NE972" s="1"/>
      <c r="NF972" s="1"/>
      <c r="NG972" s="1"/>
      <c r="NH972" s="1"/>
      <c r="NI972" s="1"/>
      <c r="NJ972" s="1"/>
      <c r="NK972" s="1"/>
      <c r="NL972" s="1"/>
      <c r="NM972" s="1"/>
      <c r="NN972" s="1"/>
      <c r="NO972" s="1"/>
      <c r="NP972" s="1"/>
      <c r="NQ972" s="1"/>
      <c r="NR972" s="1"/>
      <c r="NS972" s="1"/>
      <c r="NT972" s="1"/>
      <c r="NU972" s="1"/>
      <c r="NV972" s="1"/>
      <c r="NW972" s="1"/>
      <c r="NX972" s="1"/>
      <c r="NY972" s="1"/>
      <c r="NZ972" s="1"/>
      <c r="OA972" s="1"/>
      <c r="OB972" s="1"/>
      <c r="OC972" s="1"/>
      <c r="OD972" s="1"/>
      <c r="OE972" s="1"/>
      <c r="OF972" s="1"/>
      <c r="OG972" s="1"/>
      <c r="OH972" s="1"/>
      <c r="OI972" s="1"/>
      <c r="OJ972" s="1"/>
      <c r="OK972" s="1"/>
      <c r="OL972" s="1"/>
      <c r="OM972" s="1"/>
      <c r="ON972" s="1"/>
      <c r="OO972" s="1"/>
      <c r="OP972" s="1"/>
      <c r="OQ972" s="1"/>
      <c r="OR972" s="1"/>
      <c r="OS972" s="1"/>
      <c r="OT972" s="1"/>
      <c r="OU972" s="1"/>
      <c r="OV972" s="1"/>
      <c r="OW972" s="1"/>
      <c r="OX972" s="1"/>
      <c r="OY972" s="1"/>
      <c r="OZ972" s="1"/>
      <c r="PA972" s="1"/>
      <c r="PB972" s="1"/>
      <c r="PC972" s="1"/>
      <c r="PD972" s="1"/>
      <c r="PE972" s="1"/>
      <c r="PF972" s="1"/>
      <c r="PG972" s="1"/>
      <c r="PH972" s="1"/>
      <c r="PI972" s="1"/>
      <c r="PJ972" s="1"/>
      <c r="PK972" s="1"/>
      <c r="PL972" s="1"/>
      <c r="PM972" s="1"/>
      <c r="PN972" s="1"/>
      <c r="PO972" s="1"/>
      <c r="PP972" s="1"/>
      <c r="PQ972" s="1"/>
      <c r="PR972" s="1"/>
      <c r="PS972" s="1"/>
      <c r="PT972" s="1"/>
      <c r="PU972" s="1"/>
      <c r="PV972" s="1"/>
      <c r="PW972" s="1"/>
      <c r="PX972" s="1"/>
      <c r="PY972" s="1"/>
      <c r="PZ972" s="1"/>
      <c r="QA972" s="1"/>
      <c r="QB972" s="1"/>
      <c r="QC972" s="1"/>
      <c r="QD972" s="1"/>
      <c r="QE972" s="1"/>
      <c r="QF972" s="1"/>
      <c r="QG972" s="1"/>
      <c r="QH972" s="1"/>
      <c r="QI972" s="1"/>
      <c r="QJ972" s="1"/>
      <c r="QK972" s="1"/>
      <c r="QL972" s="1"/>
      <c r="QM972" s="1"/>
      <c r="QN972" s="1"/>
      <c r="QO972" s="1"/>
      <c r="QP972" s="1"/>
      <c r="QQ972" s="1"/>
      <c r="QR972" s="1"/>
      <c r="QS972" s="1"/>
      <c r="QT972" s="1"/>
      <c r="QU972" s="1"/>
      <c r="QV972" s="1"/>
      <c r="QW972" s="1"/>
      <c r="QX972" s="1"/>
      <c r="QY972" s="1"/>
      <c r="QZ972" s="1"/>
      <c r="RA972" s="1"/>
      <c r="RB972" s="1"/>
      <c r="RC972" s="1"/>
      <c r="RD972" s="1"/>
      <c r="RE972" s="1"/>
      <c r="RF972" s="1"/>
      <c r="RG972" s="1"/>
      <c r="RH972" s="1"/>
      <c r="RI972" s="1"/>
      <c r="RJ972" s="1"/>
      <c r="RK972" s="1"/>
      <c r="RL972" s="1"/>
      <c r="RM972" s="1"/>
      <c r="RN972" s="1"/>
      <c r="RO972" s="1"/>
      <c r="RP972" s="1"/>
      <c r="RQ972" s="1"/>
      <c r="RR972" s="1"/>
      <c r="RS972" s="1"/>
      <c r="RT972" s="1"/>
      <c r="RU972" s="1"/>
      <c r="RV972" s="1"/>
      <c r="RW972" s="1"/>
      <c r="RX972" s="1"/>
      <c r="RY972" s="1"/>
      <c r="RZ972" s="1"/>
      <c r="SA972" s="1"/>
      <c r="SB972" s="1"/>
      <c r="SC972" s="1"/>
      <c r="SD972" s="1"/>
      <c r="SE972" s="1"/>
      <c r="SF972" s="1"/>
      <c r="SG972" s="1"/>
      <c r="SH972" s="1"/>
      <c r="SI972" s="1"/>
      <c r="SJ972" s="1"/>
      <c r="SK972" s="1"/>
      <c r="SL972" s="1"/>
      <c r="SM972" s="1"/>
      <c r="SN972" s="1"/>
      <c r="SO972" s="1"/>
      <c r="SP972" s="1"/>
      <c r="SQ972" s="1"/>
      <c r="SR972" s="1"/>
      <c r="SS972" s="1"/>
      <c r="ST972" s="1"/>
      <c r="SU972" s="1"/>
      <c r="SV972" s="1"/>
      <c r="SW972" s="1"/>
      <c r="SX972" s="1"/>
      <c r="SY972" s="1"/>
    </row>
    <row r="973" spans="1:519" ht="16" thickBot="1">
      <c r="A973">
        <v>1995</v>
      </c>
      <c r="B973">
        <v>1</v>
      </c>
      <c r="C973" t="s">
        <v>0</v>
      </c>
      <c r="D973" s="2">
        <v>4.75</v>
      </c>
      <c r="E973">
        <v>9440</v>
      </c>
      <c r="F973">
        <f t="shared" si="13"/>
        <v>2259.3643473321908</v>
      </c>
      <c r="G973">
        <v>200</v>
      </c>
      <c r="H973">
        <v>46</v>
      </c>
      <c r="I973" s="1">
        <v>570563</v>
      </c>
      <c r="J973">
        <v>88.5</v>
      </c>
      <c r="K973">
        <v>75066.666666666672</v>
      </c>
      <c r="L973">
        <v>17.833333333333332</v>
      </c>
      <c r="M973" s="7">
        <v>26.7</v>
      </c>
      <c r="N973" s="7">
        <v>19.100000000000001</v>
      </c>
      <c r="O973" s="7">
        <v>16.2</v>
      </c>
      <c r="P973" s="7">
        <v>19.899999999999999</v>
      </c>
      <c r="Q973" s="7">
        <v>10.8</v>
      </c>
      <c r="R973" s="7">
        <v>34.266666700000002</v>
      </c>
      <c r="S973" s="3"/>
      <c r="T973" s="3"/>
      <c r="U973" s="3"/>
      <c r="V973" s="3"/>
      <c r="W973" s="3"/>
      <c r="KB973" s="1"/>
      <c r="KC973" s="1"/>
      <c r="KD973" s="1"/>
      <c r="KE973" s="1"/>
      <c r="KF973" s="1"/>
      <c r="KG973" s="1"/>
      <c r="KH973" s="1"/>
      <c r="KI973" s="1"/>
      <c r="KJ973" s="1"/>
      <c r="KK973" s="1"/>
      <c r="KL973" s="1"/>
      <c r="KM973" s="1"/>
      <c r="KN973" s="1"/>
      <c r="KO973" s="1"/>
      <c r="KP973" s="1"/>
      <c r="KQ973" s="1"/>
      <c r="KR973" s="1"/>
      <c r="KS973" s="1"/>
      <c r="KT973" s="1"/>
      <c r="KU973" s="1"/>
      <c r="KV973" s="1"/>
      <c r="KW973" s="1"/>
      <c r="KX973" s="1"/>
      <c r="KY973" s="1"/>
      <c r="KZ973" s="1"/>
      <c r="LA973" s="1"/>
      <c r="LB973" s="1"/>
      <c r="LC973" s="1"/>
      <c r="LD973" s="1"/>
      <c r="LE973" s="1"/>
      <c r="LF973" s="1"/>
      <c r="LG973" s="1"/>
      <c r="LH973" s="1"/>
      <c r="LI973" s="1"/>
      <c r="LJ973" s="1"/>
      <c r="LK973" s="1"/>
      <c r="LL973" s="1"/>
      <c r="LM973" s="1"/>
      <c r="LN973" s="1"/>
      <c r="LO973" s="1"/>
      <c r="LP973" s="1"/>
      <c r="LQ973" s="1"/>
      <c r="LR973" s="1"/>
      <c r="LS973" s="1"/>
      <c r="LT973" s="1"/>
      <c r="LU973" s="1"/>
      <c r="LV973" s="1"/>
      <c r="LW973" s="1"/>
      <c r="LX973" s="1"/>
      <c r="LY973" s="1"/>
      <c r="LZ973" s="1"/>
      <c r="MA973" s="1"/>
      <c r="MB973" s="1"/>
      <c r="MC973" s="1"/>
      <c r="MD973" s="1"/>
      <c r="ME973" s="1"/>
      <c r="MF973" s="1"/>
      <c r="MG973" s="1"/>
      <c r="MH973" s="1"/>
      <c r="MI973" s="1"/>
      <c r="MJ973" s="1"/>
      <c r="MK973" s="1"/>
      <c r="ML973" s="1"/>
      <c r="MM973" s="1"/>
      <c r="MN973" s="1"/>
      <c r="MO973" s="1"/>
      <c r="MP973" s="1"/>
      <c r="MQ973" s="1"/>
      <c r="MR973" s="1"/>
      <c r="MS973" s="1"/>
      <c r="MT973" s="1"/>
      <c r="MU973" s="1"/>
      <c r="MV973" s="1"/>
      <c r="MW973" s="1"/>
      <c r="MX973" s="1"/>
      <c r="MY973" s="1"/>
      <c r="MZ973" s="1"/>
      <c r="NA973" s="1"/>
      <c r="NB973" s="1"/>
      <c r="NC973" s="1"/>
      <c r="ND973" s="1"/>
      <c r="NE973" s="1"/>
      <c r="NF973" s="1"/>
      <c r="NG973" s="1"/>
      <c r="NH973" s="1"/>
      <c r="NI973" s="1"/>
      <c r="NJ973" s="1"/>
      <c r="NK973" s="1"/>
      <c r="NL973" s="1"/>
      <c r="NM973" s="1"/>
      <c r="NN973" s="1"/>
      <c r="NO973" s="1"/>
      <c r="NP973" s="1"/>
      <c r="NQ973" s="1"/>
      <c r="NR973" s="1"/>
      <c r="NS973" s="1"/>
      <c r="NT973" s="1"/>
      <c r="NU973" s="1"/>
      <c r="NV973" s="1"/>
      <c r="NW973" s="1"/>
      <c r="NX973" s="1"/>
      <c r="NY973" s="1"/>
      <c r="NZ973" s="1"/>
      <c r="OA973" s="1"/>
      <c r="OB973" s="1"/>
      <c r="OC973" s="1"/>
      <c r="OD973" s="1"/>
      <c r="OE973" s="1"/>
      <c r="OF973" s="1"/>
      <c r="OG973" s="1"/>
      <c r="OH973" s="1"/>
      <c r="OI973" s="1"/>
      <c r="OJ973" s="1"/>
      <c r="OK973" s="1"/>
      <c r="OL973" s="1"/>
      <c r="OM973" s="1"/>
      <c r="ON973" s="1"/>
      <c r="OO973" s="1"/>
      <c r="OP973" s="1"/>
      <c r="OQ973" s="1"/>
      <c r="OR973" s="1"/>
      <c r="OS973" s="1"/>
      <c r="OT973" s="1"/>
      <c r="OU973" s="1"/>
      <c r="OV973" s="1"/>
      <c r="OW973" s="1"/>
      <c r="OX973" s="1"/>
      <c r="OY973" s="1"/>
      <c r="OZ973" s="1"/>
      <c r="PA973" s="1"/>
      <c r="PB973" s="1"/>
      <c r="PC973" s="1"/>
      <c r="PD973" s="1"/>
      <c r="PE973" s="1"/>
      <c r="PF973" s="1"/>
      <c r="PG973" s="1"/>
      <c r="PH973" s="1"/>
      <c r="PI973" s="1"/>
      <c r="PJ973" s="1"/>
      <c r="PK973" s="1"/>
      <c r="PL973" s="1"/>
      <c r="PM973" s="1"/>
      <c r="PN973" s="1"/>
      <c r="PO973" s="1"/>
      <c r="PP973" s="1"/>
      <c r="PQ973" s="1"/>
      <c r="PR973" s="1"/>
      <c r="PS973" s="1"/>
      <c r="PT973" s="1"/>
      <c r="PU973" s="1"/>
      <c r="PV973" s="1"/>
      <c r="PW973" s="1"/>
      <c r="PX973" s="1"/>
      <c r="PY973" s="1"/>
      <c r="PZ973" s="1"/>
      <c r="QA973" s="1"/>
      <c r="QB973" s="1"/>
      <c r="QC973" s="1"/>
      <c r="QD973" s="1"/>
      <c r="QE973" s="1"/>
      <c r="QF973" s="1"/>
      <c r="QG973" s="1"/>
      <c r="QH973" s="1"/>
      <c r="QI973" s="1"/>
      <c r="QJ973" s="1"/>
      <c r="QK973" s="1"/>
      <c r="QL973" s="1"/>
      <c r="QM973" s="1"/>
      <c r="QN973" s="1"/>
      <c r="QO973" s="1"/>
      <c r="QP973" s="1"/>
      <c r="QQ973" s="1"/>
      <c r="QR973" s="1"/>
      <c r="QS973" s="1"/>
      <c r="QT973" s="1"/>
      <c r="QU973" s="1"/>
      <c r="QV973" s="1"/>
      <c r="QW973" s="1"/>
      <c r="QX973" s="1"/>
      <c r="QY973" s="1"/>
      <c r="QZ973" s="1"/>
      <c r="RA973" s="1"/>
      <c r="RB973" s="1"/>
      <c r="RC973" s="1"/>
      <c r="RD973" s="1"/>
      <c r="RE973" s="1"/>
      <c r="RF973" s="1"/>
      <c r="RG973" s="1"/>
      <c r="RH973" s="1"/>
      <c r="RI973" s="1"/>
      <c r="RJ973" s="1"/>
      <c r="RK973" s="1"/>
      <c r="RL973" s="1"/>
      <c r="RM973" s="1"/>
      <c r="RN973" s="1"/>
      <c r="RO973" s="1"/>
      <c r="RP973" s="1"/>
      <c r="RQ973" s="1"/>
      <c r="RR973" s="1"/>
      <c r="RS973" s="1"/>
      <c r="RT973" s="1"/>
      <c r="RU973" s="1"/>
      <c r="RV973" s="1"/>
      <c r="RW973" s="1"/>
      <c r="RX973" s="1"/>
      <c r="RY973" s="1"/>
      <c r="RZ973" s="1"/>
      <c r="SA973" s="1"/>
      <c r="SB973" s="1"/>
      <c r="SC973" s="1"/>
      <c r="SD973" s="1"/>
      <c r="SE973" s="1"/>
      <c r="SF973" s="1"/>
      <c r="SG973" s="1"/>
      <c r="SH973" s="1"/>
      <c r="SI973" s="1"/>
      <c r="SJ973" s="1"/>
      <c r="SK973" s="1"/>
      <c r="SL973" s="1"/>
      <c r="SM973" s="1"/>
      <c r="SN973" s="1"/>
      <c r="SO973" s="1"/>
      <c r="SP973" s="1"/>
      <c r="SQ973" s="1"/>
      <c r="SR973" s="1"/>
      <c r="SS973" s="1"/>
      <c r="ST973" s="1"/>
      <c r="SU973" s="1"/>
      <c r="SV973" s="1"/>
      <c r="SW973" s="1"/>
      <c r="SX973" s="1"/>
      <c r="SY973" s="1"/>
    </row>
    <row r="974" spans="1:519" ht="16" thickBot="1">
      <c r="A974">
        <v>1995</v>
      </c>
      <c r="B974">
        <v>2</v>
      </c>
      <c r="C974" t="s">
        <v>0</v>
      </c>
      <c r="D974" s="2">
        <v>4.75</v>
      </c>
      <c r="E974">
        <f>(($E$977-$E$973)/4)+E973</f>
        <v>9389.75</v>
      </c>
      <c r="F974">
        <f t="shared" si="13"/>
        <v>2329.8215796833224</v>
      </c>
      <c r="G974">
        <v>133</v>
      </c>
      <c r="H974">
        <v>62</v>
      </c>
      <c r="I974" s="1">
        <v>569068</v>
      </c>
      <c r="J974">
        <v>89.233333333333334</v>
      </c>
      <c r="K974">
        <v>75500</v>
      </c>
      <c r="L974">
        <v>17.933333333333334</v>
      </c>
      <c r="M974" s="7">
        <v>26.266666699999998</v>
      </c>
      <c r="N974" s="7">
        <v>19.8</v>
      </c>
      <c r="O974" s="7">
        <v>15.6333333</v>
      </c>
      <c r="P974" s="7">
        <v>15.1666667</v>
      </c>
      <c r="Q974" s="7">
        <v>9.3666666700000007</v>
      </c>
      <c r="R974" s="7">
        <v>29.733333300000002</v>
      </c>
      <c r="S974" s="3"/>
      <c r="T974" s="3"/>
      <c r="U974" s="3"/>
      <c r="V974" s="3"/>
      <c r="W974" s="3"/>
      <c r="KB974" s="1"/>
      <c r="KC974" s="1"/>
      <c r="KD974" s="1"/>
      <c r="KE974" s="1"/>
      <c r="KF974" s="1"/>
      <c r="KG974" s="1"/>
      <c r="KH974" s="1"/>
      <c r="KI974" s="1"/>
      <c r="KJ974" s="1"/>
      <c r="KK974" s="1"/>
      <c r="KL974" s="1"/>
      <c r="KM974" s="1"/>
      <c r="KN974" s="1"/>
      <c r="KO974" s="1"/>
      <c r="KP974" s="1"/>
      <c r="KQ974" s="1"/>
      <c r="KR974" s="1"/>
      <c r="KS974" s="1"/>
      <c r="KT974" s="1"/>
      <c r="KU974" s="1"/>
      <c r="KV974" s="1"/>
      <c r="KW974" s="1"/>
      <c r="KX974" s="1"/>
      <c r="KY974" s="1"/>
      <c r="KZ974" s="1"/>
      <c r="LA974" s="1"/>
      <c r="LB974" s="1"/>
      <c r="LC974" s="1"/>
      <c r="LD974" s="1"/>
      <c r="LE974" s="1"/>
      <c r="LF974" s="1"/>
      <c r="LG974" s="1"/>
      <c r="LH974" s="1"/>
      <c r="LI974" s="1"/>
      <c r="LJ974" s="1"/>
      <c r="LK974" s="1"/>
      <c r="LL974" s="1"/>
      <c r="LM974" s="1"/>
      <c r="LN974" s="1"/>
      <c r="LO974" s="1"/>
      <c r="LP974" s="1"/>
      <c r="LQ974" s="1"/>
      <c r="LR974" s="1"/>
      <c r="LS974" s="1"/>
      <c r="LT974" s="1"/>
      <c r="LU974" s="1"/>
      <c r="LV974" s="1"/>
      <c r="LW974" s="1"/>
      <c r="LX974" s="1"/>
      <c r="LY974" s="1"/>
      <c r="LZ974" s="1"/>
      <c r="MA974" s="1"/>
      <c r="MB974" s="1"/>
      <c r="MC974" s="1"/>
      <c r="MD974" s="1"/>
      <c r="ME974" s="1"/>
      <c r="MF974" s="1"/>
      <c r="MG974" s="1"/>
      <c r="MH974" s="1"/>
      <c r="MI974" s="1"/>
      <c r="MJ974" s="1"/>
      <c r="MK974" s="1"/>
      <c r="ML974" s="1"/>
      <c r="MM974" s="1"/>
      <c r="MN974" s="1"/>
      <c r="MO974" s="1"/>
      <c r="MP974" s="1"/>
      <c r="MQ974" s="1"/>
      <c r="MR974" s="1"/>
      <c r="MS974" s="1"/>
      <c r="MT974" s="1"/>
      <c r="MU974" s="1"/>
      <c r="MV974" s="1"/>
      <c r="MW974" s="1"/>
      <c r="MX974" s="1"/>
      <c r="MY974" s="1"/>
      <c r="MZ974" s="1"/>
      <c r="NA974" s="1"/>
      <c r="NB974" s="1"/>
      <c r="NC974" s="1"/>
      <c r="ND974" s="1"/>
      <c r="NE974" s="1"/>
      <c r="NF974" s="1"/>
      <c r="NG974" s="1"/>
      <c r="NH974" s="1"/>
      <c r="NI974" s="1"/>
      <c r="NJ974" s="1"/>
      <c r="NK974" s="1"/>
      <c r="NL974" s="1"/>
      <c r="NM974" s="1"/>
      <c r="NN974" s="1"/>
      <c r="NO974" s="1"/>
      <c r="NP974" s="1"/>
      <c r="NQ974" s="1"/>
      <c r="NR974" s="1"/>
      <c r="NS974" s="1"/>
      <c r="NT974" s="1"/>
      <c r="NU974" s="1"/>
      <c r="NV974" s="1"/>
      <c r="NW974" s="1"/>
      <c r="NX974" s="1"/>
      <c r="NY974" s="1"/>
      <c r="NZ974" s="1"/>
      <c r="OA974" s="1"/>
      <c r="OB974" s="1"/>
      <c r="OC974" s="1"/>
      <c r="OD974" s="1"/>
      <c r="OE974" s="1"/>
      <c r="OF974" s="1"/>
      <c r="OG974" s="1"/>
      <c r="OH974" s="1"/>
      <c r="OI974" s="1"/>
      <c r="OJ974" s="1"/>
      <c r="OK974" s="1"/>
      <c r="OL974" s="1"/>
      <c r="OM974" s="1"/>
      <c r="ON974" s="1"/>
      <c r="OO974" s="1"/>
      <c r="OP974" s="1"/>
      <c r="OQ974" s="1"/>
      <c r="OR974" s="1"/>
      <c r="OS974" s="1"/>
      <c r="OT974" s="1"/>
      <c r="OU974" s="1"/>
      <c r="OV974" s="1"/>
      <c r="OW974" s="1"/>
      <c r="OX974" s="1"/>
      <c r="OY974" s="1"/>
      <c r="OZ974" s="1"/>
      <c r="PA974" s="1"/>
      <c r="PB974" s="1"/>
      <c r="PC974" s="1"/>
      <c r="PD974" s="1"/>
      <c r="PE974" s="1"/>
      <c r="PF974" s="1"/>
      <c r="PG974" s="1"/>
      <c r="PH974" s="1"/>
      <c r="PI974" s="1"/>
      <c r="PJ974" s="1"/>
      <c r="PK974" s="1"/>
      <c r="PL974" s="1"/>
      <c r="PM974" s="1"/>
      <c r="PN974" s="1"/>
      <c r="PO974" s="1"/>
      <c r="PP974" s="1"/>
      <c r="PQ974" s="1"/>
      <c r="PR974" s="1"/>
      <c r="PS974" s="1"/>
      <c r="PT974" s="1"/>
      <c r="PU974" s="1"/>
      <c r="PV974" s="1"/>
      <c r="PW974" s="1"/>
      <c r="PX974" s="1"/>
      <c r="PY974" s="1"/>
      <c r="PZ974" s="1"/>
      <c r="QA974" s="1"/>
      <c r="QB974" s="1"/>
      <c r="QC974" s="1"/>
      <c r="QD974" s="1"/>
      <c r="QE974" s="1"/>
      <c r="QF974" s="1"/>
      <c r="QG974" s="1"/>
      <c r="QH974" s="1"/>
      <c r="QI974" s="1"/>
      <c r="QJ974" s="1"/>
      <c r="QK974" s="1"/>
      <c r="QL974" s="1"/>
      <c r="QM974" s="1"/>
      <c r="QN974" s="1"/>
      <c r="QO974" s="1"/>
      <c r="QP974" s="1"/>
      <c r="QQ974" s="1"/>
      <c r="QR974" s="1"/>
      <c r="QS974" s="1"/>
      <c r="QT974" s="1"/>
      <c r="QU974" s="1"/>
      <c r="QV974" s="1"/>
      <c r="QW974" s="1"/>
      <c r="QX974" s="1"/>
      <c r="QY974" s="1"/>
      <c r="QZ974" s="1"/>
      <c r="RA974" s="1"/>
      <c r="RB974" s="1"/>
      <c r="RC974" s="1"/>
      <c r="RD974" s="1"/>
      <c r="RE974" s="1"/>
      <c r="RF974" s="1"/>
      <c r="RG974" s="1"/>
      <c r="RH974" s="1"/>
      <c r="RI974" s="1"/>
      <c r="RJ974" s="1"/>
      <c r="RK974" s="1"/>
      <c r="RL974" s="1"/>
      <c r="RM974" s="1"/>
      <c r="RN974" s="1"/>
      <c r="RO974" s="1"/>
      <c r="RP974" s="1"/>
      <c r="RQ974" s="1"/>
      <c r="RR974" s="1"/>
      <c r="RS974" s="1"/>
      <c r="RT974" s="1"/>
      <c r="RU974" s="1"/>
      <c r="RV974" s="1"/>
      <c r="RW974" s="1"/>
      <c r="RX974" s="1"/>
      <c r="RY974" s="1"/>
      <c r="RZ974" s="1"/>
      <c r="SA974" s="1"/>
      <c r="SB974" s="1"/>
      <c r="SC974" s="1"/>
      <c r="SD974" s="1"/>
      <c r="SE974" s="1"/>
      <c r="SF974" s="1"/>
      <c r="SG974" s="1"/>
      <c r="SH974" s="1"/>
      <c r="SI974" s="1"/>
      <c r="SJ974" s="1"/>
      <c r="SK974" s="1"/>
      <c r="SL974" s="1"/>
      <c r="SM974" s="1"/>
      <c r="SN974" s="1"/>
      <c r="SO974" s="1"/>
      <c r="SP974" s="1"/>
      <c r="SQ974" s="1"/>
      <c r="SR974" s="1"/>
      <c r="SS974" s="1"/>
      <c r="ST974" s="1"/>
      <c r="SU974" s="1"/>
      <c r="SV974" s="1"/>
      <c r="SW974" s="1"/>
      <c r="SX974" s="1"/>
      <c r="SY974" s="1"/>
    </row>
    <row r="975" spans="1:519" ht="16" thickBot="1">
      <c r="A975">
        <v>1995</v>
      </c>
      <c r="B975">
        <v>3</v>
      </c>
      <c r="C975" t="s">
        <v>0</v>
      </c>
      <c r="D975" s="2">
        <v>4.75</v>
      </c>
      <c r="E975">
        <f>(($E$977-$E$973)/4)+E974</f>
        <v>9339.5</v>
      </c>
      <c r="F975">
        <f t="shared" si="13"/>
        <v>2420.8838459931617</v>
      </c>
      <c r="G975">
        <v>125</v>
      </c>
      <c r="H975">
        <v>92</v>
      </c>
      <c r="I975" s="1">
        <v>567397</v>
      </c>
      <c r="J975">
        <v>89.166666666666671</v>
      </c>
      <c r="K975">
        <v>87933.333333333328</v>
      </c>
      <c r="L975">
        <v>18.8</v>
      </c>
      <c r="M975" s="7">
        <v>27.8666667</v>
      </c>
      <c r="N975" s="7">
        <v>20.100000000000001</v>
      </c>
      <c r="O975" s="7">
        <v>17.233333300000002</v>
      </c>
      <c r="P975" s="7">
        <v>9.3000000000000007</v>
      </c>
      <c r="Q975" s="7">
        <v>7.6333333300000001</v>
      </c>
      <c r="R975" s="7">
        <v>21.8</v>
      </c>
      <c r="S975" s="3"/>
      <c r="T975" s="3"/>
      <c r="U975" s="3"/>
      <c r="V975" s="3"/>
      <c r="W975" s="3"/>
      <c r="KB975" s="1"/>
      <c r="KC975" s="1"/>
      <c r="KD975" s="1"/>
      <c r="KE975" s="1"/>
      <c r="KF975" s="1"/>
      <c r="KG975" s="1"/>
      <c r="KH975" s="1"/>
      <c r="KI975" s="1"/>
      <c r="KJ975" s="1"/>
      <c r="KK975" s="1"/>
      <c r="KL975" s="1"/>
      <c r="KM975" s="1"/>
      <c r="KN975" s="1"/>
      <c r="KO975" s="1"/>
      <c r="KP975" s="1"/>
      <c r="KQ975" s="1"/>
      <c r="KR975" s="1"/>
      <c r="KS975" s="1"/>
      <c r="KT975" s="1"/>
      <c r="KU975" s="1"/>
      <c r="KV975" s="1"/>
      <c r="KW975" s="1"/>
      <c r="KX975" s="1"/>
      <c r="KY975" s="1"/>
      <c r="KZ975" s="1"/>
      <c r="LA975" s="1"/>
      <c r="LB975" s="1"/>
      <c r="LC975" s="1"/>
      <c r="LD975" s="1"/>
      <c r="LE975" s="1"/>
      <c r="LF975" s="1"/>
      <c r="LG975" s="1"/>
      <c r="LH975" s="1"/>
      <c r="LI975" s="1"/>
      <c r="LJ975" s="1"/>
      <c r="LK975" s="1"/>
      <c r="LL975" s="1"/>
      <c r="LM975" s="1"/>
      <c r="LN975" s="1"/>
      <c r="LO975" s="1"/>
      <c r="LP975" s="1"/>
      <c r="LQ975" s="1"/>
      <c r="LR975" s="1"/>
      <c r="LS975" s="1"/>
      <c r="LT975" s="1"/>
      <c r="LU975" s="1"/>
      <c r="LV975" s="1"/>
      <c r="LW975" s="1"/>
      <c r="LX975" s="1"/>
      <c r="LY975" s="1"/>
      <c r="LZ975" s="1"/>
      <c r="MA975" s="1"/>
      <c r="MB975" s="1"/>
      <c r="MC975" s="1"/>
      <c r="MD975" s="1"/>
      <c r="ME975" s="1"/>
      <c r="MF975" s="1"/>
      <c r="MG975" s="1"/>
      <c r="MH975" s="1"/>
      <c r="MI975" s="1"/>
      <c r="MJ975" s="1"/>
      <c r="MK975" s="1"/>
      <c r="ML975" s="1"/>
      <c r="MM975" s="1"/>
      <c r="MN975" s="1"/>
      <c r="MO975" s="1"/>
      <c r="MP975" s="1"/>
      <c r="MQ975" s="1"/>
      <c r="MR975" s="1"/>
      <c r="MS975" s="1"/>
      <c r="MT975" s="1"/>
      <c r="MU975" s="1"/>
      <c r="MV975" s="1"/>
      <c r="MW975" s="1"/>
      <c r="MX975" s="1"/>
      <c r="MY975" s="1"/>
      <c r="MZ975" s="1"/>
      <c r="NA975" s="1"/>
      <c r="NB975" s="1"/>
      <c r="NC975" s="1"/>
      <c r="ND975" s="1"/>
      <c r="NE975" s="1"/>
      <c r="NF975" s="1"/>
      <c r="NG975" s="1"/>
      <c r="NH975" s="1"/>
      <c r="NI975" s="1"/>
      <c r="NJ975" s="1"/>
      <c r="NK975" s="1"/>
      <c r="NL975" s="1"/>
      <c r="NM975" s="1"/>
      <c r="NN975" s="1"/>
      <c r="NO975" s="1"/>
      <c r="NP975" s="1"/>
      <c r="NQ975" s="1"/>
      <c r="NR975" s="1"/>
      <c r="NS975" s="1"/>
      <c r="NT975" s="1"/>
      <c r="NU975" s="1"/>
      <c r="NV975" s="1"/>
      <c r="NW975" s="1"/>
      <c r="NX975" s="1"/>
      <c r="NY975" s="1"/>
      <c r="NZ975" s="1"/>
      <c r="OA975" s="1"/>
      <c r="OB975" s="1"/>
      <c r="OC975" s="1"/>
      <c r="OD975" s="1"/>
      <c r="OE975" s="1"/>
      <c r="OF975" s="1"/>
      <c r="OG975" s="1"/>
      <c r="OH975" s="1"/>
      <c r="OI975" s="1"/>
      <c r="OJ975" s="1"/>
      <c r="OK975" s="1"/>
      <c r="OL975" s="1"/>
      <c r="OM975" s="1"/>
      <c r="ON975" s="1"/>
      <c r="OO975" s="1"/>
      <c r="OP975" s="1"/>
      <c r="OQ975" s="1"/>
      <c r="OR975" s="1"/>
      <c r="OS975" s="1"/>
      <c r="OT975" s="1"/>
      <c r="OU975" s="1"/>
      <c r="OV975" s="1"/>
      <c r="OW975" s="1"/>
      <c r="OX975" s="1"/>
      <c r="OY975" s="1"/>
      <c r="OZ975" s="1"/>
      <c r="PA975" s="1"/>
      <c r="PB975" s="1"/>
      <c r="PC975" s="1"/>
      <c r="PD975" s="1"/>
      <c r="PE975" s="1"/>
      <c r="PF975" s="1"/>
      <c r="PG975" s="1"/>
      <c r="PH975" s="1"/>
      <c r="PI975" s="1"/>
      <c r="PJ975" s="1"/>
      <c r="PK975" s="1"/>
      <c r="PL975" s="1"/>
      <c r="PM975" s="1"/>
      <c r="PN975" s="1"/>
      <c r="PO975" s="1"/>
      <c r="PP975" s="1"/>
      <c r="PQ975" s="1"/>
      <c r="PR975" s="1"/>
      <c r="PS975" s="1"/>
      <c r="PT975" s="1"/>
      <c r="PU975" s="1"/>
      <c r="PV975" s="1"/>
      <c r="PW975" s="1"/>
      <c r="PX975" s="1"/>
      <c r="PY975" s="1"/>
      <c r="PZ975" s="1"/>
      <c r="QA975" s="1"/>
      <c r="QB975" s="1"/>
      <c r="QC975" s="1"/>
      <c r="QD975" s="1"/>
      <c r="QE975" s="1"/>
      <c r="QF975" s="1"/>
      <c r="QG975" s="1"/>
      <c r="QH975" s="1"/>
      <c r="QI975" s="1"/>
      <c r="QJ975" s="1"/>
      <c r="QK975" s="1"/>
      <c r="QL975" s="1"/>
      <c r="QM975" s="1"/>
      <c r="QN975" s="1"/>
      <c r="QO975" s="1"/>
      <c r="QP975" s="1"/>
      <c r="QQ975" s="1"/>
      <c r="QR975" s="1"/>
      <c r="QS975" s="1"/>
      <c r="QT975" s="1"/>
      <c r="QU975" s="1"/>
      <c r="QV975" s="1"/>
      <c r="QW975" s="1"/>
      <c r="QX975" s="1"/>
      <c r="QY975" s="1"/>
      <c r="QZ975" s="1"/>
      <c r="RA975" s="1"/>
      <c r="RB975" s="1"/>
      <c r="RC975" s="1"/>
      <c r="RD975" s="1"/>
      <c r="RE975" s="1"/>
      <c r="RF975" s="1"/>
      <c r="RG975" s="1"/>
      <c r="RH975" s="1"/>
      <c r="RI975" s="1"/>
      <c r="RJ975" s="1"/>
      <c r="RK975" s="1"/>
      <c r="RL975" s="1"/>
      <c r="RM975" s="1"/>
      <c r="RN975" s="1"/>
      <c r="RO975" s="1"/>
      <c r="RP975" s="1"/>
      <c r="RQ975" s="1"/>
      <c r="RR975" s="1"/>
      <c r="RS975" s="1"/>
      <c r="RT975" s="1"/>
      <c r="RU975" s="1"/>
      <c r="RV975" s="1"/>
      <c r="RW975" s="1"/>
      <c r="RX975" s="1"/>
      <c r="RY975" s="1"/>
      <c r="RZ975" s="1"/>
      <c r="SA975" s="1"/>
      <c r="SB975" s="1"/>
      <c r="SC975" s="1"/>
      <c r="SD975" s="1"/>
      <c r="SE975" s="1"/>
      <c r="SF975" s="1"/>
      <c r="SG975" s="1"/>
      <c r="SH975" s="1"/>
      <c r="SI975" s="1"/>
      <c r="SJ975" s="1"/>
      <c r="SK975" s="1"/>
      <c r="SL975" s="1"/>
      <c r="SM975" s="1"/>
      <c r="SN975" s="1"/>
      <c r="SO975" s="1"/>
      <c r="SP975" s="1"/>
      <c r="SQ975" s="1"/>
      <c r="SR975" s="1"/>
      <c r="SS975" s="1"/>
      <c r="ST975" s="1"/>
      <c r="SU975" s="1"/>
      <c r="SV975" s="1"/>
      <c r="SW975" s="1"/>
      <c r="SX975" s="1"/>
      <c r="SY975" s="1"/>
    </row>
    <row r="976" spans="1:519" ht="16" thickBot="1">
      <c r="A976">
        <v>1995</v>
      </c>
      <c r="B976">
        <v>4</v>
      </c>
      <c r="C976" t="s">
        <v>0</v>
      </c>
      <c r="D976" s="2">
        <v>4.75</v>
      </c>
      <c r="E976">
        <f>(($E$977-$E$973)/4)+E975</f>
        <v>9289.25</v>
      </c>
      <c r="F976">
        <f t="shared" si="13"/>
        <v>2351.7930621639625</v>
      </c>
      <c r="G976">
        <v>117</v>
      </c>
      <c r="H976">
        <v>51</v>
      </c>
      <c r="I976" s="1">
        <v>565008</v>
      </c>
      <c r="J976">
        <v>89.233333333333334</v>
      </c>
      <c r="K976">
        <v>77233.333333333328</v>
      </c>
      <c r="L976">
        <v>17.033333333333335</v>
      </c>
      <c r="M976" s="7">
        <v>25.933333300000001</v>
      </c>
      <c r="N976" s="7">
        <v>18.6333333</v>
      </c>
      <c r="O976" s="7">
        <v>15.066666700000001</v>
      </c>
      <c r="P976" s="7">
        <v>13.066666700000001</v>
      </c>
      <c r="Q976" s="7">
        <v>4.8666666699999999</v>
      </c>
      <c r="R976" s="7">
        <v>17.566666699999999</v>
      </c>
      <c r="S976" s="3"/>
      <c r="T976" s="3"/>
      <c r="U976" s="3"/>
      <c r="V976" s="3"/>
      <c r="W976" s="3"/>
      <c r="KB976" s="1"/>
      <c r="KC976" s="1"/>
      <c r="KD976" s="1"/>
      <c r="KE976" s="1"/>
      <c r="KF976" s="1"/>
      <c r="KG976" s="1"/>
      <c r="KH976" s="1"/>
      <c r="KI976" s="1"/>
      <c r="KJ976" s="1"/>
      <c r="KK976" s="1"/>
      <c r="KL976" s="1"/>
      <c r="KM976" s="1"/>
      <c r="KN976" s="1"/>
      <c r="KO976" s="1"/>
      <c r="KP976" s="1"/>
      <c r="KQ976" s="1"/>
      <c r="KR976" s="1"/>
      <c r="KS976" s="1"/>
      <c r="KT976" s="1"/>
      <c r="KU976" s="1"/>
      <c r="KV976" s="1"/>
      <c r="KW976" s="1"/>
      <c r="KX976" s="1"/>
      <c r="KY976" s="1"/>
      <c r="KZ976" s="1"/>
      <c r="LA976" s="1"/>
      <c r="LB976" s="1"/>
      <c r="LC976" s="1"/>
      <c r="LD976" s="1"/>
      <c r="LE976" s="1"/>
      <c r="LF976" s="1"/>
      <c r="LG976" s="1"/>
      <c r="LH976" s="1"/>
      <c r="LI976" s="1"/>
      <c r="LJ976" s="1"/>
      <c r="LK976" s="1"/>
      <c r="LL976" s="1"/>
      <c r="LM976" s="1"/>
      <c r="LN976" s="1"/>
      <c r="LO976" s="1"/>
      <c r="LP976" s="1"/>
      <c r="LQ976" s="1"/>
      <c r="LR976" s="1"/>
      <c r="LS976" s="1"/>
      <c r="LT976" s="1"/>
      <c r="LU976" s="1"/>
      <c r="LV976" s="1"/>
      <c r="LW976" s="1"/>
      <c r="LX976" s="1"/>
      <c r="LY976" s="1"/>
      <c r="LZ976" s="1"/>
      <c r="MA976" s="1"/>
      <c r="MB976" s="1"/>
      <c r="MC976" s="1"/>
      <c r="MD976" s="1"/>
      <c r="ME976" s="1"/>
      <c r="MF976" s="1"/>
      <c r="MG976" s="1"/>
      <c r="MH976" s="1"/>
      <c r="MI976" s="1"/>
      <c r="MJ976" s="1"/>
      <c r="MK976" s="1"/>
      <c r="ML976" s="1"/>
      <c r="MM976" s="1"/>
      <c r="MN976" s="1"/>
      <c r="MO976" s="1"/>
      <c r="MP976" s="1"/>
      <c r="MQ976" s="1"/>
      <c r="MR976" s="1"/>
      <c r="MS976" s="1"/>
      <c r="MT976" s="1"/>
      <c r="MU976" s="1"/>
      <c r="MV976" s="1"/>
      <c r="MW976" s="1"/>
      <c r="MX976" s="1"/>
      <c r="MY976" s="1"/>
      <c r="MZ976" s="1"/>
      <c r="NA976" s="1"/>
      <c r="NB976" s="1"/>
      <c r="NC976" s="1"/>
      <c r="ND976" s="1"/>
      <c r="NE976" s="1"/>
      <c r="NF976" s="1"/>
      <c r="NG976" s="1"/>
      <c r="NH976" s="1"/>
      <c r="NI976" s="1"/>
      <c r="NJ976" s="1"/>
      <c r="NK976" s="1"/>
      <c r="NL976" s="1"/>
      <c r="NM976" s="1"/>
      <c r="NN976" s="1"/>
      <c r="NO976" s="1"/>
      <c r="NP976" s="1"/>
      <c r="NQ976" s="1"/>
      <c r="NR976" s="1"/>
      <c r="NS976" s="1"/>
      <c r="NT976" s="1"/>
      <c r="NU976" s="1"/>
      <c r="NV976" s="1"/>
      <c r="NW976" s="1"/>
      <c r="NX976" s="1"/>
      <c r="NY976" s="1"/>
      <c r="NZ976" s="1"/>
      <c r="OA976" s="1"/>
      <c r="OB976" s="1"/>
      <c r="OC976" s="1"/>
      <c r="OD976" s="1"/>
      <c r="OE976" s="1"/>
      <c r="OF976" s="1"/>
      <c r="OG976" s="1"/>
      <c r="OH976" s="1"/>
      <c r="OI976" s="1"/>
      <c r="OJ976" s="1"/>
      <c r="OK976" s="1"/>
      <c r="OL976" s="1"/>
      <c r="OM976" s="1"/>
      <c r="ON976" s="1"/>
      <c r="OO976" s="1"/>
      <c r="OP976" s="1"/>
      <c r="OQ976" s="1"/>
      <c r="OR976" s="1"/>
      <c r="OS976" s="1"/>
      <c r="OT976" s="1"/>
      <c r="OU976" s="1"/>
      <c r="OV976" s="1"/>
      <c r="OW976" s="1"/>
      <c r="OX976" s="1"/>
      <c r="OY976" s="1"/>
      <c r="OZ976" s="1"/>
      <c r="PA976" s="1"/>
      <c r="PB976" s="1"/>
      <c r="PC976" s="1"/>
      <c r="PD976" s="1"/>
      <c r="PE976" s="1"/>
      <c r="PF976" s="1"/>
      <c r="PG976" s="1"/>
      <c r="PH976" s="1"/>
      <c r="PI976" s="1"/>
      <c r="PJ976" s="1"/>
      <c r="PK976" s="1"/>
      <c r="PL976" s="1"/>
      <c r="PM976" s="1"/>
      <c r="PN976" s="1"/>
      <c r="PO976" s="1"/>
      <c r="PP976" s="1"/>
      <c r="PQ976" s="1"/>
      <c r="PR976" s="1"/>
      <c r="PS976" s="1"/>
      <c r="PT976" s="1"/>
      <c r="PU976" s="1"/>
      <c r="PV976" s="1"/>
      <c r="PW976" s="1"/>
      <c r="PX976" s="1"/>
      <c r="PY976" s="1"/>
      <c r="PZ976" s="1"/>
      <c r="QA976" s="1"/>
      <c r="QB976" s="1"/>
      <c r="QC976" s="1"/>
      <c r="QD976" s="1"/>
      <c r="QE976" s="1"/>
      <c r="QF976" s="1"/>
      <c r="QG976" s="1"/>
      <c r="QH976" s="1"/>
      <c r="QI976" s="1"/>
      <c r="QJ976" s="1"/>
      <c r="QK976" s="1"/>
      <c r="QL976" s="1"/>
      <c r="QM976" s="1"/>
      <c r="QN976" s="1"/>
      <c r="QO976" s="1"/>
      <c r="QP976" s="1"/>
      <c r="QQ976" s="1"/>
      <c r="QR976" s="1"/>
      <c r="QS976" s="1"/>
      <c r="QT976" s="1"/>
      <c r="QU976" s="1"/>
      <c r="QV976" s="1"/>
      <c r="QW976" s="1"/>
      <c r="QX976" s="1"/>
      <c r="QY976" s="1"/>
      <c r="QZ976" s="1"/>
      <c r="RA976" s="1"/>
      <c r="RB976" s="1"/>
      <c r="RC976" s="1"/>
      <c r="RD976" s="1"/>
      <c r="RE976" s="1"/>
      <c r="RF976" s="1"/>
      <c r="RG976" s="1"/>
      <c r="RH976" s="1"/>
      <c r="RI976" s="1"/>
      <c r="RJ976" s="1"/>
      <c r="RK976" s="1"/>
      <c r="RL976" s="1"/>
      <c r="RM976" s="1"/>
      <c r="RN976" s="1"/>
      <c r="RO976" s="1"/>
      <c r="RP976" s="1"/>
      <c r="RQ976" s="1"/>
      <c r="RR976" s="1"/>
      <c r="RS976" s="1"/>
      <c r="RT976" s="1"/>
      <c r="RU976" s="1"/>
      <c r="RV976" s="1"/>
      <c r="RW976" s="1"/>
      <c r="RX976" s="1"/>
      <c r="RY976" s="1"/>
      <c r="RZ976" s="1"/>
      <c r="SA976" s="1"/>
      <c r="SB976" s="1"/>
      <c r="SC976" s="1"/>
      <c r="SD976" s="1"/>
      <c r="SE976" s="1"/>
      <c r="SF976" s="1"/>
      <c r="SG976" s="1"/>
      <c r="SH976" s="1"/>
      <c r="SI976" s="1"/>
      <c r="SJ976" s="1"/>
      <c r="SK976" s="1"/>
      <c r="SL976" s="1"/>
      <c r="SM976" s="1"/>
      <c r="SN976" s="1"/>
      <c r="SO976" s="1"/>
      <c r="SP976" s="1"/>
      <c r="SQ976" s="1"/>
      <c r="SR976" s="1"/>
      <c r="SS976" s="1"/>
      <c r="ST976" s="1"/>
      <c r="SU976" s="1"/>
      <c r="SV976" s="1"/>
      <c r="SW976" s="1"/>
      <c r="SX976" s="1"/>
      <c r="SY976" s="1"/>
    </row>
    <row r="977" spans="1:519" ht="16" thickBot="1">
      <c r="A977">
        <v>1996</v>
      </c>
      <c r="B977">
        <v>1</v>
      </c>
      <c r="C977" t="s">
        <v>0</v>
      </c>
      <c r="D977" s="2">
        <v>4.75</v>
      </c>
      <c r="E977">
        <v>9239</v>
      </c>
      <c r="F977">
        <f t="shared" si="13"/>
        <v>2218.3567781873662</v>
      </c>
      <c r="G977">
        <v>155</v>
      </c>
      <c r="H977">
        <v>33</v>
      </c>
      <c r="I977" s="1">
        <v>563679</v>
      </c>
      <c r="J977">
        <v>89.5</v>
      </c>
      <c r="K977">
        <v>73566.666666666672</v>
      </c>
      <c r="L977">
        <v>18.633333333333333</v>
      </c>
      <c r="M977" s="7">
        <v>29.933333300000001</v>
      </c>
      <c r="N977" s="7">
        <v>20.8333333</v>
      </c>
      <c r="O977" s="7">
        <v>15.8666667</v>
      </c>
      <c r="P977" s="7">
        <v>16.399999999999999</v>
      </c>
      <c r="Q977" s="7">
        <v>6.93333333</v>
      </c>
      <c r="R977" s="7">
        <v>25.2</v>
      </c>
      <c r="S977" s="3"/>
      <c r="T977" s="3"/>
      <c r="U977" s="3"/>
      <c r="V977" s="3"/>
      <c r="W977" s="3"/>
      <c r="KB977" s="1"/>
      <c r="KC977" s="1"/>
      <c r="KD977" s="1"/>
      <c r="KE977" s="1"/>
      <c r="KF977" s="1"/>
      <c r="KG977" s="1"/>
      <c r="KH977" s="1"/>
      <c r="KI977" s="1"/>
      <c r="KJ977" s="1"/>
      <c r="KK977" s="1"/>
      <c r="KL977" s="1"/>
      <c r="KM977" s="1"/>
      <c r="KN977" s="1"/>
      <c r="KO977" s="1"/>
      <c r="KP977" s="1"/>
      <c r="KQ977" s="1"/>
      <c r="KR977" s="1"/>
      <c r="KS977" s="1"/>
      <c r="KT977" s="1"/>
      <c r="KU977" s="1"/>
      <c r="KV977" s="1"/>
      <c r="KW977" s="1"/>
      <c r="KX977" s="1"/>
      <c r="KY977" s="1"/>
      <c r="KZ977" s="1"/>
      <c r="LA977" s="1"/>
      <c r="LB977" s="1"/>
      <c r="LC977" s="1"/>
      <c r="LD977" s="1"/>
      <c r="LE977" s="1"/>
      <c r="LF977" s="1"/>
      <c r="LG977" s="1"/>
      <c r="LH977" s="1"/>
      <c r="LI977" s="1"/>
      <c r="LJ977" s="1"/>
      <c r="LK977" s="1"/>
      <c r="LL977" s="1"/>
      <c r="LM977" s="1"/>
      <c r="LN977" s="1"/>
      <c r="LO977" s="1"/>
      <c r="LP977" s="1"/>
      <c r="LQ977" s="1"/>
      <c r="LR977" s="1"/>
      <c r="LS977" s="1"/>
      <c r="LT977" s="1"/>
      <c r="LU977" s="1"/>
      <c r="LV977" s="1"/>
      <c r="LW977" s="1"/>
      <c r="LX977" s="1"/>
      <c r="LY977" s="1"/>
      <c r="LZ977" s="1"/>
      <c r="MA977" s="1"/>
      <c r="MB977" s="1"/>
      <c r="MC977" s="1"/>
      <c r="MD977" s="1"/>
      <c r="ME977" s="1"/>
      <c r="MF977" s="1"/>
      <c r="MG977" s="1"/>
      <c r="MH977" s="1"/>
      <c r="MI977" s="1"/>
      <c r="MJ977" s="1"/>
      <c r="MK977" s="1"/>
      <c r="ML977" s="1"/>
      <c r="MM977" s="1"/>
      <c r="MN977" s="1"/>
      <c r="MO977" s="1"/>
      <c r="MP977" s="1"/>
      <c r="MQ977" s="1"/>
      <c r="MR977" s="1"/>
      <c r="MS977" s="1"/>
      <c r="MT977" s="1"/>
      <c r="MU977" s="1"/>
      <c r="MV977" s="1"/>
      <c r="MW977" s="1"/>
      <c r="MX977" s="1"/>
      <c r="MY977" s="1"/>
      <c r="MZ977" s="1"/>
      <c r="NA977" s="1"/>
      <c r="NB977" s="1"/>
      <c r="NC977" s="1"/>
      <c r="ND977" s="1"/>
      <c r="NE977" s="1"/>
      <c r="NF977" s="1"/>
      <c r="NG977" s="1"/>
      <c r="NH977" s="1"/>
      <c r="NI977" s="1"/>
      <c r="NJ977" s="1"/>
      <c r="NK977" s="1"/>
      <c r="NL977" s="1"/>
      <c r="NM977" s="1"/>
      <c r="NN977" s="1"/>
      <c r="NO977" s="1"/>
      <c r="NP977" s="1"/>
      <c r="NQ977" s="1"/>
      <c r="NR977" s="1"/>
      <c r="NS977" s="1"/>
      <c r="NT977" s="1"/>
      <c r="NU977" s="1"/>
      <c r="NV977" s="1"/>
      <c r="NW977" s="1"/>
      <c r="NX977" s="1"/>
      <c r="NY977" s="1"/>
      <c r="NZ977" s="1"/>
      <c r="OA977" s="1"/>
      <c r="OB977" s="1"/>
      <c r="OC977" s="1"/>
      <c r="OD977" s="1"/>
      <c r="OE977" s="1"/>
      <c r="OF977" s="1"/>
      <c r="OG977" s="1"/>
      <c r="OH977" s="1"/>
      <c r="OI977" s="1"/>
      <c r="OJ977" s="1"/>
      <c r="OK977" s="1"/>
      <c r="OL977" s="1"/>
      <c r="OM977" s="1"/>
      <c r="ON977" s="1"/>
      <c r="OO977" s="1"/>
      <c r="OP977" s="1"/>
      <c r="OQ977" s="1"/>
      <c r="OR977" s="1"/>
      <c r="OS977" s="1"/>
      <c r="OT977" s="1"/>
      <c r="OU977" s="1"/>
      <c r="OV977" s="1"/>
      <c r="OW977" s="1"/>
      <c r="OX977" s="1"/>
      <c r="OY977" s="1"/>
      <c r="OZ977" s="1"/>
      <c r="PA977" s="1"/>
      <c r="PB977" s="1"/>
      <c r="PC977" s="1"/>
      <c r="PD977" s="1"/>
      <c r="PE977" s="1"/>
      <c r="PF977" s="1"/>
      <c r="PG977" s="1"/>
      <c r="PH977" s="1"/>
      <c r="PI977" s="1"/>
      <c r="PJ977" s="1"/>
      <c r="PK977" s="1"/>
      <c r="PL977" s="1"/>
      <c r="PM977" s="1"/>
      <c r="PN977" s="1"/>
      <c r="PO977" s="1"/>
      <c r="PP977" s="1"/>
      <c r="PQ977" s="1"/>
      <c r="PR977" s="1"/>
      <c r="PS977" s="1"/>
      <c r="PT977" s="1"/>
      <c r="PU977" s="1"/>
      <c r="PV977" s="1"/>
      <c r="PW977" s="1"/>
      <c r="PX977" s="1"/>
      <c r="PY977" s="1"/>
      <c r="PZ977" s="1"/>
      <c r="QA977" s="1"/>
      <c r="QB977" s="1"/>
      <c r="QC977" s="1"/>
      <c r="QD977" s="1"/>
      <c r="QE977" s="1"/>
      <c r="QF977" s="1"/>
      <c r="QG977" s="1"/>
      <c r="QH977" s="1"/>
      <c r="QI977" s="1"/>
      <c r="QJ977" s="1"/>
      <c r="QK977" s="1"/>
      <c r="QL977" s="1"/>
      <c r="QM977" s="1"/>
      <c r="QN977" s="1"/>
      <c r="QO977" s="1"/>
      <c r="QP977" s="1"/>
      <c r="QQ977" s="1"/>
      <c r="QR977" s="1"/>
      <c r="QS977" s="1"/>
      <c r="QT977" s="1"/>
      <c r="QU977" s="1"/>
      <c r="QV977" s="1"/>
      <c r="QW977" s="1"/>
      <c r="QX977" s="1"/>
      <c r="QY977" s="1"/>
      <c r="QZ977" s="1"/>
      <c r="RA977" s="1"/>
      <c r="RB977" s="1"/>
      <c r="RC977" s="1"/>
      <c r="RD977" s="1"/>
      <c r="RE977" s="1"/>
      <c r="RF977" s="1"/>
      <c r="RG977" s="1"/>
      <c r="RH977" s="1"/>
      <c r="RI977" s="1"/>
      <c r="RJ977" s="1"/>
      <c r="RK977" s="1"/>
      <c r="RL977" s="1"/>
      <c r="RM977" s="1"/>
      <c r="RN977" s="1"/>
      <c r="RO977" s="1"/>
      <c r="RP977" s="1"/>
      <c r="RQ977" s="1"/>
      <c r="RR977" s="1"/>
      <c r="RS977" s="1"/>
      <c r="RT977" s="1"/>
      <c r="RU977" s="1"/>
      <c r="RV977" s="1"/>
      <c r="RW977" s="1"/>
      <c r="RX977" s="1"/>
      <c r="RY977" s="1"/>
      <c r="RZ977" s="1"/>
      <c r="SA977" s="1"/>
      <c r="SB977" s="1"/>
      <c r="SC977" s="1"/>
      <c r="SD977" s="1"/>
      <c r="SE977" s="1"/>
      <c r="SF977" s="1"/>
      <c r="SG977" s="1"/>
      <c r="SH977" s="1"/>
      <c r="SI977" s="1"/>
      <c r="SJ977" s="1"/>
      <c r="SK977" s="1"/>
      <c r="SL977" s="1"/>
      <c r="SM977" s="1"/>
      <c r="SN977" s="1"/>
      <c r="SO977" s="1"/>
      <c r="SP977" s="1"/>
      <c r="SQ977" s="1"/>
      <c r="SR977" s="1"/>
      <c r="SS977" s="1"/>
      <c r="ST977" s="1"/>
      <c r="SU977" s="1"/>
      <c r="SV977" s="1"/>
      <c r="SW977" s="1"/>
      <c r="SX977" s="1"/>
      <c r="SY977" s="1"/>
    </row>
    <row r="978" spans="1:519" ht="16" thickBot="1">
      <c r="A978">
        <v>1996</v>
      </c>
      <c r="B978">
        <v>2</v>
      </c>
      <c r="C978" t="s">
        <v>0</v>
      </c>
      <c r="D978" s="2">
        <v>4.75</v>
      </c>
      <c r="E978">
        <f>(($E$981-$E$977)/4)+E977</f>
        <v>9281.25</v>
      </c>
      <c r="F978">
        <f t="shared" si="13"/>
        <v>2270.3861601071162</v>
      </c>
      <c r="G978">
        <v>160</v>
      </c>
      <c r="H978">
        <v>47</v>
      </c>
      <c r="I978" s="1">
        <v>561646</v>
      </c>
      <c r="J978">
        <v>90.366666666666674</v>
      </c>
      <c r="K978">
        <v>75066.666666666672</v>
      </c>
      <c r="L978">
        <v>18.599999999999998</v>
      </c>
      <c r="M978" s="7">
        <v>26.1</v>
      </c>
      <c r="N978" s="7">
        <v>20.766666699999998</v>
      </c>
      <c r="O978" s="7">
        <v>15.933333299999999</v>
      </c>
      <c r="P978" s="7">
        <v>13.2333333</v>
      </c>
      <c r="Q978" s="7">
        <v>7.5</v>
      </c>
      <c r="R978" s="7">
        <v>27.466666700000001</v>
      </c>
      <c r="S978" s="3"/>
      <c r="T978" s="3"/>
      <c r="U978" s="3"/>
      <c r="V978" s="3"/>
      <c r="W978" s="3"/>
      <c r="KB978" s="1"/>
      <c r="KC978" s="1"/>
      <c r="KD978" s="1"/>
      <c r="KE978" s="1"/>
      <c r="KF978" s="1"/>
      <c r="KG978" s="1"/>
      <c r="KH978" s="1"/>
      <c r="KI978" s="1"/>
      <c r="KJ978" s="1"/>
      <c r="KK978" s="1"/>
      <c r="KL978" s="1"/>
      <c r="KM978" s="1"/>
      <c r="KN978" s="1"/>
      <c r="KO978" s="1"/>
      <c r="KP978" s="1"/>
      <c r="KQ978" s="1"/>
      <c r="KR978" s="1"/>
      <c r="KS978" s="1"/>
      <c r="KT978" s="1"/>
      <c r="KU978" s="1"/>
      <c r="KV978" s="1"/>
      <c r="KW978" s="1"/>
      <c r="KX978" s="1"/>
      <c r="KY978" s="1"/>
      <c r="KZ978" s="1"/>
      <c r="LA978" s="1"/>
      <c r="LB978" s="1"/>
      <c r="LC978" s="1"/>
      <c r="LD978" s="1"/>
      <c r="LE978" s="1"/>
      <c r="LF978" s="1"/>
      <c r="LG978" s="1"/>
      <c r="LH978" s="1"/>
      <c r="LI978" s="1"/>
      <c r="LJ978" s="1"/>
      <c r="LK978" s="1"/>
      <c r="LL978" s="1"/>
      <c r="LM978" s="1"/>
      <c r="LN978" s="1"/>
      <c r="LO978" s="1"/>
      <c r="LP978" s="1"/>
      <c r="LQ978" s="1"/>
      <c r="LR978" s="1"/>
      <c r="LS978" s="1"/>
      <c r="LT978" s="1"/>
      <c r="LU978" s="1"/>
      <c r="LV978" s="1"/>
      <c r="LW978" s="1"/>
      <c r="LX978" s="1"/>
      <c r="LY978" s="1"/>
      <c r="LZ978" s="1"/>
      <c r="MA978" s="1"/>
      <c r="MB978" s="1"/>
      <c r="MC978" s="1"/>
      <c r="MD978" s="1"/>
      <c r="ME978" s="1"/>
      <c r="MF978" s="1"/>
      <c r="MG978" s="1"/>
      <c r="MH978" s="1"/>
      <c r="MI978" s="1"/>
      <c r="MJ978" s="1"/>
      <c r="MK978" s="1"/>
      <c r="ML978" s="1"/>
      <c r="MM978" s="1"/>
      <c r="MN978" s="1"/>
      <c r="MO978" s="1"/>
      <c r="MP978" s="1"/>
      <c r="MQ978" s="1"/>
      <c r="MR978" s="1"/>
      <c r="MS978" s="1"/>
      <c r="MT978" s="1"/>
      <c r="MU978" s="1"/>
      <c r="MV978" s="1"/>
      <c r="MW978" s="1"/>
      <c r="MX978" s="1"/>
      <c r="MY978" s="1"/>
      <c r="MZ978" s="1"/>
      <c r="NA978" s="1"/>
      <c r="NB978" s="1"/>
      <c r="NC978" s="1"/>
      <c r="ND978" s="1"/>
      <c r="NE978" s="1"/>
      <c r="NF978" s="1"/>
      <c r="NG978" s="1"/>
      <c r="NH978" s="1"/>
      <c r="NI978" s="1"/>
      <c r="NJ978" s="1"/>
      <c r="NK978" s="1"/>
      <c r="NL978" s="1"/>
      <c r="NM978" s="1"/>
      <c r="NN978" s="1"/>
      <c r="NO978" s="1"/>
      <c r="NP978" s="1"/>
      <c r="NQ978" s="1"/>
      <c r="NR978" s="1"/>
      <c r="NS978" s="1"/>
      <c r="NT978" s="1"/>
      <c r="NU978" s="1"/>
      <c r="NV978" s="1"/>
      <c r="NW978" s="1"/>
      <c r="NX978" s="1"/>
      <c r="NY978" s="1"/>
      <c r="NZ978" s="1"/>
      <c r="OA978" s="1"/>
      <c r="OB978" s="1"/>
      <c r="OC978" s="1"/>
      <c r="OD978" s="1"/>
      <c r="OE978" s="1"/>
      <c r="OF978" s="1"/>
      <c r="OG978" s="1"/>
      <c r="OH978" s="1"/>
      <c r="OI978" s="1"/>
      <c r="OJ978" s="1"/>
      <c r="OK978" s="1"/>
      <c r="OL978" s="1"/>
      <c r="OM978" s="1"/>
      <c r="ON978" s="1"/>
      <c r="OO978" s="1"/>
      <c r="OP978" s="1"/>
      <c r="OQ978" s="1"/>
      <c r="OR978" s="1"/>
      <c r="OS978" s="1"/>
      <c r="OT978" s="1"/>
      <c r="OU978" s="1"/>
      <c r="OV978" s="1"/>
      <c r="OW978" s="1"/>
      <c r="OX978" s="1"/>
      <c r="OY978" s="1"/>
      <c r="OZ978" s="1"/>
      <c r="PA978" s="1"/>
      <c r="PB978" s="1"/>
      <c r="PC978" s="1"/>
      <c r="PD978" s="1"/>
      <c r="PE978" s="1"/>
      <c r="PF978" s="1"/>
      <c r="PG978" s="1"/>
      <c r="PH978" s="1"/>
      <c r="PI978" s="1"/>
      <c r="PJ978" s="1"/>
      <c r="PK978" s="1"/>
      <c r="PL978" s="1"/>
      <c r="PM978" s="1"/>
      <c r="PN978" s="1"/>
      <c r="PO978" s="1"/>
      <c r="PP978" s="1"/>
      <c r="PQ978" s="1"/>
      <c r="PR978" s="1"/>
      <c r="PS978" s="1"/>
      <c r="PT978" s="1"/>
      <c r="PU978" s="1"/>
      <c r="PV978" s="1"/>
      <c r="PW978" s="1"/>
      <c r="PX978" s="1"/>
      <c r="PY978" s="1"/>
      <c r="PZ978" s="1"/>
      <c r="QA978" s="1"/>
      <c r="QB978" s="1"/>
      <c r="QC978" s="1"/>
      <c r="QD978" s="1"/>
      <c r="QE978" s="1"/>
      <c r="QF978" s="1"/>
      <c r="QG978" s="1"/>
      <c r="QH978" s="1"/>
      <c r="QI978" s="1"/>
      <c r="QJ978" s="1"/>
      <c r="QK978" s="1"/>
      <c r="QL978" s="1"/>
      <c r="QM978" s="1"/>
      <c r="QN978" s="1"/>
      <c r="QO978" s="1"/>
      <c r="QP978" s="1"/>
      <c r="QQ978" s="1"/>
      <c r="QR978" s="1"/>
      <c r="QS978" s="1"/>
      <c r="QT978" s="1"/>
      <c r="QU978" s="1"/>
      <c r="QV978" s="1"/>
      <c r="QW978" s="1"/>
      <c r="QX978" s="1"/>
      <c r="QY978" s="1"/>
      <c r="QZ978" s="1"/>
      <c r="RA978" s="1"/>
      <c r="RB978" s="1"/>
      <c r="RC978" s="1"/>
      <c r="RD978" s="1"/>
      <c r="RE978" s="1"/>
      <c r="RF978" s="1"/>
      <c r="RG978" s="1"/>
      <c r="RH978" s="1"/>
      <c r="RI978" s="1"/>
      <c r="RJ978" s="1"/>
      <c r="RK978" s="1"/>
      <c r="RL978" s="1"/>
      <c r="RM978" s="1"/>
      <c r="RN978" s="1"/>
      <c r="RO978" s="1"/>
      <c r="RP978" s="1"/>
      <c r="RQ978" s="1"/>
      <c r="RR978" s="1"/>
      <c r="RS978" s="1"/>
      <c r="RT978" s="1"/>
      <c r="RU978" s="1"/>
      <c r="RV978" s="1"/>
      <c r="RW978" s="1"/>
      <c r="RX978" s="1"/>
      <c r="RY978" s="1"/>
      <c r="RZ978" s="1"/>
      <c r="SA978" s="1"/>
      <c r="SB978" s="1"/>
      <c r="SC978" s="1"/>
      <c r="SD978" s="1"/>
      <c r="SE978" s="1"/>
      <c r="SF978" s="1"/>
      <c r="SG978" s="1"/>
      <c r="SH978" s="1"/>
      <c r="SI978" s="1"/>
      <c r="SJ978" s="1"/>
      <c r="SK978" s="1"/>
      <c r="SL978" s="1"/>
      <c r="SM978" s="1"/>
      <c r="SN978" s="1"/>
      <c r="SO978" s="1"/>
      <c r="SP978" s="1"/>
      <c r="SQ978" s="1"/>
      <c r="SR978" s="1"/>
      <c r="SS978" s="1"/>
      <c r="ST978" s="1"/>
      <c r="SU978" s="1"/>
      <c r="SV978" s="1"/>
      <c r="SW978" s="1"/>
      <c r="SX978" s="1"/>
      <c r="SY978" s="1"/>
    </row>
    <row r="979" spans="1:519" ht="16" thickBot="1">
      <c r="A979">
        <v>1996</v>
      </c>
      <c r="B979">
        <v>3</v>
      </c>
      <c r="C979" t="s">
        <v>0</v>
      </c>
      <c r="D979" s="2">
        <v>4.75</v>
      </c>
      <c r="E979">
        <f>(($E$981-$E$977)/4)+E978</f>
        <v>9323.5</v>
      </c>
      <c r="F979">
        <f t="shared" si="13"/>
        <v>2428.4621112401451</v>
      </c>
      <c r="G979">
        <v>163</v>
      </c>
      <c r="H979">
        <v>68</v>
      </c>
      <c r="I979" s="1">
        <v>559698</v>
      </c>
      <c r="J979">
        <v>90.566666666666663</v>
      </c>
      <c r="K979">
        <v>86533.333333333343</v>
      </c>
      <c r="L979">
        <v>18.899999999999999</v>
      </c>
      <c r="M979" s="7">
        <v>26.566666699999999</v>
      </c>
      <c r="N979" s="7">
        <v>21.3333333</v>
      </c>
      <c r="O979" s="7">
        <v>15.9</v>
      </c>
      <c r="P979" s="7">
        <v>8.7333333300000007</v>
      </c>
      <c r="Q979" s="7">
        <v>7.4</v>
      </c>
      <c r="R979" s="7">
        <v>17.100000000000001</v>
      </c>
      <c r="S979" s="3"/>
      <c r="T979" s="3"/>
      <c r="U979" s="3"/>
      <c r="V979" s="3"/>
      <c r="W979" s="3"/>
      <c r="KB979" s="1"/>
      <c r="KC979" s="1"/>
      <c r="KD979" s="1"/>
      <c r="KE979" s="1"/>
      <c r="KF979" s="1"/>
      <c r="KG979" s="1"/>
      <c r="KH979" s="1"/>
      <c r="KI979" s="1"/>
      <c r="KJ979" s="1"/>
      <c r="KK979" s="1"/>
      <c r="KL979" s="1"/>
      <c r="KM979" s="1"/>
      <c r="KN979" s="1"/>
      <c r="KO979" s="1"/>
      <c r="KP979" s="1"/>
      <c r="KQ979" s="1"/>
      <c r="KR979" s="1"/>
      <c r="KS979" s="1"/>
      <c r="KT979" s="1"/>
      <c r="KU979" s="1"/>
      <c r="KV979" s="1"/>
      <c r="KW979" s="1"/>
      <c r="KX979" s="1"/>
      <c r="KY979" s="1"/>
      <c r="KZ979" s="1"/>
      <c r="LA979" s="1"/>
      <c r="LB979" s="1"/>
      <c r="LC979" s="1"/>
      <c r="LD979" s="1"/>
      <c r="LE979" s="1"/>
      <c r="LF979" s="1"/>
      <c r="LG979" s="1"/>
      <c r="LH979" s="1"/>
      <c r="LI979" s="1"/>
      <c r="LJ979" s="1"/>
      <c r="LK979" s="1"/>
      <c r="LL979" s="1"/>
      <c r="LM979" s="1"/>
      <c r="LN979" s="1"/>
      <c r="LO979" s="1"/>
      <c r="LP979" s="1"/>
      <c r="LQ979" s="1"/>
      <c r="LR979" s="1"/>
      <c r="LS979" s="1"/>
      <c r="LT979" s="1"/>
      <c r="LU979" s="1"/>
      <c r="LV979" s="1"/>
      <c r="LW979" s="1"/>
      <c r="LX979" s="1"/>
      <c r="LY979" s="1"/>
      <c r="LZ979" s="1"/>
      <c r="MA979" s="1"/>
      <c r="MB979" s="1"/>
      <c r="MC979" s="1"/>
      <c r="MD979" s="1"/>
      <c r="ME979" s="1"/>
      <c r="MF979" s="1"/>
      <c r="MG979" s="1"/>
      <c r="MH979" s="1"/>
      <c r="MI979" s="1"/>
      <c r="MJ979" s="1"/>
      <c r="MK979" s="1"/>
      <c r="ML979" s="1"/>
      <c r="MM979" s="1"/>
      <c r="MN979" s="1"/>
      <c r="MO979" s="1"/>
      <c r="MP979" s="1"/>
      <c r="MQ979" s="1"/>
      <c r="MR979" s="1"/>
      <c r="MS979" s="1"/>
      <c r="MT979" s="1"/>
      <c r="MU979" s="1"/>
      <c r="MV979" s="1"/>
      <c r="MW979" s="1"/>
      <c r="MX979" s="1"/>
      <c r="MY979" s="1"/>
      <c r="MZ979" s="1"/>
      <c r="NA979" s="1"/>
      <c r="NB979" s="1"/>
      <c r="NC979" s="1"/>
      <c r="ND979" s="1"/>
      <c r="NE979" s="1"/>
      <c r="NF979" s="1"/>
      <c r="NG979" s="1"/>
      <c r="NH979" s="1"/>
      <c r="NI979" s="1"/>
      <c r="NJ979" s="1"/>
      <c r="NK979" s="1"/>
      <c r="NL979" s="1"/>
      <c r="NM979" s="1"/>
      <c r="NN979" s="1"/>
      <c r="NO979" s="1"/>
      <c r="NP979" s="1"/>
      <c r="NQ979" s="1"/>
      <c r="NR979" s="1"/>
      <c r="NS979" s="1"/>
      <c r="NT979" s="1"/>
      <c r="NU979" s="1"/>
      <c r="NV979" s="1"/>
      <c r="NW979" s="1"/>
      <c r="NX979" s="1"/>
      <c r="NY979" s="1"/>
      <c r="NZ979" s="1"/>
      <c r="OA979" s="1"/>
      <c r="OB979" s="1"/>
      <c r="OC979" s="1"/>
      <c r="OD979" s="1"/>
      <c r="OE979" s="1"/>
      <c r="OF979" s="1"/>
      <c r="OG979" s="1"/>
      <c r="OH979" s="1"/>
      <c r="OI979" s="1"/>
      <c r="OJ979" s="1"/>
      <c r="OK979" s="1"/>
      <c r="OL979" s="1"/>
      <c r="OM979" s="1"/>
      <c r="ON979" s="1"/>
      <c r="OO979" s="1"/>
      <c r="OP979" s="1"/>
      <c r="OQ979" s="1"/>
      <c r="OR979" s="1"/>
      <c r="OS979" s="1"/>
      <c r="OT979" s="1"/>
      <c r="OU979" s="1"/>
      <c r="OV979" s="1"/>
      <c r="OW979" s="1"/>
      <c r="OX979" s="1"/>
      <c r="OY979" s="1"/>
      <c r="OZ979" s="1"/>
      <c r="PA979" s="1"/>
      <c r="PB979" s="1"/>
      <c r="PC979" s="1"/>
      <c r="PD979" s="1"/>
      <c r="PE979" s="1"/>
      <c r="PF979" s="1"/>
      <c r="PG979" s="1"/>
      <c r="PH979" s="1"/>
      <c r="PI979" s="1"/>
      <c r="PJ979" s="1"/>
      <c r="PK979" s="1"/>
      <c r="PL979" s="1"/>
      <c r="PM979" s="1"/>
      <c r="PN979" s="1"/>
      <c r="PO979" s="1"/>
      <c r="PP979" s="1"/>
      <c r="PQ979" s="1"/>
      <c r="PR979" s="1"/>
      <c r="PS979" s="1"/>
      <c r="PT979" s="1"/>
      <c r="PU979" s="1"/>
      <c r="PV979" s="1"/>
      <c r="PW979" s="1"/>
      <c r="PX979" s="1"/>
      <c r="PY979" s="1"/>
      <c r="PZ979" s="1"/>
      <c r="QA979" s="1"/>
      <c r="QB979" s="1"/>
      <c r="QC979" s="1"/>
      <c r="QD979" s="1"/>
      <c r="QE979" s="1"/>
      <c r="QF979" s="1"/>
      <c r="QG979" s="1"/>
      <c r="QH979" s="1"/>
      <c r="QI979" s="1"/>
      <c r="QJ979" s="1"/>
      <c r="QK979" s="1"/>
      <c r="QL979" s="1"/>
      <c r="QM979" s="1"/>
      <c r="QN979" s="1"/>
      <c r="QO979" s="1"/>
      <c r="QP979" s="1"/>
      <c r="QQ979" s="1"/>
      <c r="QR979" s="1"/>
      <c r="QS979" s="1"/>
      <c r="QT979" s="1"/>
      <c r="QU979" s="1"/>
      <c r="QV979" s="1"/>
      <c r="QW979" s="1"/>
      <c r="QX979" s="1"/>
      <c r="QY979" s="1"/>
      <c r="QZ979" s="1"/>
      <c r="RA979" s="1"/>
      <c r="RB979" s="1"/>
      <c r="RC979" s="1"/>
      <c r="RD979" s="1"/>
      <c r="RE979" s="1"/>
      <c r="RF979" s="1"/>
      <c r="RG979" s="1"/>
      <c r="RH979" s="1"/>
      <c r="RI979" s="1"/>
      <c r="RJ979" s="1"/>
      <c r="RK979" s="1"/>
      <c r="RL979" s="1"/>
      <c r="RM979" s="1"/>
      <c r="RN979" s="1"/>
      <c r="RO979" s="1"/>
      <c r="RP979" s="1"/>
      <c r="RQ979" s="1"/>
      <c r="RR979" s="1"/>
      <c r="RS979" s="1"/>
      <c r="RT979" s="1"/>
      <c r="RU979" s="1"/>
      <c r="RV979" s="1"/>
      <c r="RW979" s="1"/>
      <c r="RX979" s="1"/>
      <c r="RY979" s="1"/>
      <c r="RZ979" s="1"/>
      <c r="SA979" s="1"/>
      <c r="SB979" s="1"/>
      <c r="SC979" s="1"/>
      <c r="SD979" s="1"/>
      <c r="SE979" s="1"/>
      <c r="SF979" s="1"/>
      <c r="SG979" s="1"/>
      <c r="SH979" s="1"/>
      <c r="SI979" s="1"/>
      <c r="SJ979" s="1"/>
      <c r="SK979" s="1"/>
      <c r="SL979" s="1"/>
      <c r="SM979" s="1"/>
      <c r="SN979" s="1"/>
      <c r="SO979" s="1"/>
      <c r="SP979" s="1"/>
      <c r="SQ979" s="1"/>
      <c r="SR979" s="1"/>
      <c r="SS979" s="1"/>
      <c r="ST979" s="1"/>
      <c r="SU979" s="1"/>
      <c r="SV979" s="1"/>
      <c r="SW979" s="1"/>
      <c r="SX979" s="1"/>
      <c r="SY979" s="1"/>
    </row>
    <row r="980" spans="1:519" ht="16" thickBot="1">
      <c r="A980">
        <v>1996</v>
      </c>
      <c r="B980">
        <v>4</v>
      </c>
      <c r="C980" t="s">
        <v>0</v>
      </c>
      <c r="D980" s="2">
        <v>5</v>
      </c>
      <c r="E980">
        <f>(($E$981-$E$977)/4)+E979</f>
        <v>9365.75</v>
      </c>
      <c r="F980">
        <f t="shared" si="13"/>
        <v>2382.9478084267616</v>
      </c>
      <c r="G980">
        <v>107</v>
      </c>
      <c r="H980">
        <v>41</v>
      </c>
      <c r="I980" s="1">
        <v>557281</v>
      </c>
      <c r="J980">
        <v>91.3</v>
      </c>
      <c r="K980">
        <v>76666.666666666672</v>
      </c>
      <c r="L980">
        <v>19.866666666666667</v>
      </c>
      <c r="M980" s="7">
        <v>29.6333333</v>
      </c>
      <c r="N980" s="7">
        <v>22.3333333</v>
      </c>
      <c r="O980" s="7">
        <v>16.8666667</v>
      </c>
      <c r="P980" s="7">
        <v>13.9</v>
      </c>
      <c r="Q980" s="7">
        <v>6.5333333299999996</v>
      </c>
      <c r="R980" s="7">
        <v>26.1</v>
      </c>
      <c r="S980" s="3"/>
      <c r="T980" s="3"/>
      <c r="U980" s="3"/>
      <c r="V980" s="3"/>
      <c r="W980" s="3"/>
      <c r="KB980" s="1"/>
      <c r="KC980" s="1"/>
      <c r="KD980" s="1"/>
      <c r="KE980" s="1"/>
      <c r="KF980" s="1"/>
      <c r="KG980" s="1"/>
      <c r="KH980" s="1"/>
      <c r="KI980" s="1"/>
      <c r="KJ980" s="1"/>
      <c r="KK980" s="1"/>
      <c r="KL980" s="1"/>
      <c r="KM980" s="1"/>
      <c r="KN980" s="1"/>
      <c r="KO980" s="1"/>
      <c r="KP980" s="1"/>
      <c r="KQ980" s="1"/>
      <c r="KR980" s="1"/>
      <c r="KS980" s="1"/>
      <c r="KT980" s="1"/>
      <c r="KU980" s="1"/>
      <c r="KV980" s="1"/>
      <c r="KW980" s="1"/>
      <c r="KX980" s="1"/>
      <c r="KY980" s="1"/>
      <c r="KZ980" s="1"/>
      <c r="LA980" s="1"/>
      <c r="LB980" s="1"/>
      <c r="LC980" s="1"/>
      <c r="LD980" s="1"/>
      <c r="LE980" s="1"/>
      <c r="LF980" s="1"/>
      <c r="LG980" s="1"/>
      <c r="LH980" s="1"/>
      <c r="LI980" s="1"/>
      <c r="LJ980" s="1"/>
      <c r="LK980" s="1"/>
      <c r="LL980" s="1"/>
      <c r="LM980" s="1"/>
      <c r="LN980" s="1"/>
      <c r="LO980" s="1"/>
      <c r="LP980" s="1"/>
      <c r="LQ980" s="1"/>
      <c r="LR980" s="1"/>
      <c r="LS980" s="1"/>
      <c r="LT980" s="1"/>
      <c r="LU980" s="1"/>
      <c r="LV980" s="1"/>
      <c r="LW980" s="1"/>
      <c r="LX980" s="1"/>
      <c r="LY980" s="1"/>
      <c r="LZ980" s="1"/>
      <c r="MA980" s="1"/>
      <c r="MB980" s="1"/>
      <c r="MC980" s="1"/>
      <c r="MD980" s="1"/>
      <c r="ME980" s="1"/>
      <c r="MF980" s="1"/>
      <c r="MG980" s="1"/>
      <c r="MH980" s="1"/>
      <c r="MI980" s="1"/>
      <c r="MJ980" s="1"/>
      <c r="MK980" s="1"/>
      <c r="ML980" s="1"/>
      <c r="MM980" s="1"/>
      <c r="MN980" s="1"/>
      <c r="MO980" s="1"/>
      <c r="MP980" s="1"/>
      <c r="MQ980" s="1"/>
      <c r="MR980" s="1"/>
      <c r="MS980" s="1"/>
      <c r="MT980" s="1"/>
      <c r="MU980" s="1"/>
      <c r="MV980" s="1"/>
      <c r="MW980" s="1"/>
      <c r="MX980" s="1"/>
      <c r="MY980" s="1"/>
      <c r="MZ980" s="1"/>
      <c r="NA980" s="1"/>
      <c r="NB980" s="1"/>
      <c r="NC980" s="1"/>
      <c r="ND980" s="1"/>
      <c r="NE980" s="1"/>
      <c r="NF980" s="1"/>
      <c r="NG980" s="1"/>
      <c r="NH980" s="1"/>
      <c r="NI980" s="1"/>
      <c r="NJ980" s="1"/>
      <c r="NK980" s="1"/>
      <c r="NL980" s="1"/>
      <c r="NM980" s="1"/>
      <c r="NN980" s="1"/>
      <c r="NO980" s="1"/>
      <c r="NP980" s="1"/>
      <c r="NQ980" s="1"/>
      <c r="NR980" s="1"/>
      <c r="NS980" s="1"/>
      <c r="NT980" s="1"/>
      <c r="NU980" s="1"/>
      <c r="NV980" s="1"/>
      <c r="NW980" s="1"/>
      <c r="NX980" s="1"/>
      <c r="NY980" s="1"/>
      <c r="NZ980" s="1"/>
      <c r="OA980" s="1"/>
      <c r="OB980" s="1"/>
      <c r="OC980" s="1"/>
      <c r="OD980" s="1"/>
      <c r="OE980" s="1"/>
      <c r="OF980" s="1"/>
      <c r="OG980" s="1"/>
      <c r="OH980" s="1"/>
      <c r="OI980" s="1"/>
      <c r="OJ980" s="1"/>
      <c r="OK980" s="1"/>
      <c r="OL980" s="1"/>
      <c r="OM980" s="1"/>
      <c r="ON980" s="1"/>
      <c r="OO980" s="1"/>
      <c r="OP980" s="1"/>
      <c r="OQ980" s="1"/>
      <c r="OR980" s="1"/>
      <c r="OS980" s="1"/>
      <c r="OT980" s="1"/>
      <c r="OU980" s="1"/>
      <c r="OV980" s="1"/>
      <c r="OW980" s="1"/>
      <c r="OX980" s="1"/>
      <c r="OY980" s="1"/>
      <c r="OZ980" s="1"/>
      <c r="PA980" s="1"/>
      <c r="PB980" s="1"/>
      <c r="PC980" s="1"/>
      <c r="PD980" s="1"/>
      <c r="PE980" s="1"/>
      <c r="PF980" s="1"/>
      <c r="PG980" s="1"/>
      <c r="PH980" s="1"/>
      <c r="PI980" s="1"/>
      <c r="PJ980" s="1"/>
      <c r="PK980" s="1"/>
      <c r="PL980" s="1"/>
      <c r="PM980" s="1"/>
      <c r="PN980" s="1"/>
      <c r="PO980" s="1"/>
      <c r="PP980" s="1"/>
      <c r="PQ980" s="1"/>
      <c r="PR980" s="1"/>
      <c r="PS980" s="1"/>
      <c r="PT980" s="1"/>
      <c r="PU980" s="1"/>
      <c r="PV980" s="1"/>
      <c r="PW980" s="1"/>
      <c r="PX980" s="1"/>
      <c r="PY980" s="1"/>
      <c r="PZ980" s="1"/>
      <c r="QA980" s="1"/>
      <c r="QB980" s="1"/>
      <c r="QC980" s="1"/>
      <c r="QD980" s="1"/>
      <c r="QE980" s="1"/>
      <c r="QF980" s="1"/>
      <c r="QG980" s="1"/>
      <c r="QH980" s="1"/>
      <c r="QI980" s="1"/>
      <c r="QJ980" s="1"/>
      <c r="QK980" s="1"/>
      <c r="QL980" s="1"/>
      <c r="QM980" s="1"/>
      <c r="QN980" s="1"/>
      <c r="QO980" s="1"/>
      <c r="QP980" s="1"/>
      <c r="QQ980" s="1"/>
      <c r="QR980" s="1"/>
      <c r="QS980" s="1"/>
      <c r="QT980" s="1"/>
      <c r="QU980" s="1"/>
      <c r="QV980" s="1"/>
      <c r="QW980" s="1"/>
      <c r="QX980" s="1"/>
      <c r="QY980" s="1"/>
      <c r="QZ980" s="1"/>
      <c r="RA980" s="1"/>
      <c r="RB980" s="1"/>
      <c r="RC980" s="1"/>
      <c r="RD980" s="1"/>
      <c r="RE980" s="1"/>
      <c r="RF980" s="1"/>
      <c r="RG980" s="1"/>
      <c r="RH980" s="1"/>
      <c r="RI980" s="1"/>
      <c r="RJ980" s="1"/>
      <c r="RK980" s="1"/>
      <c r="RL980" s="1"/>
      <c r="RM980" s="1"/>
      <c r="RN980" s="1"/>
      <c r="RO980" s="1"/>
      <c r="RP980" s="1"/>
      <c r="RQ980" s="1"/>
      <c r="RR980" s="1"/>
      <c r="RS980" s="1"/>
      <c r="RT980" s="1"/>
      <c r="RU980" s="1"/>
      <c r="RV980" s="1"/>
      <c r="RW980" s="1"/>
      <c r="RX980" s="1"/>
      <c r="RY980" s="1"/>
      <c r="RZ980" s="1"/>
      <c r="SA980" s="1"/>
      <c r="SB980" s="1"/>
      <c r="SC980" s="1"/>
      <c r="SD980" s="1"/>
      <c r="SE980" s="1"/>
      <c r="SF980" s="1"/>
      <c r="SG980" s="1"/>
      <c r="SH980" s="1"/>
      <c r="SI980" s="1"/>
      <c r="SJ980" s="1"/>
      <c r="SK980" s="1"/>
      <c r="SL980" s="1"/>
      <c r="SM980" s="1"/>
      <c r="SN980" s="1"/>
      <c r="SO980" s="1"/>
      <c r="SP980" s="1"/>
      <c r="SQ980" s="1"/>
      <c r="SR980" s="1"/>
      <c r="SS980" s="1"/>
      <c r="ST980" s="1"/>
      <c r="SU980" s="1"/>
      <c r="SV980" s="1"/>
      <c r="SW980" s="1"/>
      <c r="SX980" s="1"/>
      <c r="SY980" s="1"/>
    </row>
    <row r="981" spans="1:519" ht="16" thickBot="1">
      <c r="A981">
        <v>1997</v>
      </c>
      <c r="B981">
        <v>1</v>
      </c>
      <c r="C981" t="s">
        <v>0</v>
      </c>
      <c r="D981" s="2">
        <v>5</v>
      </c>
      <c r="E981">
        <v>9408</v>
      </c>
      <c r="F981">
        <f t="shared" si="13"/>
        <v>2262.1239901855683</v>
      </c>
      <c r="G981">
        <v>100</v>
      </c>
      <c r="H981">
        <v>32</v>
      </c>
      <c r="I981" s="1">
        <v>555432</v>
      </c>
      <c r="J981">
        <v>92.166666666666671</v>
      </c>
      <c r="K981">
        <v>73766.666666666672</v>
      </c>
      <c r="L981">
        <v>19.099999999999998</v>
      </c>
      <c r="M981" s="7">
        <v>26.533333299999999</v>
      </c>
      <c r="N981" s="7">
        <v>21.7</v>
      </c>
      <c r="O981" s="7">
        <v>15.8666667</v>
      </c>
      <c r="P981" s="7">
        <v>16.7</v>
      </c>
      <c r="Q981" s="7">
        <v>7.4</v>
      </c>
      <c r="R981" s="7">
        <v>26</v>
      </c>
      <c r="S981" s="3"/>
      <c r="T981" s="3"/>
      <c r="U981" s="3"/>
      <c r="V981" s="3"/>
      <c r="W981" s="3"/>
      <c r="KB981" s="1"/>
      <c r="KC981" s="1"/>
      <c r="KD981" s="1"/>
      <c r="KE981" s="1"/>
      <c r="KF981" s="1"/>
      <c r="KG981" s="1"/>
      <c r="KH981" s="1"/>
      <c r="KI981" s="1"/>
      <c r="KJ981" s="1"/>
      <c r="KK981" s="1"/>
      <c r="KL981" s="1"/>
      <c r="KM981" s="1"/>
      <c r="KN981" s="1"/>
      <c r="KO981" s="1"/>
      <c r="KP981" s="1"/>
      <c r="KQ981" s="1"/>
      <c r="KR981" s="1"/>
      <c r="KS981" s="1"/>
      <c r="KT981" s="1"/>
      <c r="KU981" s="1"/>
      <c r="KV981" s="1"/>
      <c r="KW981" s="1"/>
      <c r="KX981" s="1"/>
      <c r="KY981" s="1"/>
      <c r="KZ981" s="1"/>
      <c r="LA981" s="1"/>
      <c r="LB981" s="1"/>
      <c r="LC981" s="1"/>
      <c r="LD981" s="1"/>
      <c r="LE981" s="1"/>
      <c r="LF981" s="1"/>
      <c r="LG981" s="1"/>
      <c r="LH981" s="1"/>
      <c r="LI981" s="1"/>
      <c r="LJ981" s="1"/>
      <c r="LK981" s="1"/>
      <c r="LL981" s="1"/>
      <c r="LM981" s="1"/>
      <c r="LN981" s="1"/>
      <c r="LO981" s="1"/>
      <c r="LP981" s="1"/>
      <c r="LQ981" s="1"/>
      <c r="LR981" s="1"/>
      <c r="LS981" s="1"/>
      <c r="LT981" s="1"/>
      <c r="LU981" s="1"/>
      <c r="LV981" s="1"/>
      <c r="LW981" s="1"/>
      <c r="LX981" s="1"/>
      <c r="LY981" s="1"/>
      <c r="LZ981" s="1"/>
      <c r="MA981" s="1"/>
      <c r="MB981" s="1"/>
      <c r="MC981" s="1"/>
      <c r="MD981" s="1"/>
      <c r="ME981" s="1"/>
      <c r="MF981" s="1"/>
      <c r="MG981" s="1"/>
      <c r="MH981" s="1"/>
      <c r="MI981" s="1"/>
      <c r="MJ981" s="1"/>
      <c r="MK981" s="1"/>
      <c r="ML981" s="1"/>
      <c r="MM981" s="1"/>
      <c r="MN981" s="1"/>
      <c r="MO981" s="1"/>
      <c r="MP981" s="1"/>
      <c r="MQ981" s="1"/>
      <c r="MR981" s="1"/>
      <c r="MS981" s="1"/>
      <c r="MT981" s="1"/>
      <c r="MU981" s="1"/>
      <c r="MV981" s="1"/>
      <c r="MW981" s="1"/>
      <c r="MX981" s="1"/>
      <c r="MY981" s="1"/>
      <c r="MZ981" s="1"/>
      <c r="NA981" s="1"/>
      <c r="NB981" s="1"/>
      <c r="NC981" s="1"/>
      <c r="ND981" s="1"/>
      <c r="NE981" s="1"/>
      <c r="NF981" s="1"/>
      <c r="NG981" s="1"/>
      <c r="NH981" s="1"/>
      <c r="NI981" s="1"/>
      <c r="NJ981" s="1"/>
      <c r="NK981" s="1"/>
      <c r="NL981" s="1"/>
      <c r="NM981" s="1"/>
      <c r="NN981" s="1"/>
      <c r="NO981" s="1"/>
      <c r="NP981" s="1"/>
      <c r="NQ981" s="1"/>
      <c r="NR981" s="1"/>
      <c r="NS981" s="1"/>
      <c r="NT981" s="1"/>
      <c r="NU981" s="1"/>
      <c r="NV981" s="1"/>
      <c r="NW981" s="1"/>
      <c r="NX981" s="1"/>
      <c r="NY981" s="1"/>
      <c r="NZ981" s="1"/>
      <c r="OA981" s="1"/>
      <c r="OB981" s="1"/>
      <c r="OC981" s="1"/>
      <c r="OD981" s="1"/>
      <c r="OE981" s="1"/>
      <c r="OF981" s="1"/>
      <c r="OG981" s="1"/>
      <c r="OH981" s="1"/>
      <c r="OI981" s="1"/>
      <c r="OJ981" s="1"/>
      <c r="OK981" s="1"/>
      <c r="OL981" s="1"/>
      <c r="OM981" s="1"/>
      <c r="ON981" s="1"/>
      <c r="OO981" s="1"/>
      <c r="OP981" s="1"/>
      <c r="OQ981" s="1"/>
      <c r="OR981" s="1"/>
      <c r="OS981" s="1"/>
      <c r="OT981" s="1"/>
      <c r="OU981" s="1"/>
      <c r="OV981" s="1"/>
      <c r="OW981" s="1"/>
      <c r="OX981" s="1"/>
      <c r="OY981" s="1"/>
      <c r="OZ981" s="1"/>
      <c r="PA981" s="1"/>
      <c r="PB981" s="1"/>
      <c r="PC981" s="1"/>
      <c r="PD981" s="1"/>
      <c r="PE981" s="1"/>
      <c r="PF981" s="1"/>
      <c r="PG981" s="1"/>
      <c r="PH981" s="1"/>
      <c r="PI981" s="1"/>
      <c r="PJ981" s="1"/>
      <c r="PK981" s="1"/>
      <c r="PL981" s="1"/>
      <c r="PM981" s="1"/>
      <c r="PN981" s="1"/>
      <c r="PO981" s="1"/>
      <c r="PP981" s="1"/>
      <c r="PQ981" s="1"/>
      <c r="PR981" s="1"/>
      <c r="PS981" s="1"/>
      <c r="PT981" s="1"/>
      <c r="PU981" s="1"/>
      <c r="PV981" s="1"/>
      <c r="PW981" s="1"/>
      <c r="PX981" s="1"/>
      <c r="PY981" s="1"/>
      <c r="PZ981" s="1"/>
      <c r="QA981" s="1"/>
      <c r="QB981" s="1"/>
      <c r="QC981" s="1"/>
      <c r="QD981" s="1"/>
      <c r="QE981" s="1"/>
      <c r="QF981" s="1"/>
      <c r="QG981" s="1"/>
      <c r="QH981" s="1"/>
      <c r="QI981" s="1"/>
      <c r="QJ981" s="1"/>
      <c r="QK981" s="1"/>
      <c r="QL981" s="1"/>
      <c r="QM981" s="1"/>
      <c r="QN981" s="1"/>
      <c r="QO981" s="1"/>
      <c r="QP981" s="1"/>
      <c r="QQ981" s="1"/>
      <c r="QR981" s="1"/>
      <c r="QS981" s="1"/>
      <c r="QT981" s="1"/>
      <c r="QU981" s="1"/>
      <c r="QV981" s="1"/>
      <c r="QW981" s="1"/>
      <c r="QX981" s="1"/>
      <c r="QY981" s="1"/>
      <c r="QZ981" s="1"/>
      <c r="RA981" s="1"/>
      <c r="RB981" s="1"/>
      <c r="RC981" s="1"/>
      <c r="RD981" s="1"/>
      <c r="RE981" s="1"/>
      <c r="RF981" s="1"/>
      <c r="RG981" s="1"/>
      <c r="RH981" s="1"/>
      <c r="RI981" s="1"/>
      <c r="RJ981" s="1"/>
      <c r="RK981" s="1"/>
      <c r="RL981" s="1"/>
      <c r="RM981" s="1"/>
      <c r="RN981" s="1"/>
      <c r="RO981" s="1"/>
      <c r="RP981" s="1"/>
      <c r="RQ981" s="1"/>
      <c r="RR981" s="1"/>
      <c r="RS981" s="1"/>
      <c r="RT981" s="1"/>
      <c r="RU981" s="1"/>
      <c r="RV981" s="1"/>
      <c r="RW981" s="1"/>
      <c r="RX981" s="1"/>
      <c r="RY981" s="1"/>
      <c r="RZ981" s="1"/>
      <c r="SA981" s="1"/>
      <c r="SB981" s="1"/>
      <c r="SC981" s="1"/>
      <c r="SD981" s="1"/>
      <c r="SE981" s="1"/>
      <c r="SF981" s="1"/>
      <c r="SG981" s="1"/>
      <c r="SH981" s="1"/>
      <c r="SI981" s="1"/>
      <c r="SJ981" s="1"/>
      <c r="SK981" s="1"/>
      <c r="SL981" s="1"/>
      <c r="SM981" s="1"/>
      <c r="SN981" s="1"/>
      <c r="SO981" s="1"/>
      <c r="SP981" s="1"/>
      <c r="SQ981" s="1"/>
      <c r="SR981" s="1"/>
      <c r="SS981" s="1"/>
      <c r="ST981" s="1"/>
      <c r="SU981" s="1"/>
      <c r="SV981" s="1"/>
      <c r="SW981" s="1"/>
      <c r="SX981" s="1"/>
      <c r="SY981" s="1"/>
    </row>
    <row r="982" spans="1:519" ht="16" thickBot="1">
      <c r="A982">
        <v>1997</v>
      </c>
      <c r="B982">
        <v>2</v>
      </c>
      <c r="C982" t="s">
        <v>0</v>
      </c>
      <c r="D982" s="2">
        <v>5.25</v>
      </c>
      <c r="E982">
        <f>(($E$985-$E$981)/4)+E981</f>
        <v>9552.75</v>
      </c>
      <c r="F982">
        <f t="shared" si="13"/>
        <v>2362.7287094234898</v>
      </c>
      <c r="G982">
        <v>109</v>
      </c>
      <c r="H982">
        <v>46</v>
      </c>
      <c r="I982" s="1">
        <v>553115</v>
      </c>
      <c r="J982">
        <v>92.033333333333346</v>
      </c>
      <c r="K982">
        <v>73166.666666666672</v>
      </c>
      <c r="L982">
        <v>19.033333333333331</v>
      </c>
      <c r="M982" s="7">
        <v>27.8333333</v>
      </c>
      <c r="N982" s="7">
        <v>20.5</v>
      </c>
      <c r="O982" s="7">
        <v>17.399999999999999</v>
      </c>
      <c r="P982" s="7">
        <v>17.1333333</v>
      </c>
      <c r="Q982" s="7">
        <v>7.06666667</v>
      </c>
      <c r="R982" s="7">
        <v>22.566666699999999</v>
      </c>
      <c r="S982" s="3"/>
      <c r="T982" s="3"/>
      <c r="U982" s="3"/>
      <c r="V982" s="3"/>
      <c r="W982" s="3"/>
      <c r="KB982" s="1"/>
      <c r="KC982" s="1"/>
      <c r="KD982" s="1"/>
      <c r="KE982" s="1"/>
      <c r="KF982" s="1"/>
      <c r="KG982" s="1"/>
      <c r="KH982" s="1"/>
      <c r="KI982" s="1"/>
      <c r="KJ982" s="1"/>
      <c r="KK982" s="1"/>
      <c r="KL982" s="1"/>
      <c r="KM982" s="1"/>
      <c r="KN982" s="1"/>
      <c r="KO982" s="1"/>
      <c r="KP982" s="1"/>
      <c r="KQ982" s="1"/>
      <c r="KR982" s="1"/>
      <c r="KS982" s="1"/>
      <c r="KT982" s="1"/>
      <c r="KU982" s="1"/>
      <c r="KV982" s="1"/>
      <c r="KW982" s="1"/>
      <c r="KX982" s="1"/>
      <c r="KY982" s="1"/>
      <c r="KZ982" s="1"/>
      <c r="LA982" s="1"/>
      <c r="LB982" s="1"/>
      <c r="LC982" s="1"/>
      <c r="LD982" s="1"/>
      <c r="LE982" s="1"/>
      <c r="LF982" s="1"/>
      <c r="LG982" s="1"/>
      <c r="LH982" s="1"/>
      <c r="LI982" s="1"/>
      <c r="LJ982" s="1"/>
      <c r="LK982" s="1"/>
      <c r="LL982" s="1"/>
      <c r="LM982" s="1"/>
      <c r="LN982" s="1"/>
      <c r="LO982" s="1"/>
      <c r="LP982" s="1"/>
      <c r="LQ982" s="1"/>
      <c r="LR982" s="1"/>
      <c r="LS982" s="1"/>
      <c r="LT982" s="1"/>
      <c r="LU982" s="1"/>
      <c r="LV982" s="1"/>
      <c r="LW982" s="1"/>
      <c r="LX982" s="1"/>
      <c r="LY982" s="1"/>
      <c r="LZ982" s="1"/>
      <c r="MA982" s="1"/>
      <c r="MB982" s="1"/>
      <c r="MC982" s="1"/>
      <c r="MD982" s="1"/>
      <c r="ME982" s="1"/>
      <c r="MF982" s="1"/>
      <c r="MG982" s="1"/>
      <c r="MH982" s="1"/>
      <c r="MI982" s="1"/>
      <c r="MJ982" s="1"/>
      <c r="MK982" s="1"/>
      <c r="ML982" s="1"/>
      <c r="MM982" s="1"/>
      <c r="MN982" s="1"/>
      <c r="MO982" s="1"/>
      <c r="MP982" s="1"/>
      <c r="MQ982" s="1"/>
      <c r="MR982" s="1"/>
      <c r="MS982" s="1"/>
      <c r="MT982" s="1"/>
      <c r="MU982" s="1"/>
      <c r="MV982" s="1"/>
      <c r="MW982" s="1"/>
      <c r="MX982" s="1"/>
      <c r="MY982" s="1"/>
      <c r="MZ982" s="1"/>
      <c r="NA982" s="1"/>
      <c r="NB982" s="1"/>
      <c r="NC982" s="1"/>
      <c r="ND982" s="1"/>
      <c r="NE982" s="1"/>
      <c r="NF982" s="1"/>
      <c r="NG982" s="1"/>
      <c r="NH982" s="1"/>
      <c r="NI982" s="1"/>
      <c r="NJ982" s="1"/>
      <c r="NK982" s="1"/>
      <c r="NL982" s="1"/>
      <c r="NM982" s="1"/>
      <c r="NN982" s="1"/>
      <c r="NO982" s="1"/>
      <c r="NP982" s="1"/>
      <c r="NQ982" s="1"/>
      <c r="NR982" s="1"/>
      <c r="NS982" s="1"/>
      <c r="NT982" s="1"/>
      <c r="NU982" s="1"/>
      <c r="NV982" s="1"/>
      <c r="NW982" s="1"/>
      <c r="NX982" s="1"/>
      <c r="NY982" s="1"/>
      <c r="NZ982" s="1"/>
      <c r="OA982" s="1"/>
      <c r="OB982" s="1"/>
      <c r="OC982" s="1"/>
      <c r="OD982" s="1"/>
      <c r="OE982" s="1"/>
      <c r="OF982" s="1"/>
      <c r="OG982" s="1"/>
      <c r="OH982" s="1"/>
      <c r="OI982" s="1"/>
      <c r="OJ982" s="1"/>
      <c r="OK982" s="1"/>
      <c r="OL982" s="1"/>
      <c r="OM982" s="1"/>
      <c r="ON982" s="1"/>
      <c r="OO982" s="1"/>
      <c r="OP982" s="1"/>
      <c r="OQ982" s="1"/>
      <c r="OR982" s="1"/>
      <c r="OS982" s="1"/>
      <c r="OT982" s="1"/>
      <c r="OU982" s="1"/>
      <c r="OV982" s="1"/>
      <c r="OW982" s="1"/>
      <c r="OX982" s="1"/>
      <c r="OY982" s="1"/>
      <c r="OZ982" s="1"/>
      <c r="PA982" s="1"/>
      <c r="PB982" s="1"/>
      <c r="PC982" s="1"/>
      <c r="PD982" s="1"/>
      <c r="PE982" s="1"/>
      <c r="PF982" s="1"/>
      <c r="PG982" s="1"/>
      <c r="PH982" s="1"/>
      <c r="PI982" s="1"/>
      <c r="PJ982" s="1"/>
      <c r="PK982" s="1"/>
      <c r="PL982" s="1"/>
      <c r="PM982" s="1"/>
      <c r="PN982" s="1"/>
      <c r="PO982" s="1"/>
      <c r="PP982" s="1"/>
      <c r="PQ982" s="1"/>
      <c r="PR982" s="1"/>
      <c r="PS982" s="1"/>
      <c r="PT982" s="1"/>
      <c r="PU982" s="1"/>
      <c r="PV982" s="1"/>
      <c r="PW982" s="1"/>
      <c r="PX982" s="1"/>
      <c r="PY982" s="1"/>
      <c r="PZ982" s="1"/>
      <c r="QA982" s="1"/>
      <c r="QB982" s="1"/>
      <c r="QC982" s="1"/>
      <c r="QD982" s="1"/>
      <c r="QE982" s="1"/>
      <c r="QF982" s="1"/>
      <c r="QG982" s="1"/>
      <c r="QH982" s="1"/>
      <c r="QI982" s="1"/>
      <c r="QJ982" s="1"/>
      <c r="QK982" s="1"/>
      <c r="QL982" s="1"/>
      <c r="QM982" s="1"/>
      <c r="QN982" s="1"/>
      <c r="QO982" s="1"/>
      <c r="QP982" s="1"/>
      <c r="QQ982" s="1"/>
      <c r="QR982" s="1"/>
      <c r="QS982" s="1"/>
      <c r="QT982" s="1"/>
      <c r="QU982" s="1"/>
      <c r="QV982" s="1"/>
      <c r="QW982" s="1"/>
      <c r="QX982" s="1"/>
      <c r="QY982" s="1"/>
      <c r="QZ982" s="1"/>
      <c r="RA982" s="1"/>
      <c r="RB982" s="1"/>
      <c r="RC982" s="1"/>
      <c r="RD982" s="1"/>
      <c r="RE982" s="1"/>
      <c r="RF982" s="1"/>
      <c r="RG982" s="1"/>
      <c r="RH982" s="1"/>
      <c r="RI982" s="1"/>
      <c r="RJ982" s="1"/>
      <c r="RK982" s="1"/>
      <c r="RL982" s="1"/>
      <c r="RM982" s="1"/>
      <c r="RN982" s="1"/>
      <c r="RO982" s="1"/>
      <c r="RP982" s="1"/>
      <c r="RQ982" s="1"/>
      <c r="RR982" s="1"/>
      <c r="RS982" s="1"/>
      <c r="RT982" s="1"/>
      <c r="RU982" s="1"/>
      <c r="RV982" s="1"/>
      <c r="RW982" s="1"/>
      <c r="RX982" s="1"/>
      <c r="RY982" s="1"/>
      <c r="RZ982" s="1"/>
      <c r="SA982" s="1"/>
      <c r="SB982" s="1"/>
      <c r="SC982" s="1"/>
      <c r="SD982" s="1"/>
      <c r="SE982" s="1"/>
      <c r="SF982" s="1"/>
      <c r="SG982" s="1"/>
      <c r="SH982" s="1"/>
      <c r="SI982" s="1"/>
      <c r="SJ982" s="1"/>
      <c r="SK982" s="1"/>
      <c r="SL982" s="1"/>
      <c r="SM982" s="1"/>
      <c r="SN982" s="1"/>
      <c r="SO982" s="1"/>
      <c r="SP982" s="1"/>
      <c r="SQ982" s="1"/>
      <c r="SR982" s="1"/>
      <c r="SS982" s="1"/>
      <c r="ST982" s="1"/>
      <c r="SU982" s="1"/>
      <c r="SV982" s="1"/>
      <c r="SW982" s="1"/>
      <c r="SX982" s="1"/>
      <c r="SY982" s="1"/>
    </row>
    <row r="983" spans="1:519" ht="16" thickBot="1">
      <c r="A983">
        <v>1997</v>
      </c>
      <c r="B983">
        <v>3</v>
      </c>
      <c r="C983" t="s">
        <v>0</v>
      </c>
      <c r="D983" s="2">
        <v>5.25</v>
      </c>
      <c r="E983">
        <f>(($E$985-$E$981)/4)+E982</f>
        <v>9697.5</v>
      </c>
      <c r="F983">
        <f t="shared" si="13"/>
        <v>2507.9323641958263</v>
      </c>
      <c r="G983">
        <v>112</v>
      </c>
      <c r="H983">
        <v>116</v>
      </c>
      <c r="I983" s="1">
        <v>550911</v>
      </c>
      <c r="J983">
        <v>92.600000000000009</v>
      </c>
      <c r="K983">
        <v>84966.666666666672</v>
      </c>
      <c r="L983">
        <v>17.533333333333335</v>
      </c>
      <c r="M983" s="7">
        <v>27.1333333</v>
      </c>
      <c r="N983" s="7">
        <v>18.3666667</v>
      </c>
      <c r="O983" s="7">
        <v>16.466666700000001</v>
      </c>
      <c r="P983" s="7">
        <v>9.4</v>
      </c>
      <c r="Q983" s="7">
        <v>5.9666666700000004</v>
      </c>
      <c r="R983" s="7">
        <v>13.3333333</v>
      </c>
      <c r="S983" s="3"/>
      <c r="T983" s="3"/>
      <c r="U983" s="3"/>
      <c r="V983" s="3"/>
      <c r="W983" s="3"/>
      <c r="KB983" s="1"/>
      <c r="KC983" s="1"/>
      <c r="KD983" s="1"/>
      <c r="KE983" s="1"/>
      <c r="KF983" s="1"/>
      <c r="KG983" s="1"/>
      <c r="KH983" s="1"/>
      <c r="KI983" s="1"/>
      <c r="KJ983" s="1"/>
      <c r="KK983" s="1"/>
      <c r="KL983" s="1"/>
      <c r="KM983" s="1"/>
      <c r="KN983" s="1"/>
      <c r="KO983" s="1"/>
      <c r="KP983" s="1"/>
      <c r="KQ983" s="1"/>
      <c r="KR983" s="1"/>
      <c r="KS983" s="1"/>
      <c r="KT983" s="1"/>
      <c r="KU983" s="1"/>
      <c r="KV983" s="1"/>
      <c r="KW983" s="1"/>
      <c r="KX983" s="1"/>
      <c r="KY983" s="1"/>
      <c r="KZ983" s="1"/>
      <c r="LA983" s="1"/>
      <c r="LB983" s="1"/>
      <c r="LC983" s="1"/>
      <c r="LD983" s="1"/>
      <c r="LE983" s="1"/>
      <c r="LF983" s="1"/>
      <c r="LG983" s="1"/>
      <c r="LH983" s="1"/>
      <c r="LI983" s="1"/>
      <c r="LJ983" s="1"/>
      <c r="LK983" s="1"/>
      <c r="LL983" s="1"/>
      <c r="LM983" s="1"/>
      <c r="LN983" s="1"/>
      <c r="LO983" s="1"/>
      <c r="LP983" s="1"/>
      <c r="LQ983" s="1"/>
      <c r="LR983" s="1"/>
      <c r="LS983" s="1"/>
      <c r="LT983" s="1"/>
      <c r="LU983" s="1"/>
      <c r="LV983" s="1"/>
      <c r="LW983" s="1"/>
      <c r="LX983" s="1"/>
      <c r="LY983" s="1"/>
      <c r="LZ983" s="1"/>
      <c r="MA983" s="1"/>
      <c r="MB983" s="1"/>
      <c r="MC983" s="1"/>
      <c r="MD983" s="1"/>
      <c r="ME983" s="1"/>
      <c r="MF983" s="1"/>
      <c r="MG983" s="1"/>
      <c r="MH983" s="1"/>
      <c r="MI983" s="1"/>
      <c r="MJ983" s="1"/>
      <c r="MK983" s="1"/>
      <c r="ML983" s="1"/>
      <c r="MM983" s="1"/>
      <c r="MN983" s="1"/>
      <c r="MO983" s="1"/>
      <c r="MP983" s="1"/>
      <c r="MQ983" s="1"/>
      <c r="MR983" s="1"/>
      <c r="MS983" s="1"/>
      <c r="MT983" s="1"/>
      <c r="MU983" s="1"/>
      <c r="MV983" s="1"/>
      <c r="MW983" s="1"/>
      <c r="MX983" s="1"/>
      <c r="MY983" s="1"/>
      <c r="MZ983" s="1"/>
      <c r="NA983" s="1"/>
      <c r="NB983" s="1"/>
      <c r="NC983" s="1"/>
      <c r="ND983" s="1"/>
      <c r="NE983" s="1"/>
      <c r="NF983" s="1"/>
      <c r="NG983" s="1"/>
      <c r="NH983" s="1"/>
      <c r="NI983" s="1"/>
      <c r="NJ983" s="1"/>
      <c r="NK983" s="1"/>
      <c r="NL983" s="1"/>
      <c r="NM983" s="1"/>
      <c r="NN983" s="1"/>
      <c r="NO983" s="1"/>
      <c r="NP983" s="1"/>
      <c r="NQ983" s="1"/>
      <c r="NR983" s="1"/>
      <c r="NS983" s="1"/>
      <c r="NT983" s="1"/>
      <c r="NU983" s="1"/>
      <c r="NV983" s="1"/>
      <c r="NW983" s="1"/>
      <c r="NX983" s="1"/>
      <c r="NY983" s="1"/>
      <c r="NZ983" s="1"/>
      <c r="OA983" s="1"/>
      <c r="OB983" s="1"/>
      <c r="OC983" s="1"/>
      <c r="OD983" s="1"/>
      <c r="OE983" s="1"/>
      <c r="OF983" s="1"/>
      <c r="OG983" s="1"/>
      <c r="OH983" s="1"/>
      <c r="OI983" s="1"/>
      <c r="OJ983" s="1"/>
      <c r="OK983" s="1"/>
      <c r="OL983" s="1"/>
      <c r="OM983" s="1"/>
      <c r="ON983" s="1"/>
      <c r="OO983" s="1"/>
      <c r="OP983" s="1"/>
      <c r="OQ983" s="1"/>
      <c r="OR983" s="1"/>
      <c r="OS983" s="1"/>
      <c r="OT983" s="1"/>
      <c r="OU983" s="1"/>
      <c r="OV983" s="1"/>
      <c r="OW983" s="1"/>
      <c r="OX983" s="1"/>
      <c r="OY983" s="1"/>
      <c r="OZ983" s="1"/>
      <c r="PA983" s="1"/>
      <c r="PB983" s="1"/>
      <c r="PC983" s="1"/>
      <c r="PD983" s="1"/>
      <c r="PE983" s="1"/>
      <c r="PF983" s="1"/>
      <c r="PG983" s="1"/>
      <c r="PH983" s="1"/>
      <c r="PI983" s="1"/>
      <c r="PJ983" s="1"/>
      <c r="PK983" s="1"/>
      <c r="PL983" s="1"/>
      <c r="PM983" s="1"/>
      <c r="PN983" s="1"/>
      <c r="PO983" s="1"/>
      <c r="PP983" s="1"/>
      <c r="PQ983" s="1"/>
      <c r="PR983" s="1"/>
      <c r="PS983" s="1"/>
      <c r="PT983" s="1"/>
      <c r="PU983" s="1"/>
      <c r="PV983" s="1"/>
      <c r="PW983" s="1"/>
      <c r="PX983" s="1"/>
      <c r="PY983" s="1"/>
      <c r="PZ983" s="1"/>
      <c r="QA983" s="1"/>
      <c r="QB983" s="1"/>
      <c r="QC983" s="1"/>
      <c r="QD983" s="1"/>
      <c r="QE983" s="1"/>
      <c r="QF983" s="1"/>
      <c r="QG983" s="1"/>
      <c r="QH983" s="1"/>
      <c r="QI983" s="1"/>
      <c r="QJ983" s="1"/>
      <c r="QK983" s="1"/>
      <c r="QL983" s="1"/>
      <c r="QM983" s="1"/>
      <c r="QN983" s="1"/>
      <c r="QO983" s="1"/>
      <c r="QP983" s="1"/>
      <c r="QQ983" s="1"/>
      <c r="QR983" s="1"/>
      <c r="QS983" s="1"/>
      <c r="QT983" s="1"/>
      <c r="QU983" s="1"/>
      <c r="QV983" s="1"/>
      <c r="QW983" s="1"/>
      <c r="QX983" s="1"/>
      <c r="QY983" s="1"/>
      <c r="QZ983" s="1"/>
      <c r="RA983" s="1"/>
      <c r="RB983" s="1"/>
      <c r="RC983" s="1"/>
      <c r="RD983" s="1"/>
      <c r="RE983" s="1"/>
      <c r="RF983" s="1"/>
      <c r="RG983" s="1"/>
      <c r="RH983" s="1"/>
      <c r="RI983" s="1"/>
      <c r="RJ983" s="1"/>
      <c r="RK983" s="1"/>
      <c r="RL983" s="1"/>
      <c r="RM983" s="1"/>
      <c r="RN983" s="1"/>
      <c r="RO983" s="1"/>
      <c r="RP983" s="1"/>
      <c r="RQ983" s="1"/>
      <c r="RR983" s="1"/>
      <c r="RS983" s="1"/>
      <c r="RT983" s="1"/>
      <c r="RU983" s="1"/>
      <c r="RV983" s="1"/>
      <c r="RW983" s="1"/>
      <c r="RX983" s="1"/>
      <c r="RY983" s="1"/>
      <c r="RZ983" s="1"/>
      <c r="SA983" s="1"/>
      <c r="SB983" s="1"/>
      <c r="SC983" s="1"/>
      <c r="SD983" s="1"/>
      <c r="SE983" s="1"/>
      <c r="SF983" s="1"/>
      <c r="SG983" s="1"/>
      <c r="SH983" s="1"/>
      <c r="SI983" s="1"/>
      <c r="SJ983" s="1"/>
      <c r="SK983" s="1"/>
      <c r="SL983" s="1"/>
      <c r="SM983" s="1"/>
      <c r="SN983" s="1"/>
      <c r="SO983" s="1"/>
      <c r="SP983" s="1"/>
      <c r="SQ983" s="1"/>
      <c r="SR983" s="1"/>
      <c r="SS983" s="1"/>
      <c r="ST983" s="1"/>
      <c r="SU983" s="1"/>
      <c r="SV983" s="1"/>
      <c r="SW983" s="1"/>
      <c r="SX983" s="1"/>
      <c r="SY983" s="1"/>
    </row>
    <row r="984" spans="1:519" ht="16" thickBot="1">
      <c r="A984">
        <v>1997</v>
      </c>
      <c r="B984">
        <v>4</v>
      </c>
      <c r="C984" t="s">
        <v>0</v>
      </c>
      <c r="D984" s="2">
        <v>5.25</v>
      </c>
      <c r="E984">
        <f>(($E$985-$E$981)/4)+E983</f>
        <v>9842.25</v>
      </c>
      <c r="F984">
        <f t="shared" si="13"/>
        <v>2493.0831056949287</v>
      </c>
      <c r="G984">
        <v>97</v>
      </c>
      <c r="H984">
        <v>68</v>
      </c>
      <c r="I984" s="1">
        <v>547639</v>
      </c>
      <c r="J984">
        <v>92.333333333333329</v>
      </c>
      <c r="K984">
        <v>76633.333333333328</v>
      </c>
      <c r="L984">
        <v>17.133333333333336</v>
      </c>
      <c r="M984" s="7">
        <v>23.266666699999998</v>
      </c>
      <c r="N984" s="7">
        <v>19.1666667</v>
      </c>
      <c r="O984" s="7">
        <v>14.533333300000001</v>
      </c>
      <c r="P984" s="7">
        <v>16.3666667</v>
      </c>
      <c r="Q984" s="7">
        <v>8.3000000000000007</v>
      </c>
      <c r="R984" s="7">
        <v>19.566666699999999</v>
      </c>
      <c r="S984" s="3"/>
      <c r="T984" s="3"/>
      <c r="U984" s="3"/>
      <c r="V984" s="3"/>
      <c r="W984" s="3"/>
      <c r="KB984" s="1"/>
      <c r="KC984" s="1"/>
      <c r="KD984" s="1"/>
      <c r="KE984" s="1"/>
      <c r="KF984" s="1"/>
      <c r="KG984" s="1"/>
      <c r="KH984" s="1"/>
      <c r="KI984" s="1"/>
      <c r="KJ984" s="1"/>
      <c r="KK984" s="1"/>
      <c r="KL984" s="1"/>
      <c r="KM984" s="1"/>
      <c r="KN984" s="1"/>
      <c r="KO984" s="1"/>
      <c r="KP984" s="1"/>
      <c r="KQ984" s="1"/>
      <c r="KR984" s="1"/>
      <c r="KS984" s="1"/>
      <c r="KT984" s="1"/>
      <c r="KU984" s="1"/>
      <c r="KV984" s="1"/>
      <c r="KW984" s="1"/>
      <c r="KX984" s="1"/>
      <c r="KY984" s="1"/>
      <c r="KZ984" s="1"/>
      <c r="LA984" s="1"/>
      <c r="LB984" s="1"/>
      <c r="LC984" s="1"/>
      <c r="LD984" s="1"/>
      <c r="LE984" s="1"/>
      <c r="LF984" s="1"/>
      <c r="LG984" s="1"/>
      <c r="LH984" s="1"/>
      <c r="LI984" s="1"/>
      <c r="LJ984" s="1"/>
      <c r="LK984" s="1"/>
      <c r="LL984" s="1"/>
      <c r="LM984" s="1"/>
      <c r="LN984" s="1"/>
      <c r="LO984" s="1"/>
      <c r="LP984" s="1"/>
      <c r="LQ984" s="1"/>
      <c r="LR984" s="1"/>
      <c r="LS984" s="1"/>
      <c r="LT984" s="1"/>
      <c r="LU984" s="1"/>
      <c r="LV984" s="1"/>
      <c r="LW984" s="1"/>
      <c r="LX984" s="1"/>
      <c r="LY984" s="1"/>
      <c r="LZ984" s="1"/>
      <c r="MA984" s="1"/>
      <c r="MB984" s="1"/>
      <c r="MC984" s="1"/>
      <c r="MD984" s="1"/>
      <c r="ME984" s="1"/>
      <c r="MF984" s="1"/>
      <c r="MG984" s="1"/>
      <c r="MH984" s="1"/>
      <c r="MI984" s="1"/>
      <c r="MJ984" s="1"/>
      <c r="MK984" s="1"/>
      <c r="ML984" s="1"/>
      <c r="MM984" s="1"/>
      <c r="MN984" s="1"/>
      <c r="MO984" s="1"/>
      <c r="MP984" s="1"/>
      <c r="MQ984" s="1"/>
      <c r="MR984" s="1"/>
      <c r="MS984" s="1"/>
      <c r="MT984" s="1"/>
      <c r="MU984" s="1"/>
      <c r="MV984" s="1"/>
      <c r="MW984" s="1"/>
      <c r="MX984" s="1"/>
      <c r="MY984" s="1"/>
      <c r="MZ984" s="1"/>
      <c r="NA984" s="1"/>
      <c r="NB984" s="1"/>
      <c r="NC984" s="1"/>
      <c r="ND984" s="1"/>
      <c r="NE984" s="1"/>
      <c r="NF984" s="1"/>
      <c r="NG984" s="1"/>
      <c r="NH984" s="1"/>
      <c r="NI984" s="1"/>
      <c r="NJ984" s="1"/>
      <c r="NK984" s="1"/>
      <c r="NL984" s="1"/>
      <c r="NM984" s="1"/>
      <c r="NN984" s="1"/>
      <c r="NO984" s="1"/>
      <c r="NP984" s="1"/>
      <c r="NQ984" s="1"/>
      <c r="NR984" s="1"/>
      <c r="NS984" s="1"/>
      <c r="NT984" s="1"/>
      <c r="NU984" s="1"/>
      <c r="NV984" s="1"/>
      <c r="NW984" s="1"/>
      <c r="NX984" s="1"/>
      <c r="NY984" s="1"/>
      <c r="NZ984" s="1"/>
      <c r="OA984" s="1"/>
      <c r="OB984" s="1"/>
      <c r="OC984" s="1"/>
      <c r="OD984" s="1"/>
      <c r="OE984" s="1"/>
      <c r="OF984" s="1"/>
      <c r="OG984" s="1"/>
      <c r="OH984" s="1"/>
      <c r="OI984" s="1"/>
      <c r="OJ984" s="1"/>
      <c r="OK984" s="1"/>
      <c r="OL984" s="1"/>
      <c r="OM984" s="1"/>
      <c r="ON984" s="1"/>
      <c r="OO984" s="1"/>
      <c r="OP984" s="1"/>
      <c r="OQ984" s="1"/>
      <c r="OR984" s="1"/>
      <c r="OS984" s="1"/>
      <c r="OT984" s="1"/>
      <c r="OU984" s="1"/>
      <c r="OV984" s="1"/>
      <c r="OW984" s="1"/>
      <c r="OX984" s="1"/>
      <c r="OY984" s="1"/>
      <c r="OZ984" s="1"/>
      <c r="PA984" s="1"/>
      <c r="PB984" s="1"/>
      <c r="PC984" s="1"/>
      <c r="PD984" s="1"/>
      <c r="PE984" s="1"/>
      <c r="PF984" s="1"/>
      <c r="PG984" s="1"/>
      <c r="PH984" s="1"/>
      <c r="PI984" s="1"/>
      <c r="PJ984" s="1"/>
      <c r="PK984" s="1"/>
      <c r="PL984" s="1"/>
      <c r="PM984" s="1"/>
      <c r="PN984" s="1"/>
      <c r="PO984" s="1"/>
      <c r="PP984" s="1"/>
      <c r="PQ984" s="1"/>
      <c r="PR984" s="1"/>
      <c r="PS984" s="1"/>
      <c r="PT984" s="1"/>
      <c r="PU984" s="1"/>
      <c r="PV984" s="1"/>
      <c r="PW984" s="1"/>
      <c r="PX984" s="1"/>
      <c r="PY984" s="1"/>
      <c r="PZ984" s="1"/>
      <c r="QA984" s="1"/>
      <c r="QB984" s="1"/>
      <c r="QC984" s="1"/>
      <c r="QD984" s="1"/>
      <c r="QE984" s="1"/>
      <c r="QF984" s="1"/>
      <c r="QG984" s="1"/>
      <c r="QH984" s="1"/>
      <c r="QI984" s="1"/>
      <c r="QJ984" s="1"/>
      <c r="QK984" s="1"/>
      <c r="QL984" s="1"/>
      <c r="QM984" s="1"/>
      <c r="QN984" s="1"/>
      <c r="QO984" s="1"/>
      <c r="QP984" s="1"/>
      <c r="QQ984" s="1"/>
      <c r="QR984" s="1"/>
      <c r="QS984" s="1"/>
      <c r="QT984" s="1"/>
      <c r="QU984" s="1"/>
      <c r="QV984" s="1"/>
      <c r="QW984" s="1"/>
      <c r="QX984" s="1"/>
      <c r="QY984" s="1"/>
      <c r="QZ984" s="1"/>
      <c r="RA984" s="1"/>
      <c r="RB984" s="1"/>
      <c r="RC984" s="1"/>
      <c r="RD984" s="1"/>
      <c r="RE984" s="1"/>
      <c r="RF984" s="1"/>
      <c r="RG984" s="1"/>
      <c r="RH984" s="1"/>
      <c r="RI984" s="1"/>
      <c r="RJ984" s="1"/>
      <c r="RK984" s="1"/>
      <c r="RL984" s="1"/>
      <c r="RM984" s="1"/>
      <c r="RN984" s="1"/>
      <c r="RO984" s="1"/>
      <c r="RP984" s="1"/>
      <c r="RQ984" s="1"/>
      <c r="RR984" s="1"/>
      <c r="RS984" s="1"/>
      <c r="RT984" s="1"/>
      <c r="RU984" s="1"/>
      <c r="RV984" s="1"/>
      <c r="RW984" s="1"/>
      <c r="RX984" s="1"/>
      <c r="RY984" s="1"/>
      <c r="RZ984" s="1"/>
      <c r="SA984" s="1"/>
      <c r="SB984" s="1"/>
      <c r="SC984" s="1"/>
      <c r="SD984" s="1"/>
      <c r="SE984" s="1"/>
      <c r="SF984" s="1"/>
      <c r="SG984" s="1"/>
      <c r="SH984" s="1"/>
      <c r="SI984" s="1"/>
      <c r="SJ984" s="1"/>
      <c r="SK984" s="1"/>
      <c r="SL984" s="1"/>
      <c r="SM984" s="1"/>
      <c r="SN984" s="1"/>
      <c r="SO984" s="1"/>
      <c r="SP984" s="1"/>
      <c r="SQ984" s="1"/>
      <c r="SR984" s="1"/>
      <c r="SS984" s="1"/>
      <c r="ST984" s="1"/>
      <c r="SU984" s="1"/>
      <c r="SV984" s="1"/>
      <c r="SW984" s="1"/>
      <c r="SX984" s="1"/>
      <c r="SY984" s="1"/>
    </row>
    <row r="985" spans="1:519" ht="16" thickBot="1">
      <c r="A985">
        <v>1998</v>
      </c>
      <c r="B985">
        <v>1</v>
      </c>
      <c r="C985" t="s">
        <v>0</v>
      </c>
      <c r="D985" s="2">
        <v>5.25</v>
      </c>
      <c r="E985">
        <v>9987</v>
      </c>
      <c r="F985">
        <f t="shared" si="13"/>
        <v>2387.9052794100653</v>
      </c>
      <c r="G985">
        <v>113</v>
      </c>
      <c r="H985">
        <v>49</v>
      </c>
      <c r="I985" s="1">
        <v>545769</v>
      </c>
      <c r="J985">
        <v>92.533333333333346</v>
      </c>
      <c r="K985">
        <v>72833.333333333328</v>
      </c>
      <c r="L985">
        <v>17.099999999999998</v>
      </c>
      <c r="M985" s="7">
        <v>25.933333300000001</v>
      </c>
      <c r="N985" s="7">
        <v>18.8666667</v>
      </c>
      <c r="O985" s="7">
        <v>15.1</v>
      </c>
      <c r="P985" s="7">
        <v>15.5</v>
      </c>
      <c r="Q985" s="7">
        <v>9.1666666699999997</v>
      </c>
      <c r="R985" s="7">
        <v>31.533333299999999</v>
      </c>
      <c r="S985" s="3"/>
      <c r="T985" s="3"/>
      <c r="U985" s="3"/>
      <c r="V985" s="3"/>
      <c r="W985" s="3"/>
      <c r="KB985" s="1"/>
      <c r="KC985" s="1"/>
      <c r="KD985" s="1"/>
      <c r="KE985" s="1"/>
      <c r="KF985" s="1"/>
      <c r="KG985" s="1"/>
      <c r="KH985" s="1"/>
      <c r="KI985" s="1"/>
      <c r="KJ985" s="1"/>
      <c r="KK985" s="1"/>
      <c r="KL985" s="1"/>
      <c r="KM985" s="1"/>
      <c r="KN985" s="1"/>
      <c r="KO985" s="1"/>
      <c r="KP985" s="1"/>
      <c r="KQ985" s="1"/>
      <c r="KR985" s="1"/>
      <c r="KS985" s="1"/>
      <c r="KT985" s="1"/>
      <c r="KU985" s="1"/>
      <c r="KV985" s="1"/>
      <c r="KW985" s="1"/>
      <c r="KX985" s="1"/>
      <c r="KY985" s="1"/>
      <c r="KZ985" s="1"/>
      <c r="LA985" s="1"/>
      <c r="LB985" s="1"/>
      <c r="LC985" s="1"/>
      <c r="LD985" s="1"/>
      <c r="LE985" s="1"/>
      <c r="LF985" s="1"/>
      <c r="LG985" s="1"/>
      <c r="LH985" s="1"/>
      <c r="LI985" s="1"/>
      <c r="LJ985" s="1"/>
      <c r="LK985" s="1"/>
      <c r="LL985" s="1"/>
      <c r="LM985" s="1"/>
      <c r="LN985" s="1"/>
      <c r="LO985" s="1"/>
      <c r="LP985" s="1"/>
      <c r="LQ985" s="1"/>
      <c r="LR985" s="1"/>
      <c r="LS985" s="1"/>
      <c r="LT985" s="1"/>
      <c r="LU985" s="1"/>
      <c r="LV985" s="1"/>
      <c r="LW985" s="1"/>
      <c r="LX985" s="1"/>
      <c r="LY985" s="1"/>
      <c r="LZ985" s="1"/>
      <c r="MA985" s="1"/>
      <c r="MB985" s="1"/>
      <c r="MC985" s="1"/>
      <c r="MD985" s="1"/>
      <c r="ME985" s="1"/>
      <c r="MF985" s="1"/>
      <c r="MG985" s="1"/>
      <c r="MH985" s="1"/>
      <c r="MI985" s="1"/>
      <c r="MJ985" s="1"/>
      <c r="MK985" s="1"/>
      <c r="ML985" s="1"/>
      <c r="MM985" s="1"/>
      <c r="MN985" s="1"/>
      <c r="MO985" s="1"/>
      <c r="MP985" s="1"/>
      <c r="MQ985" s="1"/>
      <c r="MR985" s="1"/>
      <c r="MS985" s="1"/>
      <c r="MT985" s="1"/>
      <c r="MU985" s="1"/>
      <c r="MV985" s="1"/>
      <c r="MW985" s="1"/>
      <c r="MX985" s="1"/>
      <c r="MY985" s="1"/>
      <c r="MZ985" s="1"/>
      <c r="NA985" s="1"/>
      <c r="NB985" s="1"/>
      <c r="NC985" s="1"/>
      <c r="ND985" s="1"/>
      <c r="NE985" s="1"/>
      <c r="NF985" s="1"/>
      <c r="NG985" s="1"/>
      <c r="NH985" s="1"/>
      <c r="NI985" s="1"/>
      <c r="NJ985" s="1"/>
      <c r="NK985" s="1"/>
      <c r="NL985" s="1"/>
      <c r="NM985" s="1"/>
      <c r="NN985" s="1"/>
      <c r="NO985" s="1"/>
      <c r="NP985" s="1"/>
      <c r="NQ985" s="1"/>
      <c r="NR985" s="1"/>
      <c r="NS985" s="1"/>
      <c r="NT985" s="1"/>
      <c r="NU985" s="1"/>
      <c r="NV985" s="1"/>
      <c r="NW985" s="1"/>
      <c r="NX985" s="1"/>
      <c r="NY985" s="1"/>
      <c r="NZ985" s="1"/>
      <c r="OA985" s="1"/>
      <c r="OB985" s="1"/>
      <c r="OC985" s="1"/>
      <c r="OD985" s="1"/>
      <c r="OE985" s="1"/>
      <c r="OF985" s="1"/>
      <c r="OG985" s="1"/>
      <c r="OH985" s="1"/>
      <c r="OI985" s="1"/>
      <c r="OJ985" s="1"/>
      <c r="OK985" s="1"/>
      <c r="OL985" s="1"/>
      <c r="OM985" s="1"/>
      <c r="ON985" s="1"/>
      <c r="OO985" s="1"/>
      <c r="OP985" s="1"/>
      <c r="OQ985" s="1"/>
      <c r="OR985" s="1"/>
      <c r="OS985" s="1"/>
      <c r="OT985" s="1"/>
      <c r="OU985" s="1"/>
      <c r="OV985" s="1"/>
      <c r="OW985" s="1"/>
      <c r="OX985" s="1"/>
      <c r="OY985" s="1"/>
      <c r="OZ985" s="1"/>
      <c r="PA985" s="1"/>
      <c r="PB985" s="1"/>
      <c r="PC985" s="1"/>
      <c r="PD985" s="1"/>
      <c r="PE985" s="1"/>
      <c r="PF985" s="1"/>
      <c r="PG985" s="1"/>
      <c r="PH985" s="1"/>
      <c r="PI985" s="1"/>
      <c r="PJ985" s="1"/>
      <c r="PK985" s="1"/>
      <c r="PL985" s="1"/>
      <c r="PM985" s="1"/>
      <c r="PN985" s="1"/>
      <c r="PO985" s="1"/>
      <c r="PP985" s="1"/>
      <c r="PQ985" s="1"/>
      <c r="PR985" s="1"/>
      <c r="PS985" s="1"/>
      <c r="PT985" s="1"/>
      <c r="PU985" s="1"/>
      <c r="PV985" s="1"/>
      <c r="PW985" s="1"/>
      <c r="PX985" s="1"/>
      <c r="PY985" s="1"/>
      <c r="PZ985" s="1"/>
      <c r="QA985" s="1"/>
      <c r="QB985" s="1"/>
      <c r="QC985" s="1"/>
      <c r="QD985" s="1"/>
      <c r="QE985" s="1"/>
      <c r="QF985" s="1"/>
      <c r="QG985" s="1"/>
      <c r="QH985" s="1"/>
      <c r="QI985" s="1"/>
      <c r="QJ985" s="1"/>
      <c r="QK985" s="1"/>
      <c r="QL985" s="1"/>
      <c r="QM985" s="1"/>
      <c r="QN985" s="1"/>
      <c r="QO985" s="1"/>
      <c r="QP985" s="1"/>
      <c r="QQ985" s="1"/>
      <c r="QR985" s="1"/>
      <c r="QS985" s="1"/>
      <c r="QT985" s="1"/>
      <c r="QU985" s="1"/>
      <c r="QV985" s="1"/>
      <c r="QW985" s="1"/>
      <c r="QX985" s="1"/>
      <c r="QY985" s="1"/>
      <c r="QZ985" s="1"/>
      <c r="RA985" s="1"/>
      <c r="RB985" s="1"/>
      <c r="RC985" s="1"/>
      <c r="RD985" s="1"/>
      <c r="RE985" s="1"/>
      <c r="RF985" s="1"/>
      <c r="RG985" s="1"/>
      <c r="RH985" s="1"/>
      <c r="RI985" s="1"/>
      <c r="RJ985" s="1"/>
      <c r="RK985" s="1"/>
      <c r="RL985" s="1"/>
      <c r="RM985" s="1"/>
      <c r="RN985" s="1"/>
      <c r="RO985" s="1"/>
      <c r="RP985" s="1"/>
      <c r="RQ985" s="1"/>
      <c r="RR985" s="1"/>
      <c r="RS985" s="1"/>
      <c r="RT985" s="1"/>
      <c r="RU985" s="1"/>
      <c r="RV985" s="1"/>
      <c r="RW985" s="1"/>
      <c r="RX985" s="1"/>
      <c r="RY985" s="1"/>
      <c r="RZ985" s="1"/>
      <c r="SA985" s="1"/>
      <c r="SB985" s="1"/>
      <c r="SC985" s="1"/>
      <c r="SD985" s="1"/>
      <c r="SE985" s="1"/>
      <c r="SF985" s="1"/>
      <c r="SG985" s="1"/>
      <c r="SH985" s="1"/>
      <c r="SI985" s="1"/>
      <c r="SJ985" s="1"/>
      <c r="SK985" s="1"/>
      <c r="SL985" s="1"/>
      <c r="SM985" s="1"/>
      <c r="SN985" s="1"/>
      <c r="SO985" s="1"/>
      <c r="SP985" s="1"/>
      <c r="SQ985" s="1"/>
      <c r="SR985" s="1"/>
      <c r="SS985" s="1"/>
      <c r="ST985" s="1"/>
      <c r="SU985" s="1"/>
      <c r="SV985" s="1"/>
      <c r="SW985" s="1"/>
      <c r="SX985" s="1"/>
      <c r="SY985" s="1"/>
    </row>
    <row r="986" spans="1:519" ht="16" thickBot="1">
      <c r="A986">
        <v>1998</v>
      </c>
      <c r="B986">
        <v>2</v>
      </c>
      <c r="C986" t="s">
        <v>0</v>
      </c>
      <c r="D986" s="2">
        <v>5.25</v>
      </c>
      <c r="E986">
        <f>(($E$989-$E$985)/4)+E985</f>
        <v>10212.75</v>
      </c>
      <c r="F986">
        <f t="shared" si="13"/>
        <v>2534.8414779215836</v>
      </c>
      <c r="G986">
        <v>89</v>
      </c>
      <c r="H986">
        <v>64</v>
      </c>
      <c r="I986" s="1">
        <v>542479</v>
      </c>
      <c r="J986">
        <v>92.433333333333337</v>
      </c>
      <c r="K986">
        <v>74500</v>
      </c>
      <c r="L986">
        <v>17.2</v>
      </c>
      <c r="M986" s="7">
        <v>28.233333300000002</v>
      </c>
      <c r="N986" s="7">
        <v>19.266666699999998</v>
      </c>
      <c r="O986" s="7">
        <v>14.6666667</v>
      </c>
      <c r="P986" s="7">
        <v>12.8</v>
      </c>
      <c r="Q986" s="7">
        <v>9.6333333299999993</v>
      </c>
      <c r="R986" s="7">
        <v>20.7</v>
      </c>
      <c r="S986" s="3"/>
      <c r="T986" s="3"/>
      <c r="U986" s="3"/>
      <c r="V986" s="3"/>
      <c r="W986" s="3"/>
      <c r="KB986" s="1"/>
      <c r="KC986" s="1"/>
      <c r="KD986" s="1"/>
      <c r="KE986" s="1"/>
      <c r="KF986" s="1"/>
      <c r="KG986" s="1"/>
      <c r="KH986" s="1"/>
      <c r="KI986" s="1"/>
      <c r="KJ986" s="1"/>
      <c r="KK986" s="1"/>
      <c r="KL986" s="1"/>
      <c r="KM986" s="1"/>
      <c r="KN986" s="1"/>
      <c r="KO986" s="1"/>
      <c r="KP986" s="1"/>
      <c r="KQ986" s="1"/>
      <c r="KR986" s="1"/>
      <c r="KS986" s="1"/>
      <c r="KT986" s="1"/>
      <c r="KU986" s="1"/>
      <c r="KV986" s="1"/>
      <c r="KW986" s="1"/>
      <c r="KX986" s="1"/>
      <c r="KY986" s="1"/>
      <c r="KZ986" s="1"/>
      <c r="LA986" s="1"/>
      <c r="LB986" s="1"/>
      <c r="LC986" s="1"/>
      <c r="LD986" s="1"/>
      <c r="LE986" s="1"/>
      <c r="LF986" s="1"/>
      <c r="LG986" s="1"/>
      <c r="LH986" s="1"/>
      <c r="LI986" s="1"/>
      <c r="LJ986" s="1"/>
      <c r="LK986" s="1"/>
      <c r="LL986" s="1"/>
      <c r="LM986" s="1"/>
      <c r="LN986" s="1"/>
      <c r="LO986" s="1"/>
      <c r="LP986" s="1"/>
      <c r="LQ986" s="1"/>
      <c r="LR986" s="1"/>
      <c r="LS986" s="1"/>
      <c r="LT986" s="1"/>
      <c r="LU986" s="1"/>
      <c r="LV986" s="1"/>
      <c r="LW986" s="1"/>
      <c r="LX986" s="1"/>
      <c r="LY986" s="1"/>
      <c r="LZ986" s="1"/>
      <c r="MA986" s="1"/>
      <c r="MB986" s="1"/>
      <c r="MC986" s="1"/>
      <c r="MD986" s="1"/>
      <c r="ME986" s="1"/>
      <c r="MF986" s="1"/>
      <c r="MG986" s="1"/>
      <c r="MH986" s="1"/>
      <c r="MI986" s="1"/>
      <c r="MJ986" s="1"/>
      <c r="MK986" s="1"/>
      <c r="ML986" s="1"/>
      <c r="MM986" s="1"/>
      <c r="MN986" s="1"/>
      <c r="MO986" s="1"/>
      <c r="MP986" s="1"/>
      <c r="MQ986" s="1"/>
      <c r="MR986" s="1"/>
      <c r="MS986" s="1"/>
      <c r="MT986" s="1"/>
      <c r="MU986" s="1"/>
      <c r="MV986" s="1"/>
      <c r="MW986" s="1"/>
      <c r="MX986" s="1"/>
      <c r="MY986" s="1"/>
      <c r="MZ986" s="1"/>
      <c r="NA986" s="1"/>
      <c r="NB986" s="1"/>
      <c r="NC986" s="1"/>
      <c r="ND986" s="1"/>
      <c r="NE986" s="1"/>
      <c r="NF986" s="1"/>
      <c r="NG986" s="1"/>
      <c r="NH986" s="1"/>
      <c r="NI986" s="1"/>
      <c r="NJ986" s="1"/>
      <c r="NK986" s="1"/>
      <c r="NL986" s="1"/>
      <c r="NM986" s="1"/>
      <c r="NN986" s="1"/>
      <c r="NO986" s="1"/>
      <c r="NP986" s="1"/>
      <c r="NQ986" s="1"/>
      <c r="NR986" s="1"/>
      <c r="NS986" s="1"/>
      <c r="NT986" s="1"/>
      <c r="NU986" s="1"/>
      <c r="NV986" s="1"/>
      <c r="NW986" s="1"/>
      <c r="NX986" s="1"/>
      <c r="NY986" s="1"/>
      <c r="NZ986" s="1"/>
      <c r="OA986" s="1"/>
      <c r="OB986" s="1"/>
      <c r="OC986" s="1"/>
      <c r="OD986" s="1"/>
      <c r="OE986" s="1"/>
      <c r="OF986" s="1"/>
      <c r="OG986" s="1"/>
      <c r="OH986" s="1"/>
      <c r="OI986" s="1"/>
      <c r="OJ986" s="1"/>
      <c r="OK986" s="1"/>
      <c r="OL986" s="1"/>
      <c r="OM986" s="1"/>
      <c r="ON986" s="1"/>
      <c r="OO986" s="1"/>
      <c r="OP986" s="1"/>
      <c r="OQ986" s="1"/>
      <c r="OR986" s="1"/>
      <c r="OS986" s="1"/>
      <c r="OT986" s="1"/>
      <c r="OU986" s="1"/>
      <c r="OV986" s="1"/>
      <c r="OW986" s="1"/>
      <c r="OX986" s="1"/>
      <c r="OY986" s="1"/>
      <c r="OZ986" s="1"/>
      <c r="PA986" s="1"/>
      <c r="PB986" s="1"/>
      <c r="PC986" s="1"/>
      <c r="PD986" s="1"/>
      <c r="PE986" s="1"/>
      <c r="PF986" s="1"/>
      <c r="PG986" s="1"/>
      <c r="PH986" s="1"/>
      <c r="PI986" s="1"/>
      <c r="PJ986" s="1"/>
      <c r="PK986" s="1"/>
      <c r="PL986" s="1"/>
      <c r="PM986" s="1"/>
      <c r="PN986" s="1"/>
      <c r="PO986" s="1"/>
      <c r="PP986" s="1"/>
      <c r="PQ986" s="1"/>
      <c r="PR986" s="1"/>
      <c r="PS986" s="1"/>
      <c r="PT986" s="1"/>
      <c r="PU986" s="1"/>
      <c r="PV986" s="1"/>
      <c r="PW986" s="1"/>
      <c r="PX986" s="1"/>
      <c r="PY986" s="1"/>
      <c r="PZ986" s="1"/>
      <c r="QA986" s="1"/>
      <c r="QB986" s="1"/>
      <c r="QC986" s="1"/>
      <c r="QD986" s="1"/>
      <c r="QE986" s="1"/>
      <c r="QF986" s="1"/>
      <c r="QG986" s="1"/>
      <c r="QH986" s="1"/>
      <c r="QI986" s="1"/>
      <c r="QJ986" s="1"/>
      <c r="QK986" s="1"/>
      <c r="QL986" s="1"/>
      <c r="QM986" s="1"/>
      <c r="QN986" s="1"/>
      <c r="QO986" s="1"/>
      <c r="QP986" s="1"/>
      <c r="QQ986" s="1"/>
      <c r="QR986" s="1"/>
      <c r="QS986" s="1"/>
      <c r="QT986" s="1"/>
      <c r="QU986" s="1"/>
      <c r="QV986" s="1"/>
      <c r="QW986" s="1"/>
      <c r="QX986" s="1"/>
      <c r="QY986" s="1"/>
      <c r="QZ986" s="1"/>
      <c r="RA986" s="1"/>
      <c r="RB986" s="1"/>
      <c r="RC986" s="1"/>
      <c r="RD986" s="1"/>
      <c r="RE986" s="1"/>
      <c r="RF986" s="1"/>
      <c r="RG986" s="1"/>
      <c r="RH986" s="1"/>
      <c r="RI986" s="1"/>
      <c r="RJ986" s="1"/>
      <c r="RK986" s="1"/>
      <c r="RL986" s="1"/>
      <c r="RM986" s="1"/>
      <c r="RN986" s="1"/>
      <c r="RO986" s="1"/>
      <c r="RP986" s="1"/>
      <c r="RQ986" s="1"/>
      <c r="RR986" s="1"/>
      <c r="RS986" s="1"/>
      <c r="RT986" s="1"/>
      <c r="RU986" s="1"/>
      <c r="RV986" s="1"/>
      <c r="RW986" s="1"/>
      <c r="RX986" s="1"/>
      <c r="RY986" s="1"/>
      <c r="RZ986" s="1"/>
      <c r="SA986" s="1"/>
      <c r="SB986" s="1"/>
      <c r="SC986" s="1"/>
      <c r="SD986" s="1"/>
      <c r="SE986" s="1"/>
      <c r="SF986" s="1"/>
      <c r="SG986" s="1"/>
      <c r="SH986" s="1"/>
      <c r="SI986" s="1"/>
      <c r="SJ986" s="1"/>
      <c r="SK986" s="1"/>
      <c r="SL986" s="1"/>
      <c r="SM986" s="1"/>
      <c r="SN986" s="1"/>
      <c r="SO986" s="1"/>
      <c r="SP986" s="1"/>
      <c r="SQ986" s="1"/>
      <c r="SR986" s="1"/>
      <c r="SS986" s="1"/>
      <c r="ST986" s="1"/>
      <c r="SU986" s="1"/>
      <c r="SV986" s="1"/>
      <c r="SW986" s="1"/>
      <c r="SX986" s="1"/>
      <c r="SY986" s="1"/>
    </row>
    <row r="987" spans="1:519" ht="16" thickBot="1">
      <c r="A987">
        <v>1998</v>
      </c>
      <c r="B987">
        <v>3</v>
      </c>
      <c r="C987" t="s">
        <v>0</v>
      </c>
      <c r="D987" s="2">
        <v>5.25</v>
      </c>
      <c r="E987">
        <f>(($E$989-$E$985)/4)+E986</f>
        <v>10438.5</v>
      </c>
      <c r="F987">
        <f t="shared" si="13"/>
        <v>2698.6700950715326</v>
      </c>
      <c r="G987">
        <v>96</v>
      </c>
      <c r="H987">
        <v>69</v>
      </c>
      <c r="I987" s="1">
        <v>539843</v>
      </c>
      <c r="J987">
        <v>92.399999999999991</v>
      </c>
      <c r="K987">
        <v>86633.333333333328</v>
      </c>
      <c r="L987">
        <v>18.733333333333331</v>
      </c>
      <c r="M987" s="7">
        <v>27.3666667</v>
      </c>
      <c r="N987" s="7">
        <v>20.1666667</v>
      </c>
      <c r="O987" s="7">
        <v>17.1333333</v>
      </c>
      <c r="P987" s="7">
        <v>9.6666666699999997</v>
      </c>
      <c r="Q987" s="7">
        <v>6.9</v>
      </c>
      <c r="R987" s="7">
        <v>20.7</v>
      </c>
      <c r="S987" s="3"/>
      <c r="T987" s="3"/>
      <c r="U987" s="3"/>
      <c r="V987" s="3"/>
      <c r="W987" s="3"/>
      <c r="KB987" s="1"/>
      <c r="KC987" s="1"/>
      <c r="KD987" s="1"/>
      <c r="KE987" s="1"/>
      <c r="KF987" s="1"/>
      <c r="KG987" s="1"/>
      <c r="KH987" s="1"/>
      <c r="KI987" s="1"/>
      <c r="KJ987" s="1"/>
      <c r="KK987" s="1"/>
      <c r="KL987" s="1"/>
      <c r="KM987" s="1"/>
      <c r="KN987" s="1"/>
      <c r="KO987" s="1"/>
      <c r="KP987" s="1"/>
      <c r="KQ987" s="1"/>
      <c r="KR987" s="1"/>
      <c r="KS987" s="1"/>
      <c r="KT987" s="1"/>
      <c r="KU987" s="1"/>
      <c r="KV987" s="1"/>
      <c r="KW987" s="1"/>
      <c r="KX987" s="1"/>
      <c r="KY987" s="1"/>
      <c r="KZ987" s="1"/>
      <c r="LA987" s="1"/>
      <c r="LB987" s="1"/>
      <c r="LC987" s="1"/>
      <c r="LD987" s="1"/>
      <c r="LE987" s="1"/>
      <c r="LF987" s="1"/>
      <c r="LG987" s="1"/>
      <c r="LH987" s="1"/>
      <c r="LI987" s="1"/>
      <c r="LJ987" s="1"/>
      <c r="LK987" s="1"/>
      <c r="LL987" s="1"/>
      <c r="LM987" s="1"/>
      <c r="LN987" s="1"/>
      <c r="LO987" s="1"/>
      <c r="LP987" s="1"/>
      <c r="LQ987" s="1"/>
      <c r="LR987" s="1"/>
      <c r="LS987" s="1"/>
      <c r="LT987" s="1"/>
      <c r="LU987" s="1"/>
      <c r="LV987" s="1"/>
      <c r="LW987" s="1"/>
      <c r="LX987" s="1"/>
      <c r="LY987" s="1"/>
      <c r="LZ987" s="1"/>
      <c r="MA987" s="1"/>
      <c r="MB987" s="1"/>
      <c r="MC987" s="1"/>
      <c r="MD987" s="1"/>
      <c r="ME987" s="1"/>
      <c r="MF987" s="1"/>
      <c r="MG987" s="1"/>
      <c r="MH987" s="1"/>
      <c r="MI987" s="1"/>
      <c r="MJ987" s="1"/>
      <c r="MK987" s="1"/>
      <c r="ML987" s="1"/>
      <c r="MM987" s="1"/>
      <c r="MN987" s="1"/>
      <c r="MO987" s="1"/>
      <c r="MP987" s="1"/>
      <c r="MQ987" s="1"/>
      <c r="MR987" s="1"/>
      <c r="MS987" s="1"/>
      <c r="MT987" s="1"/>
      <c r="MU987" s="1"/>
      <c r="MV987" s="1"/>
      <c r="MW987" s="1"/>
      <c r="MX987" s="1"/>
      <c r="MY987" s="1"/>
      <c r="MZ987" s="1"/>
      <c r="NA987" s="1"/>
      <c r="NB987" s="1"/>
      <c r="NC987" s="1"/>
      <c r="ND987" s="1"/>
      <c r="NE987" s="1"/>
      <c r="NF987" s="1"/>
      <c r="NG987" s="1"/>
      <c r="NH987" s="1"/>
      <c r="NI987" s="1"/>
      <c r="NJ987" s="1"/>
      <c r="NK987" s="1"/>
      <c r="NL987" s="1"/>
      <c r="NM987" s="1"/>
      <c r="NN987" s="1"/>
      <c r="NO987" s="1"/>
      <c r="NP987" s="1"/>
      <c r="NQ987" s="1"/>
      <c r="NR987" s="1"/>
      <c r="NS987" s="1"/>
      <c r="NT987" s="1"/>
      <c r="NU987" s="1"/>
      <c r="NV987" s="1"/>
      <c r="NW987" s="1"/>
      <c r="NX987" s="1"/>
      <c r="NY987" s="1"/>
      <c r="NZ987" s="1"/>
      <c r="OA987" s="1"/>
      <c r="OB987" s="1"/>
      <c r="OC987" s="1"/>
      <c r="OD987" s="1"/>
      <c r="OE987" s="1"/>
      <c r="OF987" s="1"/>
      <c r="OG987" s="1"/>
      <c r="OH987" s="1"/>
      <c r="OI987" s="1"/>
      <c r="OJ987" s="1"/>
      <c r="OK987" s="1"/>
      <c r="OL987" s="1"/>
      <c r="OM987" s="1"/>
      <c r="ON987" s="1"/>
      <c r="OO987" s="1"/>
      <c r="OP987" s="1"/>
      <c r="OQ987" s="1"/>
      <c r="OR987" s="1"/>
      <c r="OS987" s="1"/>
      <c r="OT987" s="1"/>
      <c r="OU987" s="1"/>
      <c r="OV987" s="1"/>
      <c r="OW987" s="1"/>
      <c r="OX987" s="1"/>
      <c r="OY987" s="1"/>
      <c r="OZ987" s="1"/>
      <c r="PA987" s="1"/>
      <c r="PB987" s="1"/>
      <c r="PC987" s="1"/>
      <c r="PD987" s="1"/>
      <c r="PE987" s="1"/>
      <c r="PF987" s="1"/>
      <c r="PG987" s="1"/>
      <c r="PH987" s="1"/>
      <c r="PI987" s="1"/>
      <c r="PJ987" s="1"/>
      <c r="PK987" s="1"/>
      <c r="PL987" s="1"/>
      <c r="PM987" s="1"/>
      <c r="PN987" s="1"/>
      <c r="PO987" s="1"/>
      <c r="PP987" s="1"/>
      <c r="PQ987" s="1"/>
      <c r="PR987" s="1"/>
      <c r="PS987" s="1"/>
      <c r="PT987" s="1"/>
      <c r="PU987" s="1"/>
      <c r="PV987" s="1"/>
      <c r="PW987" s="1"/>
      <c r="PX987" s="1"/>
      <c r="PY987" s="1"/>
      <c r="PZ987" s="1"/>
      <c r="QA987" s="1"/>
      <c r="QB987" s="1"/>
      <c r="QC987" s="1"/>
      <c r="QD987" s="1"/>
      <c r="QE987" s="1"/>
      <c r="QF987" s="1"/>
      <c r="QG987" s="1"/>
      <c r="QH987" s="1"/>
      <c r="QI987" s="1"/>
      <c r="QJ987" s="1"/>
      <c r="QK987" s="1"/>
      <c r="QL987" s="1"/>
      <c r="QM987" s="1"/>
      <c r="QN987" s="1"/>
      <c r="QO987" s="1"/>
      <c r="QP987" s="1"/>
      <c r="QQ987" s="1"/>
      <c r="QR987" s="1"/>
      <c r="QS987" s="1"/>
      <c r="QT987" s="1"/>
      <c r="QU987" s="1"/>
      <c r="QV987" s="1"/>
      <c r="QW987" s="1"/>
      <c r="QX987" s="1"/>
      <c r="QY987" s="1"/>
      <c r="QZ987" s="1"/>
      <c r="RA987" s="1"/>
      <c r="RB987" s="1"/>
      <c r="RC987" s="1"/>
      <c r="RD987" s="1"/>
      <c r="RE987" s="1"/>
      <c r="RF987" s="1"/>
      <c r="RG987" s="1"/>
      <c r="RH987" s="1"/>
      <c r="RI987" s="1"/>
      <c r="RJ987" s="1"/>
      <c r="RK987" s="1"/>
      <c r="RL987" s="1"/>
      <c r="RM987" s="1"/>
      <c r="RN987" s="1"/>
      <c r="RO987" s="1"/>
      <c r="RP987" s="1"/>
      <c r="RQ987" s="1"/>
      <c r="RR987" s="1"/>
      <c r="RS987" s="1"/>
      <c r="RT987" s="1"/>
      <c r="RU987" s="1"/>
      <c r="RV987" s="1"/>
      <c r="RW987" s="1"/>
      <c r="RX987" s="1"/>
      <c r="RY987" s="1"/>
      <c r="RZ987" s="1"/>
      <c r="SA987" s="1"/>
      <c r="SB987" s="1"/>
      <c r="SC987" s="1"/>
      <c r="SD987" s="1"/>
      <c r="SE987" s="1"/>
      <c r="SF987" s="1"/>
      <c r="SG987" s="1"/>
      <c r="SH987" s="1"/>
      <c r="SI987" s="1"/>
      <c r="SJ987" s="1"/>
      <c r="SK987" s="1"/>
      <c r="SL987" s="1"/>
      <c r="SM987" s="1"/>
      <c r="SN987" s="1"/>
      <c r="SO987" s="1"/>
      <c r="SP987" s="1"/>
      <c r="SQ987" s="1"/>
      <c r="SR987" s="1"/>
      <c r="SS987" s="1"/>
      <c r="ST987" s="1"/>
      <c r="SU987" s="1"/>
      <c r="SV987" s="1"/>
      <c r="SW987" s="1"/>
      <c r="SX987" s="1"/>
      <c r="SY987" s="1"/>
    </row>
    <row r="988" spans="1:519" ht="16" thickBot="1">
      <c r="A988">
        <v>1998</v>
      </c>
      <c r="B988">
        <v>4</v>
      </c>
      <c r="C988" t="s">
        <v>0</v>
      </c>
      <c r="D988" s="2">
        <v>5.25</v>
      </c>
      <c r="E988">
        <f>(($E$989-$E$985)/4)+E987</f>
        <v>10664.25</v>
      </c>
      <c r="F988">
        <f t="shared" si="13"/>
        <v>2709.2006067670973</v>
      </c>
      <c r="G988">
        <v>103</v>
      </c>
      <c r="H988">
        <v>36</v>
      </c>
      <c r="I988" s="1">
        <v>537908</v>
      </c>
      <c r="J988">
        <v>92.533333333333346</v>
      </c>
      <c r="K988">
        <v>80300</v>
      </c>
      <c r="L988">
        <v>17.733333333333331</v>
      </c>
      <c r="M988" s="7">
        <v>28.6666667</v>
      </c>
      <c r="N988" s="7">
        <v>18.6666667</v>
      </c>
      <c r="O988" s="7">
        <v>16.566666699999999</v>
      </c>
      <c r="P988" s="7">
        <v>10.4</v>
      </c>
      <c r="Q988" s="7">
        <v>9.1999999999999993</v>
      </c>
      <c r="R988" s="7">
        <v>26.5</v>
      </c>
      <c r="S988" s="3"/>
      <c r="T988" s="3"/>
      <c r="U988" s="3"/>
      <c r="V988" s="3"/>
      <c r="W988" s="3"/>
      <c r="KB988" s="1"/>
      <c r="KC988" s="1"/>
      <c r="KD988" s="1"/>
      <c r="KE988" s="1"/>
      <c r="KF988" s="1"/>
      <c r="KG988" s="1"/>
      <c r="KH988" s="1"/>
      <c r="KI988" s="1"/>
      <c r="KJ988" s="1"/>
      <c r="KK988" s="1"/>
      <c r="KL988" s="1"/>
      <c r="KM988" s="1"/>
      <c r="KN988" s="1"/>
      <c r="KO988" s="1"/>
      <c r="KP988" s="1"/>
      <c r="KQ988" s="1"/>
      <c r="KR988" s="1"/>
      <c r="KS988" s="1"/>
      <c r="KT988" s="1"/>
      <c r="KU988" s="1"/>
      <c r="KV988" s="1"/>
      <c r="KW988" s="1"/>
      <c r="KX988" s="1"/>
      <c r="KY988" s="1"/>
      <c r="KZ988" s="1"/>
      <c r="LA988" s="1"/>
      <c r="LB988" s="1"/>
      <c r="LC988" s="1"/>
      <c r="LD988" s="1"/>
      <c r="LE988" s="1"/>
      <c r="LF988" s="1"/>
      <c r="LG988" s="1"/>
      <c r="LH988" s="1"/>
      <c r="LI988" s="1"/>
      <c r="LJ988" s="1"/>
      <c r="LK988" s="1"/>
      <c r="LL988" s="1"/>
      <c r="LM988" s="1"/>
      <c r="LN988" s="1"/>
      <c r="LO988" s="1"/>
      <c r="LP988" s="1"/>
      <c r="LQ988" s="1"/>
      <c r="LR988" s="1"/>
      <c r="LS988" s="1"/>
      <c r="LT988" s="1"/>
      <c r="LU988" s="1"/>
      <c r="LV988" s="1"/>
      <c r="LW988" s="1"/>
      <c r="LX988" s="1"/>
      <c r="LY988" s="1"/>
      <c r="LZ988" s="1"/>
      <c r="MA988" s="1"/>
      <c r="MB988" s="1"/>
      <c r="MC988" s="1"/>
      <c r="MD988" s="1"/>
      <c r="ME988" s="1"/>
      <c r="MF988" s="1"/>
      <c r="MG988" s="1"/>
      <c r="MH988" s="1"/>
      <c r="MI988" s="1"/>
      <c r="MJ988" s="1"/>
      <c r="MK988" s="1"/>
      <c r="ML988" s="1"/>
      <c r="MM988" s="1"/>
      <c r="MN988" s="1"/>
      <c r="MO988" s="1"/>
      <c r="MP988" s="1"/>
      <c r="MQ988" s="1"/>
      <c r="MR988" s="1"/>
      <c r="MS988" s="1"/>
      <c r="MT988" s="1"/>
      <c r="MU988" s="1"/>
      <c r="MV988" s="1"/>
      <c r="MW988" s="1"/>
      <c r="MX988" s="1"/>
      <c r="MY988" s="1"/>
      <c r="MZ988" s="1"/>
      <c r="NA988" s="1"/>
      <c r="NB988" s="1"/>
      <c r="NC988" s="1"/>
      <c r="ND988" s="1"/>
      <c r="NE988" s="1"/>
      <c r="NF988" s="1"/>
      <c r="NG988" s="1"/>
      <c r="NH988" s="1"/>
      <c r="NI988" s="1"/>
      <c r="NJ988" s="1"/>
      <c r="NK988" s="1"/>
      <c r="NL988" s="1"/>
      <c r="NM988" s="1"/>
      <c r="NN988" s="1"/>
      <c r="NO988" s="1"/>
      <c r="NP988" s="1"/>
      <c r="NQ988" s="1"/>
      <c r="NR988" s="1"/>
      <c r="NS988" s="1"/>
      <c r="NT988" s="1"/>
      <c r="NU988" s="1"/>
      <c r="NV988" s="1"/>
      <c r="NW988" s="1"/>
      <c r="NX988" s="1"/>
      <c r="NY988" s="1"/>
      <c r="NZ988" s="1"/>
      <c r="OA988" s="1"/>
      <c r="OB988" s="1"/>
      <c r="OC988" s="1"/>
      <c r="OD988" s="1"/>
      <c r="OE988" s="1"/>
      <c r="OF988" s="1"/>
      <c r="OG988" s="1"/>
      <c r="OH988" s="1"/>
      <c r="OI988" s="1"/>
      <c r="OJ988" s="1"/>
      <c r="OK988" s="1"/>
      <c r="OL988" s="1"/>
      <c r="OM988" s="1"/>
      <c r="ON988" s="1"/>
      <c r="OO988" s="1"/>
      <c r="OP988" s="1"/>
      <c r="OQ988" s="1"/>
      <c r="OR988" s="1"/>
      <c r="OS988" s="1"/>
      <c r="OT988" s="1"/>
      <c r="OU988" s="1"/>
      <c r="OV988" s="1"/>
      <c r="OW988" s="1"/>
      <c r="OX988" s="1"/>
      <c r="OY988" s="1"/>
      <c r="OZ988" s="1"/>
      <c r="PA988" s="1"/>
      <c r="PB988" s="1"/>
      <c r="PC988" s="1"/>
      <c r="PD988" s="1"/>
      <c r="PE988" s="1"/>
      <c r="PF988" s="1"/>
      <c r="PG988" s="1"/>
      <c r="PH988" s="1"/>
      <c r="PI988" s="1"/>
      <c r="PJ988" s="1"/>
      <c r="PK988" s="1"/>
      <c r="PL988" s="1"/>
      <c r="PM988" s="1"/>
      <c r="PN988" s="1"/>
      <c r="PO988" s="1"/>
      <c r="PP988" s="1"/>
      <c r="PQ988" s="1"/>
      <c r="PR988" s="1"/>
      <c r="PS988" s="1"/>
      <c r="PT988" s="1"/>
      <c r="PU988" s="1"/>
      <c r="PV988" s="1"/>
      <c r="PW988" s="1"/>
      <c r="PX988" s="1"/>
      <c r="PY988" s="1"/>
      <c r="PZ988" s="1"/>
      <c r="QA988" s="1"/>
      <c r="QB988" s="1"/>
      <c r="QC988" s="1"/>
      <c r="QD988" s="1"/>
      <c r="QE988" s="1"/>
      <c r="QF988" s="1"/>
      <c r="QG988" s="1"/>
      <c r="QH988" s="1"/>
      <c r="QI988" s="1"/>
      <c r="QJ988" s="1"/>
      <c r="QK988" s="1"/>
      <c r="QL988" s="1"/>
      <c r="QM988" s="1"/>
      <c r="QN988" s="1"/>
      <c r="QO988" s="1"/>
      <c r="QP988" s="1"/>
      <c r="QQ988" s="1"/>
      <c r="QR988" s="1"/>
      <c r="QS988" s="1"/>
      <c r="QT988" s="1"/>
      <c r="QU988" s="1"/>
      <c r="QV988" s="1"/>
      <c r="QW988" s="1"/>
      <c r="QX988" s="1"/>
      <c r="QY988" s="1"/>
      <c r="QZ988" s="1"/>
      <c r="RA988" s="1"/>
      <c r="RB988" s="1"/>
      <c r="RC988" s="1"/>
      <c r="RD988" s="1"/>
      <c r="RE988" s="1"/>
      <c r="RF988" s="1"/>
      <c r="RG988" s="1"/>
      <c r="RH988" s="1"/>
      <c r="RI988" s="1"/>
      <c r="RJ988" s="1"/>
      <c r="RK988" s="1"/>
      <c r="RL988" s="1"/>
      <c r="RM988" s="1"/>
      <c r="RN988" s="1"/>
      <c r="RO988" s="1"/>
      <c r="RP988" s="1"/>
      <c r="RQ988" s="1"/>
      <c r="RR988" s="1"/>
      <c r="RS988" s="1"/>
      <c r="RT988" s="1"/>
      <c r="RU988" s="1"/>
      <c r="RV988" s="1"/>
      <c r="RW988" s="1"/>
      <c r="RX988" s="1"/>
      <c r="RY988" s="1"/>
      <c r="RZ988" s="1"/>
      <c r="SA988" s="1"/>
      <c r="SB988" s="1"/>
      <c r="SC988" s="1"/>
      <c r="SD988" s="1"/>
      <c r="SE988" s="1"/>
      <c r="SF988" s="1"/>
      <c r="SG988" s="1"/>
      <c r="SH988" s="1"/>
      <c r="SI988" s="1"/>
      <c r="SJ988" s="1"/>
      <c r="SK988" s="1"/>
      <c r="SL988" s="1"/>
      <c r="SM988" s="1"/>
      <c r="SN988" s="1"/>
      <c r="SO988" s="1"/>
      <c r="SP988" s="1"/>
      <c r="SQ988" s="1"/>
      <c r="SR988" s="1"/>
      <c r="SS988" s="1"/>
      <c r="ST988" s="1"/>
      <c r="SU988" s="1"/>
      <c r="SV988" s="1"/>
      <c r="SW988" s="1"/>
      <c r="SX988" s="1"/>
      <c r="SY988" s="1"/>
    </row>
    <row r="989" spans="1:519" ht="16" thickBot="1">
      <c r="A989">
        <v>1999</v>
      </c>
      <c r="B989">
        <v>1</v>
      </c>
      <c r="C989" t="s">
        <v>0</v>
      </c>
      <c r="D989" s="2">
        <v>5.25</v>
      </c>
      <c r="E989">
        <v>10890</v>
      </c>
      <c r="F989">
        <f>E989*(F452/E452)</f>
        <v>2614.2074566260612</v>
      </c>
      <c r="G989">
        <v>87</v>
      </c>
      <c r="H989">
        <v>26</v>
      </c>
      <c r="I989" s="1">
        <v>536515</v>
      </c>
      <c r="J989">
        <v>92.566666666666663</v>
      </c>
      <c r="K989">
        <v>75033.333333333328</v>
      </c>
      <c r="L989">
        <v>16.433333333333334</v>
      </c>
      <c r="M989" s="7">
        <v>27.7</v>
      </c>
      <c r="N989" s="7">
        <v>17.899999999999999</v>
      </c>
      <c r="O989" s="7">
        <v>14.6</v>
      </c>
      <c r="P989" s="7">
        <v>9.2333333300000007</v>
      </c>
      <c r="Q989" s="7">
        <v>10.2666667</v>
      </c>
      <c r="R989" s="7">
        <v>33.366666700000003</v>
      </c>
      <c r="S989" s="3"/>
      <c r="T989" s="3"/>
      <c r="U989" s="3"/>
      <c r="V989" s="3"/>
      <c r="W989" s="3"/>
      <c r="KB989" s="1"/>
      <c r="KC989" s="1"/>
      <c r="KD989" s="1"/>
      <c r="KE989" s="1"/>
      <c r="KF989" s="1"/>
      <c r="KG989" s="1"/>
      <c r="KH989" s="1"/>
      <c r="KI989" s="1"/>
      <c r="KJ989" s="1"/>
      <c r="KK989" s="1"/>
      <c r="KL989" s="1"/>
      <c r="KM989" s="1"/>
      <c r="KN989" s="1"/>
      <c r="KO989" s="1"/>
      <c r="KP989" s="1"/>
      <c r="KQ989" s="1"/>
      <c r="KR989" s="1"/>
      <c r="KS989" s="1"/>
      <c r="KT989" s="1"/>
      <c r="KU989" s="1"/>
      <c r="KV989" s="1"/>
      <c r="KW989" s="1"/>
      <c r="KX989" s="1"/>
      <c r="KY989" s="1"/>
      <c r="KZ989" s="1"/>
      <c r="LA989" s="1"/>
      <c r="LB989" s="1"/>
      <c r="LC989" s="1"/>
      <c r="LD989" s="1"/>
      <c r="LE989" s="1"/>
      <c r="LF989" s="1"/>
      <c r="LG989" s="1"/>
      <c r="LH989" s="1"/>
      <c r="LI989" s="1"/>
      <c r="LJ989" s="1"/>
      <c r="LK989" s="1"/>
      <c r="LL989" s="1"/>
      <c r="LM989" s="1"/>
      <c r="LN989" s="1"/>
      <c r="LO989" s="1"/>
      <c r="LP989" s="1"/>
      <c r="LQ989" s="1"/>
      <c r="LR989" s="1"/>
      <c r="LS989" s="1"/>
      <c r="LT989" s="1"/>
      <c r="LU989" s="1"/>
      <c r="LV989" s="1"/>
      <c r="LW989" s="1"/>
      <c r="LX989" s="1"/>
      <c r="LY989" s="1"/>
      <c r="LZ989" s="1"/>
      <c r="MA989" s="1"/>
      <c r="MB989" s="1"/>
      <c r="MC989" s="1"/>
      <c r="MD989" s="1"/>
      <c r="ME989" s="1"/>
      <c r="MF989" s="1"/>
      <c r="MG989" s="1"/>
      <c r="MH989" s="1"/>
      <c r="MI989" s="1"/>
      <c r="MJ989" s="1"/>
      <c r="MK989" s="1"/>
      <c r="ML989" s="1"/>
      <c r="MM989" s="1"/>
      <c r="MN989" s="1"/>
      <c r="MO989" s="1"/>
      <c r="MP989" s="1"/>
      <c r="MQ989" s="1"/>
      <c r="MR989" s="1"/>
      <c r="MS989" s="1"/>
      <c r="MT989" s="1"/>
      <c r="MU989" s="1"/>
      <c r="MV989" s="1"/>
      <c r="MW989" s="1"/>
      <c r="MX989" s="1"/>
      <c r="MY989" s="1"/>
      <c r="MZ989" s="1"/>
      <c r="NA989" s="1"/>
      <c r="NB989" s="1"/>
      <c r="NC989" s="1"/>
      <c r="ND989" s="1"/>
      <c r="NE989" s="1"/>
      <c r="NF989" s="1"/>
      <c r="NG989" s="1"/>
      <c r="NH989" s="1"/>
      <c r="NI989" s="1"/>
      <c r="NJ989" s="1"/>
      <c r="NK989" s="1"/>
      <c r="NL989" s="1"/>
      <c r="NM989" s="1"/>
      <c r="NN989" s="1"/>
      <c r="NO989" s="1"/>
      <c r="NP989" s="1"/>
      <c r="NQ989" s="1"/>
      <c r="NR989" s="1"/>
      <c r="NS989" s="1"/>
      <c r="NT989" s="1"/>
      <c r="NU989" s="1"/>
      <c r="NV989" s="1"/>
      <c r="NW989" s="1"/>
      <c r="NX989" s="1"/>
      <c r="NY989" s="1"/>
      <c r="NZ989" s="1"/>
      <c r="OA989" s="1"/>
      <c r="OB989" s="1"/>
      <c r="OC989" s="1"/>
      <c r="OD989" s="1"/>
      <c r="OE989" s="1"/>
      <c r="OF989" s="1"/>
      <c r="OG989" s="1"/>
      <c r="OH989" s="1"/>
      <c r="OI989" s="1"/>
      <c r="OJ989" s="1"/>
      <c r="OK989" s="1"/>
      <c r="OL989" s="1"/>
      <c r="OM989" s="1"/>
      <c r="ON989" s="1"/>
      <c r="OO989" s="1"/>
      <c r="OP989" s="1"/>
      <c r="OQ989" s="1"/>
      <c r="OR989" s="1"/>
      <c r="OS989" s="1"/>
      <c r="OT989" s="1"/>
      <c r="OU989" s="1"/>
      <c r="OV989" s="1"/>
      <c r="OW989" s="1"/>
      <c r="OX989" s="1"/>
      <c r="OY989" s="1"/>
      <c r="OZ989" s="1"/>
      <c r="PA989" s="1"/>
      <c r="PB989" s="1"/>
      <c r="PC989" s="1"/>
      <c r="PD989" s="1"/>
      <c r="PE989" s="1"/>
      <c r="PF989" s="1"/>
      <c r="PG989" s="1"/>
      <c r="PH989" s="1"/>
      <c r="PI989" s="1"/>
      <c r="PJ989" s="1"/>
      <c r="PK989" s="1"/>
      <c r="PL989" s="1"/>
      <c r="PM989" s="1"/>
      <c r="PN989" s="1"/>
      <c r="PO989" s="1"/>
      <c r="PP989" s="1"/>
      <c r="PQ989" s="1"/>
      <c r="PR989" s="1"/>
      <c r="PS989" s="1"/>
      <c r="PT989" s="1"/>
      <c r="PU989" s="1"/>
      <c r="PV989" s="1"/>
      <c r="PW989" s="1"/>
      <c r="PX989" s="1"/>
      <c r="PY989" s="1"/>
      <c r="PZ989" s="1"/>
      <c r="QA989" s="1"/>
      <c r="QB989" s="1"/>
      <c r="QC989" s="1"/>
      <c r="QD989" s="1"/>
      <c r="QE989" s="1"/>
      <c r="QF989" s="1"/>
      <c r="QG989" s="1"/>
      <c r="QH989" s="1"/>
      <c r="QI989" s="1"/>
      <c r="QJ989" s="1"/>
      <c r="QK989" s="1"/>
      <c r="QL989" s="1"/>
      <c r="QM989" s="1"/>
      <c r="QN989" s="1"/>
      <c r="QO989" s="1"/>
      <c r="QP989" s="1"/>
      <c r="QQ989" s="1"/>
      <c r="QR989" s="1"/>
      <c r="QS989" s="1"/>
      <c r="QT989" s="1"/>
      <c r="QU989" s="1"/>
      <c r="QV989" s="1"/>
      <c r="QW989" s="1"/>
      <c r="QX989" s="1"/>
      <c r="QY989" s="1"/>
      <c r="QZ989" s="1"/>
      <c r="RA989" s="1"/>
      <c r="RB989" s="1"/>
      <c r="RC989" s="1"/>
      <c r="RD989" s="1"/>
      <c r="RE989" s="1"/>
      <c r="RF989" s="1"/>
      <c r="RG989" s="1"/>
      <c r="RH989" s="1"/>
      <c r="RI989" s="1"/>
      <c r="RJ989" s="1"/>
      <c r="RK989" s="1"/>
      <c r="RL989" s="1"/>
      <c r="RM989" s="1"/>
      <c r="RN989" s="1"/>
      <c r="RO989" s="1"/>
      <c r="RP989" s="1"/>
      <c r="RQ989" s="1"/>
      <c r="RR989" s="1"/>
      <c r="RS989" s="1"/>
      <c r="RT989" s="1"/>
      <c r="RU989" s="1"/>
      <c r="RV989" s="1"/>
      <c r="RW989" s="1"/>
      <c r="RX989" s="1"/>
      <c r="RY989" s="1"/>
      <c r="RZ989" s="1"/>
      <c r="SA989" s="1"/>
      <c r="SB989" s="1"/>
      <c r="SC989" s="1"/>
      <c r="SD989" s="1"/>
      <c r="SE989" s="1"/>
      <c r="SF989" s="1"/>
      <c r="SG989" s="1"/>
      <c r="SH989" s="1"/>
      <c r="SI989" s="1"/>
      <c r="SJ989" s="1"/>
      <c r="SK989" s="1"/>
      <c r="SL989" s="1"/>
      <c r="SM989" s="1"/>
      <c r="SN989" s="1"/>
      <c r="SO989" s="1"/>
      <c r="SP989" s="1"/>
      <c r="SQ989" s="1"/>
      <c r="SR989" s="1"/>
      <c r="SS989" s="1"/>
      <c r="ST989" s="1"/>
      <c r="SU989" s="1"/>
      <c r="SV989" s="1"/>
      <c r="SW989" s="1"/>
      <c r="SX989" s="1"/>
      <c r="SY989" s="1"/>
    </row>
    <row r="990" spans="1:519" ht="16" thickBot="1">
      <c r="A990">
        <v>1999</v>
      </c>
      <c r="B990">
        <v>2</v>
      </c>
      <c r="C990" t="s">
        <v>0</v>
      </c>
      <c r="D990" s="2">
        <v>5.25</v>
      </c>
      <c r="E990">
        <f>(($E$993-$E$989)/4)+E989</f>
        <v>11311</v>
      </c>
      <c r="F990">
        <f t="shared" si="13"/>
        <v>2822.3002699734047</v>
      </c>
      <c r="G990">
        <v>82</v>
      </c>
      <c r="H990">
        <v>36</v>
      </c>
      <c r="I990" s="1">
        <v>534498</v>
      </c>
      <c r="J990">
        <v>93.7</v>
      </c>
      <c r="K990">
        <v>77433.333333333328</v>
      </c>
      <c r="L990">
        <v>17.766666666666669</v>
      </c>
      <c r="M990" s="7">
        <v>27.3666667</v>
      </c>
      <c r="N990" s="7">
        <v>18.8333333</v>
      </c>
      <c r="O990" s="7">
        <v>16.600000000000001</v>
      </c>
      <c r="P990" s="7">
        <v>13.533333300000001</v>
      </c>
      <c r="Q990" s="7">
        <v>7.6333333300000001</v>
      </c>
      <c r="R990" s="7">
        <v>23.8666667</v>
      </c>
      <c r="S990" s="3"/>
      <c r="T990" s="3"/>
      <c r="U990" s="3"/>
      <c r="V990" s="3"/>
      <c r="W990" s="3"/>
      <c r="KB990" s="1"/>
      <c r="KC990" s="1"/>
      <c r="KD990" s="1"/>
      <c r="KE990" s="1"/>
      <c r="KF990" s="1"/>
      <c r="KG990" s="1"/>
      <c r="KH990" s="1"/>
      <c r="KI990" s="1"/>
      <c r="KJ990" s="1"/>
      <c r="KK990" s="1"/>
      <c r="KL990" s="1"/>
      <c r="KM990" s="1"/>
      <c r="KN990" s="1"/>
      <c r="KO990" s="1"/>
      <c r="KP990" s="1"/>
      <c r="KQ990" s="1"/>
      <c r="KR990" s="1"/>
      <c r="KS990" s="1"/>
      <c r="KT990" s="1"/>
      <c r="KU990" s="1"/>
      <c r="KV990" s="1"/>
      <c r="KW990" s="1"/>
      <c r="KX990" s="1"/>
      <c r="KY990" s="1"/>
      <c r="KZ990" s="1"/>
      <c r="LA990" s="1"/>
      <c r="LB990" s="1"/>
      <c r="LC990" s="1"/>
      <c r="LD990" s="1"/>
      <c r="LE990" s="1"/>
      <c r="LF990" s="1"/>
      <c r="LG990" s="1"/>
      <c r="LH990" s="1"/>
      <c r="LI990" s="1"/>
      <c r="LJ990" s="1"/>
      <c r="LK990" s="1"/>
      <c r="LL990" s="1"/>
      <c r="LM990" s="1"/>
      <c r="LN990" s="1"/>
      <c r="LO990" s="1"/>
      <c r="LP990" s="1"/>
      <c r="LQ990" s="1"/>
      <c r="LR990" s="1"/>
      <c r="LS990" s="1"/>
      <c r="LT990" s="1"/>
      <c r="LU990" s="1"/>
      <c r="LV990" s="1"/>
      <c r="LW990" s="1"/>
      <c r="LX990" s="1"/>
      <c r="LY990" s="1"/>
      <c r="LZ990" s="1"/>
      <c r="MA990" s="1"/>
      <c r="MB990" s="1"/>
      <c r="MC990" s="1"/>
      <c r="MD990" s="1"/>
      <c r="ME990" s="1"/>
      <c r="MF990" s="1"/>
      <c r="MG990" s="1"/>
      <c r="MH990" s="1"/>
      <c r="MI990" s="1"/>
      <c r="MJ990" s="1"/>
      <c r="MK990" s="1"/>
      <c r="ML990" s="1"/>
      <c r="MM990" s="1"/>
      <c r="MN990" s="1"/>
      <c r="MO990" s="1"/>
      <c r="MP990" s="1"/>
      <c r="MQ990" s="1"/>
      <c r="MR990" s="1"/>
      <c r="MS990" s="1"/>
      <c r="MT990" s="1"/>
      <c r="MU990" s="1"/>
      <c r="MV990" s="1"/>
      <c r="MW990" s="1"/>
      <c r="MX990" s="1"/>
      <c r="MY990" s="1"/>
      <c r="MZ990" s="1"/>
      <c r="NA990" s="1"/>
      <c r="NB990" s="1"/>
      <c r="NC990" s="1"/>
      <c r="ND990" s="1"/>
      <c r="NE990" s="1"/>
      <c r="NF990" s="1"/>
      <c r="NG990" s="1"/>
      <c r="NH990" s="1"/>
      <c r="NI990" s="1"/>
      <c r="NJ990" s="1"/>
      <c r="NK990" s="1"/>
      <c r="NL990" s="1"/>
      <c r="NM990" s="1"/>
      <c r="NN990" s="1"/>
      <c r="NO990" s="1"/>
      <c r="NP990" s="1"/>
      <c r="NQ990" s="1"/>
      <c r="NR990" s="1"/>
      <c r="NS990" s="1"/>
      <c r="NT990" s="1"/>
      <c r="NU990" s="1"/>
      <c r="NV990" s="1"/>
      <c r="NW990" s="1"/>
      <c r="NX990" s="1"/>
      <c r="NY990" s="1"/>
      <c r="NZ990" s="1"/>
      <c r="OA990" s="1"/>
      <c r="OB990" s="1"/>
      <c r="OC990" s="1"/>
      <c r="OD990" s="1"/>
      <c r="OE990" s="1"/>
      <c r="OF990" s="1"/>
      <c r="OG990" s="1"/>
      <c r="OH990" s="1"/>
      <c r="OI990" s="1"/>
      <c r="OJ990" s="1"/>
      <c r="OK990" s="1"/>
      <c r="OL990" s="1"/>
      <c r="OM990" s="1"/>
      <c r="ON990" s="1"/>
      <c r="OO990" s="1"/>
      <c r="OP990" s="1"/>
      <c r="OQ990" s="1"/>
      <c r="OR990" s="1"/>
      <c r="OS990" s="1"/>
      <c r="OT990" s="1"/>
      <c r="OU990" s="1"/>
      <c r="OV990" s="1"/>
      <c r="OW990" s="1"/>
      <c r="OX990" s="1"/>
      <c r="OY990" s="1"/>
      <c r="OZ990" s="1"/>
      <c r="PA990" s="1"/>
      <c r="PB990" s="1"/>
      <c r="PC990" s="1"/>
      <c r="PD990" s="1"/>
      <c r="PE990" s="1"/>
      <c r="PF990" s="1"/>
      <c r="PG990" s="1"/>
      <c r="PH990" s="1"/>
      <c r="PI990" s="1"/>
      <c r="PJ990" s="1"/>
      <c r="PK990" s="1"/>
      <c r="PL990" s="1"/>
      <c r="PM990" s="1"/>
      <c r="PN990" s="1"/>
      <c r="PO990" s="1"/>
      <c r="PP990" s="1"/>
      <c r="PQ990" s="1"/>
      <c r="PR990" s="1"/>
      <c r="PS990" s="1"/>
      <c r="PT990" s="1"/>
      <c r="PU990" s="1"/>
      <c r="PV990" s="1"/>
      <c r="PW990" s="1"/>
      <c r="PX990" s="1"/>
      <c r="PY990" s="1"/>
      <c r="PZ990" s="1"/>
      <c r="QA990" s="1"/>
      <c r="QB990" s="1"/>
      <c r="QC990" s="1"/>
      <c r="QD990" s="1"/>
      <c r="QE990" s="1"/>
      <c r="QF990" s="1"/>
      <c r="QG990" s="1"/>
      <c r="QH990" s="1"/>
      <c r="QI990" s="1"/>
      <c r="QJ990" s="1"/>
      <c r="QK990" s="1"/>
      <c r="QL990" s="1"/>
      <c r="QM990" s="1"/>
      <c r="QN990" s="1"/>
      <c r="QO990" s="1"/>
      <c r="QP990" s="1"/>
      <c r="QQ990" s="1"/>
      <c r="QR990" s="1"/>
      <c r="QS990" s="1"/>
      <c r="QT990" s="1"/>
      <c r="QU990" s="1"/>
      <c r="QV990" s="1"/>
      <c r="QW990" s="1"/>
      <c r="QX990" s="1"/>
      <c r="QY990" s="1"/>
      <c r="QZ990" s="1"/>
      <c r="RA990" s="1"/>
      <c r="RB990" s="1"/>
      <c r="RC990" s="1"/>
      <c r="RD990" s="1"/>
      <c r="RE990" s="1"/>
      <c r="RF990" s="1"/>
      <c r="RG990" s="1"/>
      <c r="RH990" s="1"/>
      <c r="RI990" s="1"/>
      <c r="RJ990" s="1"/>
      <c r="RK990" s="1"/>
      <c r="RL990" s="1"/>
      <c r="RM990" s="1"/>
      <c r="RN990" s="1"/>
      <c r="RO990" s="1"/>
      <c r="RP990" s="1"/>
      <c r="RQ990" s="1"/>
      <c r="RR990" s="1"/>
      <c r="RS990" s="1"/>
      <c r="RT990" s="1"/>
      <c r="RU990" s="1"/>
      <c r="RV990" s="1"/>
      <c r="RW990" s="1"/>
      <c r="RX990" s="1"/>
      <c r="RY990" s="1"/>
      <c r="RZ990" s="1"/>
      <c r="SA990" s="1"/>
      <c r="SB990" s="1"/>
      <c r="SC990" s="1"/>
      <c r="SD990" s="1"/>
      <c r="SE990" s="1"/>
      <c r="SF990" s="1"/>
      <c r="SG990" s="1"/>
      <c r="SH990" s="1"/>
      <c r="SI990" s="1"/>
      <c r="SJ990" s="1"/>
      <c r="SK990" s="1"/>
      <c r="SL990" s="1"/>
      <c r="SM990" s="1"/>
      <c r="SN990" s="1"/>
      <c r="SO990" s="1"/>
      <c r="SP990" s="1"/>
      <c r="SQ990" s="1"/>
      <c r="SR990" s="1"/>
      <c r="SS990" s="1"/>
      <c r="ST990" s="1"/>
      <c r="SU990" s="1"/>
      <c r="SV990" s="1"/>
      <c r="SW990" s="1"/>
      <c r="SX990" s="1"/>
      <c r="SY990" s="1"/>
    </row>
    <row r="991" spans="1:519" ht="16" thickBot="1">
      <c r="A991">
        <v>1999</v>
      </c>
      <c r="B991">
        <v>3</v>
      </c>
      <c r="C991" t="s">
        <v>0</v>
      </c>
      <c r="D991" s="2">
        <v>5.25</v>
      </c>
      <c r="E991">
        <f>(($E$993-$E$989)/4)+E990</f>
        <v>11732</v>
      </c>
      <c r="F991">
        <f t="shared" si="13"/>
        <v>3014.9958484609929</v>
      </c>
      <c r="G991">
        <v>116</v>
      </c>
      <c r="H991">
        <v>129</v>
      </c>
      <c r="I991" s="1">
        <v>533329</v>
      </c>
      <c r="J991">
        <v>94.233333333333334</v>
      </c>
      <c r="K991">
        <v>90633.333333333328</v>
      </c>
      <c r="L991">
        <v>17.066666666666666</v>
      </c>
      <c r="M991" s="7">
        <v>26.1333333</v>
      </c>
      <c r="N991" s="7">
        <v>18.1666667</v>
      </c>
      <c r="O991" s="7">
        <v>15.7666667</v>
      </c>
      <c r="P991" s="7">
        <v>12.1666667</v>
      </c>
      <c r="Q991" s="7">
        <v>7.2333333299999998</v>
      </c>
      <c r="R991" s="7">
        <v>18.2</v>
      </c>
      <c r="S991" s="3"/>
      <c r="T991" s="3"/>
      <c r="U991" s="3"/>
      <c r="V991" s="3"/>
      <c r="W991" s="3"/>
      <c r="KB991" s="1"/>
      <c r="KC991" s="1"/>
      <c r="KD991" s="1"/>
      <c r="KE991" s="1"/>
      <c r="KF991" s="1"/>
      <c r="KG991" s="1"/>
      <c r="KH991" s="1"/>
      <c r="KI991" s="1"/>
      <c r="KJ991" s="1"/>
      <c r="KK991" s="1"/>
      <c r="KL991" s="1"/>
      <c r="KM991" s="1"/>
      <c r="KN991" s="1"/>
      <c r="KO991" s="1"/>
      <c r="KP991" s="1"/>
      <c r="KQ991" s="1"/>
      <c r="KR991" s="1"/>
      <c r="KS991" s="1"/>
      <c r="KT991" s="1"/>
      <c r="KU991" s="1"/>
      <c r="KV991" s="1"/>
      <c r="KW991" s="1"/>
      <c r="KX991" s="1"/>
      <c r="KY991" s="1"/>
      <c r="KZ991" s="1"/>
      <c r="LA991" s="1"/>
      <c r="LB991" s="1"/>
      <c r="LC991" s="1"/>
      <c r="LD991" s="1"/>
      <c r="LE991" s="1"/>
      <c r="LF991" s="1"/>
      <c r="LG991" s="1"/>
      <c r="LH991" s="1"/>
      <c r="LI991" s="1"/>
      <c r="LJ991" s="1"/>
      <c r="LK991" s="1"/>
      <c r="LL991" s="1"/>
      <c r="LM991" s="1"/>
      <c r="LN991" s="1"/>
      <c r="LO991" s="1"/>
      <c r="LP991" s="1"/>
      <c r="LQ991" s="1"/>
      <c r="LR991" s="1"/>
      <c r="LS991" s="1"/>
      <c r="LT991" s="1"/>
      <c r="LU991" s="1"/>
      <c r="LV991" s="1"/>
      <c r="LW991" s="1"/>
      <c r="LX991" s="1"/>
      <c r="LY991" s="1"/>
      <c r="LZ991" s="1"/>
      <c r="MA991" s="1"/>
      <c r="MB991" s="1"/>
      <c r="MC991" s="1"/>
      <c r="MD991" s="1"/>
      <c r="ME991" s="1"/>
      <c r="MF991" s="1"/>
      <c r="MG991" s="1"/>
      <c r="MH991" s="1"/>
      <c r="MI991" s="1"/>
      <c r="MJ991" s="1"/>
      <c r="MK991" s="1"/>
      <c r="ML991" s="1"/>
      <c r="MM991" s="1"/>
      <c r="MN991" s="1"/>
      <c r="MO991" s="1"/>
      <c r="MP991" s="1"/>
      <c r="MQ991" s="1"/>
      <c r="MR991" s="1"/>
      <c r="MS991" s="1"/>
      <c r="MT991" s="1"/>
      <c r="MU991" s="1"/>
      <c r="MV991" s="1"/>
      <c r="MW991" s="1"/>
      <c r="MX991" s="1"/>
      <c r="MY991" s="1"/>
      <c r="MZ991" s="1"/>
      <c r="NA991" s="1"/>
      <c r="NB991" s="1"/>
      <c r="NC991" s="1"/>
      <c r="ND991" s="1"/>
      <c r="NE991" s="1"/>
      <c r="NF991" s="1"/>
      <c r="NG991" s="1"/>
      <c r="NH991" s="1"/>
      <c r="NI991" s="1"/>
      <c r="NJ991" s="1"/>
      <c r="NK991" s="1"/>
      <c r="NL991" s="1"/>
      <c r="NM991" s="1"/>
      <c r="NN991" s="1"/>
      <c r="NO991" s="1"/>
      <c r="NP991" s="1"/>
      <c r="NQ991" s="1"/>
      <c r="NR991" s="1"/>
      <c r="NS991" s="1"/>
      <c r="NT991" s="1"/>
      <c r="NU991" s="1"/>
      <c r="NV991" s="1"/>
      <c r="NW991" s="1"/>
      <c r="NX991" s="1"/>
      <c r="NY991" s="1"/>
      <c r="NZ991" s="1"/>
      <c r="OA991" s="1"/>
      <c r="OB991" s="1"/>
      <c r="OC991" s="1"/>
      <c r="OD991" s="1"/>
      <c r="OE991" s="1"/>
      <c r="OF991" s="1"/>
      <c r="OG991" s="1"/>
      <c r="OH991" s="1"/>
      <c r="OI991" s="1"/>
      <c r="OJ991" s="1"/>
      <c r="OK991" s="1"/>
      <c r="OL991" s="1"/>
      <c r="OM991" s="1"/>
      <c r="ON991" s="1"/>
      <c r="OO991" s="1"/>
      <c r="OP991" s="1"/>
      <c r="OQ991" s="1"/>
      <c r="OR991" s="1"/>
      <c r="OS991" s="1"/>
      <c r="OT991" s="1"/>
      <c r="OU991" s="1"/>
      <c r="OV991" s="1"/>
      <c r="OW991" s="1"/>
      <c r="OX991" s="1"/>
      <c r="OY991" s="1"/>
      <c r="OZ991" s="1"/>
      <c r="PA991" s="1"/>
      <c r="PB991" s="1"/>
      <c r="PC991" s="1"/>
      <c r="PD991" s="1"/>
      <c r="PE991" s="1"/>
      <c r="PF991" s="1"/>
      <c r="PG991" s="1"/>
      <c r="PH991" s="1"/>
      <c r="PI991" s="1"/>
      <c r="PJ991" s="1"/>
      <c r="PK991" s="1"/>
      <c r="PL991" s="1"/>
      <c r="PM991" s="1"/>
      <c r="PN991" s="1"/>
      <c r="PO991" s="1"/>
      <c r="PP991" s="1"/>
      <c r="PQ991" s="1"/>
      <c r="PR991" s="1"/>
      <c r="PS991" s="1"/>
      <c r="PT991" s="1"/>
      <c r="PU991" s="1"/>
      <c r="PV991" s="1"/>
      <c r="PW991" s="1"/>
      <c r="PX991" s="1"/>
      <c r="PY991" s="1"/>
      <c r="PZ991" s="1"/>
      <c r="QA991" s="1"/>
      <c r="QB991" s="1"/>
      <c r="QC991" s="1"/>
      <c r="QD991" s="1"/>
      <c r="QE991" s="1"/>
      <c r="QF991" s="1"/>
      <c r="QG991" s="1"/>
      <c r="QH991" s="1"/>
      <c r="QI991" s="1"/>
      <c r="QJ991" s="1"/>
      <c r="QK991" s="1"/>
      <c r="QL991" s="1"/>
      <c r="QM991" s="1"/>
      <c r="QN991" s="1"/>
      <c r="QO991" s="1"/>
      <c r="QP991" s="1"/>
      <c r="QQ991" s="1"/>
      <c r="QR991" s="1"/>
      <c r="QS991" s="1"/>
      <c r="QT991" s="1"/>
      <c r="QU991" s="1"/>
      <c r="QV991" s="1"/>
      <c r="QW991" s="1"/>
      <c r="QX991" s="1"/>
      <c r="QY991" s="1"/>
      <c r="QZ991" s="1"/>
      <c r="RA991" s="1"/>
      <c r="RB991" s="1"/>
      <c r="RC991" s="1"/>
      <c r="RD991" s="1"/>
      <c r="RE991" s="1"/>
      <c r="RF991" s="1"/>
      <c r="RG991" s="1"/>
      <c r="RH991" s="1"/>
      <c r="RI991" s="1"/>
      <c r="RJ991" s="1"/>
      <c r="RK991" s="1"/>
      <c r="RL991" s="1"/>
      <c r="RM991" s="1"/>
      <c r="RN991" s="1"/>
      <c r="RO991" s="1"/>
      <c r="RP991" s="1"/>
      <c r="RQ991" s="1"/>
      <c r="RR991" s="1"/>
      <c r="RS991" s="1"/>
      <c r="RT991" s="1"/>
      <c r="RU991" s="1"/>
      <c r="RV991" s="1"/>
      <c r="RW991" s="1"/>
      <c r="RX991" s="1"/>
      <c r="RY991" s="1"/>
      <c r="RZ991" s="1"/>
      <c r="SA991" s="1"/>
      <c r="SB991" s="1"/>
      <c r="SC991" s="1"/>
      <c r="SD991" s="1"/>
      <c r="SE991" s="1"/>
      <c r="SF991" s="1"/>
      <c r="SG991" s="1"/>
      <c r="SH991" s="1"/>
      <c r="SI991" s="1"/>
      <c r="SJ991" s="1"/>
      <c r="SK991" s="1"/>
      <c r="SL991" s="1"/>
      <c r="SM991" s="1"/>
      <c r="SN991" s="1"/>
      <c r="SO991" s="1"/>
      <c r="SP991" s="1"/>
      <c r="SQ991" s="1"/>
      <c r="SR991" s="1"/>
      <c r="SS991" s="1"/>
      <c r="ST991" s="1"/>
      <c r="SU991" s="1"/>
      <c r="SV991" s="1"/>
      <c r="SW991" s="1"/>
      <c r="SX991" s="1"/>
      <c r="SY991" s="1"/>
    </row>
    <row r="992" spans="1:519" ht="16" thickBot="1">
      <c r="A992">
        <v>1999</v>
      </c>
      <c r="B992">
        <v>4</v>
      </c>
      <c r="C992" t="s">
        <v>0</v>
      </c>
      <c r="D992" s="2">
        <v>5.5</v>
      </c>
      <c r="E992">
        <f>(($E$993-$E$989)/4)+E991</f>
        <v>12153</v>
      </c>
      <c r="F992">
        <f t="shared" si="13"/>
        <v>3073.728763443959</v>
      </c>
      <c r="G992">
        <v>138</v>
      </c>
      <c r="H992">
        <v>76</v>
      </c>
      <c r="I992" s="1">
        <v>532246</v>
      </c>
      <c r="J992">
        <v>94.699999999999989</v>
      </c>
      <c r="K992">
        <v>81000</v>
      </c>
      <c r="L992">
        <v>15.366666666666667</v>
      </c>
      <c r="M992" s="7">
        <v>26.6666667</v>
      </c>
      <c r="N992" s="7">
        <v>16.233333300000002</v>
      </c>
      <c r="O992" s="7">
        <v>14.4</v>
      </c>
      <c r="P992" s="7">
        <v>13.7</v>
      </c>
      <c r="Q992" s="7">
        <v>6.06666667</v>
      </c>
      <c r="R992" s="7">
        <v>20.466666700000001</v>
      </c>
      <c r="S992" s="3"/>
      <c r="T992" s="3"/>
      <c r="U992" s="3"/>
      <c r="V992" s="3"/>
      <c r="W992" s="3"/>
      <c r="KB992" s="1"/>
      <c r="KC992" s="1"/>
      <c r="KD992" s="1"/>
      <c r="KE992" s="1"/>
      <c r="KF992" s="1"/>
      <c r="KG992" s="1"/>
      <c r="KH992" s="1"/>
      <c r="KI992" s="1"/>
      <c r="KJ992" s="1"/>
      <c r="KK992" s="1"/>
      <c r="KL992" s="1"/>
      <c r="KM992" s="1"/>
      <c r="KN992" s="1"/>
      <c r="KO992" s="1"/>
      <c r="KP992" s="1"/>
      <c r="KQ992" s="1"/>
      <c r="KR992" s="1"/>
      <c r="KS992" s="1"/>
      <c r="KT992" s="1"/>
      <c r="KU992" s="1"/>
      <c r="KV992" s="1"/>
      <c r="KW992" s="1"/>
      <c r="KX992" s="1"/>
      <c r="KY992" s="1"/>
      <c r="KZ992" s="1"/>
      <c r="LA992" s="1"/>
      <c r="LB992" s="1"/>
      <c r="LC992" s="1"/>
      <c r="LD992" s="1"/>
      <c r="LE992" s="1"/>
      <c r="LF992" s="1"/>
      <c r="LG992" s="1"/>
      <c r="LH992" s="1"/>
      <c r="LI992" s="1"/>
      <c r="LJ992" s="1"/>
      <c r="LK992" s="1"/>
      <c r="LL992" s="1"/>
      <c r="LM992" s="1"/>
      <c r="LN992" s="1"/>
      <c r="LO992" s="1"/>
      <c r="LP992" s="1"/>
      <c r="LQ992" s="1"/>
      <c r="LR992" s="1"/>
      <c r="LS992" s="1"/>
      <c r="LT992" s="1"/>
      <c r="LU992" s="1"/>
      <c r="LV992" s="1"/>
      <c r="LW992" s="1"/>
      <c r="LX992" s="1"/>
      <c r="LY992" s="1"/>
      <c r="LZ992" s="1"/>
      <c r="MA992" s="1"/>
      <c r="MB992" s="1"/>
      <c r="MC992" s="1"/>
      <c r="MD992" s="1"/>
      <c r="ME992" s="1"/>
      <c r="MF992" s="1"/>
      <c r="MG992" s="1"/>
      <c r="MH992" s="1"/>
      <c r="MI992" s="1"/>
      <c r="MJ992" s="1"/>
      <c r="MK992" s="1"/>
      <c r="ML992" s="1"/>
      <c r="MM992" s="1"/>
      <c r="MN992" s="1"/>
      <c r="MO992" s="1"/>
      <c r="MP992" s="1"/>
      <c r="MQ992" s="1"/>
      <c r="MR992" s="1"/>
      <c r="MS992" s="1"/>
      <c r="MT992" s="1"/>
      <c r="MU992" s="1"/>
      <c r="MV992" s="1"/>
      <c r="MW992" s="1"/>
      <c r="MX992" s="1"/>
      <c r="MY992" s="1"/>
      <c r="MZ992" s="1"/>
      <c r="NA992" s="1"/>
      <c r="NB992" s="1"/>
      <c r="NC992" s="1"/>
      <c r="ND992" s="1"/>
      <c r="NE992" s="1"/>
      <c r="NF992" s="1"/>
      <c r="NG992" s="1"/>
      <c r="NH992" s="1"/>
      <c r="NI992" s="1"/>
      <c r="NJ992" s="1"/>
      <c r="NK992" s="1"/>
      <c r="NL992" s="1"/>
      <c r="NM992" s="1"/>
      <c r="NN992" s="1"/>
      <c r="NO992" s="1"/>
      <c r="NP992" s="1"/>
      <c r="NQ992" s="1"/>
      <c r="NR992" s="1"/>
      <c r="NS992" s="1"/>
      <c r="NT992" s="1"/>
      <c r="NU992" s="1"/>
      <c r="NV992" s="1"/>
      <c r="NW992" s="1"/>
      <c r="NX992" s="1"/>
      <c r="NY992" s="1"/>
      <c r="NZ992" s="1"/>
      <c r="OA992" s="1"/>
      <c r="OB992" s="1"/>
      <c r="OC992" s="1"/>
      <c r="OD992" s="1"/>
      <c r="OE992" s="1"/>
      <c r="OF992" s="1"/>
      <c r="OG992" s="1"/>
      <c r="OH992" s="1"/>
      <c r="OI992" s="1"/>
      <c r="OJ992" s="1"/>
      <c r="OK992" s="1"/>
      <c r="OL992" s="1"/>
      <c r="OM992" s="1"/>
      <c r="ON992" s="1"/>
      <c r="OO992" s="1"/>
      <c r="OP992" s="1"/>
      <c r="OQ992" s="1"/>
      <c r="OR992" s="1"/>
      <c r="OS992" s="1"/>
      <c r="OT992" s="1"/>
      <c r="OU992" s="1"/>
      <c r="OV992" s="1"/>
      <c r="OW992" s="1"/>
      <c r="OX992" s="1"/>
      <c r="OY992" s="1"/>
      <c r="OZ992" s="1"/>
      <c r="PA992" s="1"/>
      <c r="PB992" s="1"/>
      <c r="PC992" s="1"/>
      <c r="PD992" s="1"/>
      <c r="PE992" s="1"/>
      <c r="PF992" s="1"/>
      <c r="PG992" s="1"/>
      <c r="PH992" s="1"/>
      <c r="PI992" s="1"/>
      <c r="PJ992" s="1"/>
      <c r="PK992" s="1"/>
      <c r="PL992" s="1"/>
      <c r="PM992" s="1"/>
      <c r="PN992" s="1"/>
      <c r="PO992" s="1"/>
      <c r="PP992" s="1"/>
      <c r="PQ992" s="1"/>
      <c r="PR992" s="1"/>
      <c r="PS992" s="1"/>
      <c r="PT992" s="1"/>
      <c r="PU992" s="1"/>
      <c r="PV992" s="1"/>
      <c r="PW992" s="1"/>
      <c r="PX992" s="1"/>
      <c r="PY992" s="1"/>
      <c r="PZ992" s="1"/>
      <c r="QA992" s="1"/>
      <c r="QB992" s="1"/>
      <c r="QC992" s="1"/>
      <c r="QD992" s="1"/>
      <c r="QE992" s="1"/>
      <c r="QF992" s="1"/>
      <c r="QG992" s="1"/>
      <c r="QH992" s="1"/>
      <c r="QI992" s="1"/>
      <c r="QJ992" s="1"/>
      <c r="QK992" s="1"/>
      <c r="QL992" s="1"/>
      <c r="QM992" s="1"/>
      <c r="QN992" s="1"/>
      <c r="QO992" s="1"/>
      <c r="QP992" s="1"/>
      <c r="QQ992" s="1"/>
      <c r="QR992" s="1"/>
      <c r="QS992" s="1"/>
      <c r="QT992" s="1"/>
      <c r="QU992" s="1"/>
      <c r="QV992" s="1"/>
      <c r="QW992" s="1"/>
      <c r="QX992" s="1"/>
      <c r="QY992" s="1"/>
      <c r="QZ992" s="1"/>
      <c r="RA992" s="1"/>
      <c r="RB992" s="1"/>
      <c r="RC992" s="1"/>
      <c r="RD992" s="1"/>
      <c r="RE992" s="1"/>
      <c r="RF992" s="1"/>
      <c r="RG992" s="1"/>
      <c r="RH992" s="1"/>
      <c r="RI992" s="1"/>
      <c r="RJ992" s="1"/>
      <c r="RK992" s="1"/>
      <c r="RL992" s="1"/>
      <c r="RM992" s="1"/>
      <c r="RN992" s="1"/>
      <c r="RO992" s="1"/>
      <c r="RP992" s="1"/>
      <c r="RQ992" s="1"/>
      <c r="RR992" s="1"/>
      <c r="RS992" s="1"/>
      <c r="RT992" s="1"/>
      <c r="RU992" s="1"/>
      <c r="RV992" s="1"/>
      <c r="RW992" s="1"/>
      <c r="RX992" s="1"/>
      <c r="RY992" s="1"/>
      <c r="RZ992" s="1"/>
      <c r="SA992" s="1"/>
      <c r="SB992" s="1"/>
      <c r="SC992" s="1"/>
      <c r="SD992" s="1"/>
      <c r="SE992" s="1"/>
      <c r="SF992" s="1"/>
      <c r="SG992" s="1"/>
      <c r="SH992" s="1"/>
      <c r="SI992" s="1"/>
      <c r="SJ992" s="1"/>
      <c r="SK992" s="1"/>
      <c r="SL992" s="1"/>
      <c r="SM992" s="1"/>
      <c r="SN992" s="1"/>
      <c r="SO992" s="1"/>
      <c r="SP992" s="1"/>
      <c r="SQ992" s="1"/>
      <c r="SR992" s="1"/>
      <c r="SS992" s="1"/>
      <c r="ST992" s="1"/>
      <c r="SU992" s="1"/>
      <c r="SV992" s="1"/>
      <c r="SW992" s="1"/>
      <c r="SX992" s="1"/>
      <c r="SY992" s="1"/>
    </row>
    <row r="993" spans="1:519" ht="16" thickBot="1">
      <c r="A993">
        <v>2000</v>
      </c>
      <c r="B993">
        <v>1</v>
      </c>
      <c r="C993" t="s">
        <v>0</v>
      </c>
      <c r="D993" s="2">
        <v>5.5</v>
      </c>
      <c r="E993">
        <v>12574</v>
      </c>
      <c r="F993">
        <f t="shared" si="13"/>
        <v>3029.8956557165657</v>
      </c>
      <c r="G993">
        <v>80</v>
      </c>
      <c r="H993">
        <v>54</v>
      </c>
      <c r="I993" s="1">
        <v>531774</v>
      </c>
      <c r="J993">
        <v>95.866666666666674</v>
      </c>
      <c r="K993">
        <v>75066.666666666672</v>
      </c>
      <c r="L993">
        <v>17.133333333333333</v>
      </c>
      <c r="M993" s="7">
        <v>27.1666667</v>
      </c>
      <c r="N993" s="7">
        <v>17.8666667</v>
      </c>
      <c r="O993" s="7">
        <v>16.233333300000002</v>
      </c>
      <c r="P993" s="7">
        <v>18.3333333</v>
      </c>
      <c r="Q993" s="7">
        <v>6.6333333300000001</v>
      </c>
      <c r="R993" s="7">
        <v>35.5</v>
      </c>
      <c r="S993" s="3"/>
      <c r="T993" s="3"/>
      <c r="U993" s="3"/>
      <c r="V993" s="3"/>
      <c r="W993" s="3"/>
      <c r="KB993" s="1"/>
      <c r="KC993" s="1"/>
      <c r="KD993" s="1"/>
      <c r="KE993" s="1"/>
      <c r="KF993" s="1"/>
      <c r="KG993" s="1"/>
      <c r="KH993" s="1"/>
      <c r="KI993" s="1"/>
      <c r="KJ993" s="1"/>
      <c r="KK993" s="1"/>
      <c r="KL993" s="1"/>
      <c r="KM993" s="1"/>
      <c r="KN993" s="1"/>
      <c r="KO993" s="1"/>
      <c r="KP993" s="1"/>
      <c r="KQ993" s="1"/>
      <c r="KR993" s="1"/>
      <c r="KS993" s="1"/>
      <c r="KT993" s="1"/>
      <c r="KU993" s="1"/>
      <c r="KV993" s="1"/>
      <c r="KW993" s="1"/>
      <c r="KX993" s="1"/>
      <c r="KY993" s="1"/>
      <c r="KZ993" s="1"/>
      <c r="LA993" s="1"/>
      <c r="LB993" s="1"/>
      <c r="LC993" s="1"/>
      <c r="LD993" s="1"/>
      <c r="LE993" s="1"/>
      <c r="LF993" s="1"/>
      <c r="LG993" s="1"/>
      <c r="LH993" s="1"/>
      <c r="LI993" s="1"/>
      <c r="LJ993" s="1"/>
      <c r="LK993" s="1"/>
      <c r="LL993" s="1"/>
      <c r="LM993" s="1"/>
      <c r="LN993" s="1"/>
      <c r="LO993" s="1"/>
      <c r="LP993" s="1"/>
      <c r="LQ993" s="1"/>
      <c r="LR993" s="1"/>
      <c r="LS993" s="1"/>
      <c r="LT993" s="1"/>
      <c r="LU993" s="1"/>
      <c r="LV993" s="1"/>
      <c r="LW993" s="1"/>
      <c r="LX993" s="1"/>
      <c r="LY993" s="1"/>
      <c r="LZ993" s="1"/>
      <c r="MA993" s="1"/>
      <c r="MB993" s="1"/>
      <c r="MC993" s="1"/>
      <c r="MD993" s="1"/>
      <c r="ME993" s="1"/>
      <c r="MF993" s="1"/>
      <c r="MG993" s="1"/>
      <c r="MH993" s="1"/>
      <c r="MI993" s="1"/>
      <c r="MJ993" s="1"/>
      <c r="MK993" s="1"/>
      <c r="ML993" s="1"/>
      <c r="MM993" s="1"/>
      <c r="MN993" s="1"/>
      <c r="MO993" s="1"/>
      <c r="MP993" s="1"/>
      <c r="MQ993" s="1"/>
      <c r="MR993" s="1"/>
      <c r="MS993" s="1"/>
      <c r="MT993" s="1"/>
      <c r="MU993" s="1"/>
      <c r="MV993" s="1"/>
      <c r="MW993" s="1"/>
      <c r="MX993" s="1"/>
      <c r="MY993" s="1"/>
      <c r="MZ993" s="1"/>
      <c r="NA993" s="1"/>
      <c r="NB993" s="1"/>
      <c r="NC993" s="1"/>
      <c r="ND993" s="1"/>
      <c r="NE993" s="1"/>
      <c r="NF993" s="1"/>
      <c r="NG993" s="1"/>
      <c r="NH993" s="1"/>
      <c r="NI993" s="1"/>
      <c r="NJ993" s="1"/>
      <c r="NK993" s="1"/>
      <c r="NL993" s="1"/>
      <c r="NM993" s="1"/>
      <c r="NN993" s="1"/>
      <c r="NO993" s="1"/>
      <c r="NP993" s="1"/>
      <c r="NQ993" s="1"/>
      <c r="NR993" s="1"/>
      <c r="NS993" s="1"/>
      <c r="NT993" s="1"/>
      <c r="NU993" s="1"/>
      <c r="NV993" s="1"/>
      <c r="NW993" s="1"/>
      <c r="NX993" s="1"/>
      <c r="NY993" s="1"/>
      <c r="NZ993" s="1"/>
      <c r="OA993" s="1"/>
      <c r="OB993" s="1"/>
      <c r="OC993" s="1"/>
      <c r="OD993" s="1"/>
      <c r="OE993" s="1"/>
      <c r="OF993" s="1"/>
      <c r="OG993" s="1"/>
      <c r="OH993" s="1"/>
      <c r="OI993" s="1"/>
      <c r="OJ993" s="1"/>
      <c r="OK993" s="1"/>
      <c r="OL993" s="1"/>
      <c r="OM993" s="1"/>
      <c r="ON993" s="1"/>
      <c r="OO993" s="1"/>
      <c r="OP993" s="1"/>
      <c r="OQ993" s="1"/>
      <c r="OR993" s="1"/>
      <c r="OS993" s="1"/>
      <c r="OT993" s="1"/>
      <c r="OU993" s="1"/>
      <c r="OV993" s="1"/>
      <c r="OW993" s="1"/>
      <c r="OX993" s="1"/>
      <c r="OY993" s="1"/>
      <c r="OZ993" s="1"/>
      <c r="PA993" s="1"/>
      <c r="PB993" s="1"/>
      <c r="PC993" s="1"/>
      <c r="PD993" s="1"/>
      <c r="PE993" s="1"/>
      <c r="PF993" s="1"/>
      <c r="PG993" s="1"/>
      <c r="PH993" s="1"/>
      <c r="PI993" s="1"/>
      <c r="PJ993" s="1"/>
      <c r="PK993" s="1"/>
      <c r="PL993" s="1"/>
      <c r="PM993" s="1"/>
      <c r="PN993" s="1"/>
      <c r="PO993" s="1"/>
      <c r="PP993" s="1"/>
      <c r="PQ993" s="1"/>
      <c r="PR993" s="1"/>
      <c r="PS993" s="1"/>
      <c r="PT993" s="1"/>
      <c r="PU993" s="1"/>
      <c r="PV993" s="1"/>
      <c r="PW993" s="1"/>
      <c r="PX993" s="1"/>
      <c r="PY993" s="1"/>
      <c r="PZ993" s="1"/>
      <c r="QA993" s="1"/>
      <c r="QB993" s="1"/>
      <c r="QC993" s="1"/>
      <c r="QD993" s="1"/>
      <c r="QE993" s="1"/>
      <c r="QF993" s="1"/>
      <c r="QG993" s="1"/>
      <c r="QH993" s="1"/>
      <c r="QI993" s="1"/>
      <c r="QJ993" s="1"/>
      <c r="QK993" s="1"/>
      <c r="QL993" s="1"/>
      <c r="QM993" s="1"/>
      <c r="QN993" s="1"/>
      <c r="QO993" s="1"/>
      <c r="QP993" s="1"/>
      <c r="QQ993" s="1"/>
      <c r="QR993" s="1"/>
      <c r="QS993" s="1"/>
      <c r="QT993" s="1"/>
      <c r="QU993" s="1"/>
      <c r="QV993" s="1"/>
      <c r="QW993" s="1"/>
      <c r="QX993" s="1"/>
      <c r="QY993" s="1"/>
      <c r="QZ993" s="1"/>
      <c r="RA993" s="1"/>
      <c r="RB993" s="1"/>
      <c r="RC993" s="1"/>
      <c r="RD993" s="1"/>
      <c r="RE993" s="1"/>
      <c r="RF993" s="1"/>
      <c r="RG993" s="1"/>
      <c r="RH993" s="1"/>
      <c r="RI993" s="1"/>
      <c r="RJ993" s="1"/>
      <c r="RK993" s="1"/>
      <c r="RL993" s="1"/>
      <c r="RM993" s="1"/>
      <c r="RN993" s="1"/>
      <c r="RO993" s="1"/>
      <c r="RP993" s="1"/>
      <c r="RQ993" s="1"/>
      <c r="RR993" s="1"/>
      <c r="RS993" s="1"/>
      <c r="RT993" s="1"/>
      <c r="RU993" s="1"/>
      <c r="RV993" s="1"/>
      <c r="RW993" s="1"/>
      <c r="RX993" s="1"/>
      <c r="RY993" s="1"/>
      <c r="RZ993" s="1"/>
      <c r="SA993" s="1"/>
      <c r="SB993" s="1"/>
      <c r="SC993" s="1"/>
      <c r="SD993" s="1"/>
      <c r="SE993" s="1"/>
      <c r="SF993" s="1"/>
      <c r="SG993" s="1"/>
      <c r="SH993" s="1"/>
      <c r="SI993" s="1"/>
      <c r="SJ993" s="1"/>
      <c r="SK993" s="1"/>
      <c r="SL993" s="1"/>
      <c r="SM993" s="1"/>
      <c r="SN993" s="1"/>
      <c r="SO993" s="1"/>
      <c r="SP993" s="1"/>
      <c r="SQ993" s="1"/>
      <c r="SR993" s="1"/>
      <c r="SS993" s="1"/>
      <c r="ST993" s="1"/>
      <c r="SU993" s="1"/>
      <c r="SV993" s="1"/>
      <c r="SW993" s="1"/>
      <c r="SX993" s="1"/>
      <c r="SY993" s="1"/>
    </row>
    <row r="994" spans="1:519" ht="16" thickBot="1">
      <c r="A994">
        <v>2000</v>
      </c>
      <c r="B994">
        <v>2</v>
      </c>
      <c r="C994" t="s">
        <v>0</v>
      </c>
      <c r="D994" s="2">
        <v>5.5</v>
      </c>
      <c r="E994">
        <f>(($E$997-$E$993)/4)+E993</f>
        <v>12628</v>
      </c>
      <c r="F994">
        <f t="shared" si="13"/>
        <v>3153.0833545561045</v>
      </c>
      <c r="G994">
        <v>91</v>
      </c>
      <c r="H994">
        <v>73</v>
      </c>
      <c r="I994" s="1">
        <v>529574</v>
      </c>
      <c r="J994">
        <v>96.033333333333346</v>
      </c>
      <c r="K994">
        <v>76833.333333333328</v>
      </c>
      <c r="L994">
        <v>15.933333333333332</v>
      </c>
      <c r="M994" s="7">
        <v>24.2</v>
      </c>
      <c r="N994" s="7">
        <v>17.1333333</v>
      </c>
      <c r="O994" s="7">
        <v>14.566666700000001</v>
      </c>
      <c r="P994" s="7">
        <v>12.933333299999999</v>
      </c>
      <c r="Q994" s="7">
        <v>8</v>
      </c>
      <c r="R994" s="7">
        <v>22.433333300000001</v>
      </c>
      <c r="S994" s="3"/>
      <c r="T994" s="3"/>
      <c r="U994" s="3"/>
      <c r="V994" s="3"/>
      <c r="W994" s="3"/>
      <c r="KB994" s="1"/>
      <c r="KC994" s="1"/>
      <c r="KD994" s="1"/>
      <c r="KE994" s="1"/>
      <c r="KF994" s="1"/>
      <c r="KG994" s="1"/>
      <c r="KH994" s="1"/>
      <c r="KI994" s="1"/>
      <c r="KJ994" s="1"/>
      <c r="KK994" s="1"/>
      <c r="KL994" s="1"/>
      <c r="KM994" s="1"/>
      <c r="KN994" s="1"/>
      <c r="KO994" s="1"/>
      <c r="KP994" s="1"/>
      <c r="KQ994" s="1"/>
      <c r="KR994" s="1"/>
      <c r="KS994" s="1"/>
      <c r="KT994" s="1"/>
      <c r="KU994" s="1"/>
      <c r="KV994" s="1"/>
      <c r="KW994" s="1"/>
      <c r="KX994" s="1"/>
      <c r="KY994" s="1"/>
      <c r="KZ994" s="1"/>
      <c r="LA994" s="1"/>
      <c r="LB994" s="1"/>
      <c r="LC994" s="1"/>
      <c r="LD994" s="1"/>
      <c r="LE994" s="1"/>
      <c r="LF994" s="1"/>
      <c r="LG994" s="1"/>
      <c r="LH994" s="1"/>
      <c r="LI994" s="1"/>
      <c r="LJ994" s="1"/>
      <c r="LK994" s="1"/>
      <c r="LL994" s="1"/>
      <c r="LM994" s="1"/>
      <c r="LN994" s="1"/>
      <c r="LO994" s="1"/>
      <c r="LP994" s="1"/>
      <c r="LQ994" s="1"/>
      <c r="LR994" s="1"/>
      <c r="LS994" s="1"/>
      <c r="LT994" s="1"/>
      <c r="LU994" s="1"/>
      <c r="LV994" s="1"/>
      <c r="LW994" s="1"/>
      <c r="LX994" s="1"/>
      <c r="LY994" s="1"/>
      <c r="LZ994" s="1"/>
      <c r="MA994" s="1"/>
      <c r="MB994" s="1"/>
      <c r="MC994" s="1"/>
      <c r="MD994" s="1"/>
      <c r="ME994" s="1"/>
      <c r="MF994" s="1"/>
      <c r="MG994" s="1"/>
      <c r="MH994" s="1"/>
      <c r="MI994" s="1"/>
      <c r="MJ994" s="1"/>
      <c r="MK994" s="1"/>
      <c r="ML994" s="1"/>
      <c r="MM994" s="1"/>
      <c r="MN994" s="1"/>
      <c r="MO994" s="1"/>
      <c r="MP994" s="1"/>
      <c r="MQ994" s="1"/>
      <c r="MR994" s="1"/>
      <c r="MS994" s="1"/>
      <c r="MT994" s="1"/>
      <c r="MU994" s="1"/>
      <c r="MV994" s="1"/>
      <c r="MW994" s="1"/>
      <c r="MX994" s="1"/>
      <c r="MY994" s="1"/>
      <c r="MZ994" s="1"/>
      <c r="NA994" s="1"/>
      <c r="NB994" s="1"/>
      <c r="NC994" s="1"/>
      <c r="ND994" s="1"/>
      <c r="NE994" s="1"/>
      <c r="NF994" s="1"/>
      <c r="NG994" s="1"/>
      <c r="NH994" s="1"/>
      <c r="NI994" s="1"/>
      <c r="NJ994" s="1"/>
      <c r="NK994" s="1"/>
      <c r="NL994" s="1"/>
      <c r="NM994" s="1"/>
      <c r="NN994" s="1"/>
      <c r="NO994" s="1"/>
      <c r="NP994" s="1"/>
      <c r="NQ994" s="1"/>
      <c r="NR994" s="1"/>
      <c r="NS994" s="1"/>
      <c r="NT994" s="1"/>
      <c r="NU994" s="1"/>
      <c r="NV994" s="1"/>
      <c r="NW994" s="1"/>
      <c r="NX994" s="1"/>
      <c r="NY994" s="1"/>
      <c r="NZ994" s="1"/>
      <c r="OA994" s="1"/>
      <c r="OB994" s="1"/>
      <c r="OC994" s="1"/>
      <c r="OD994" s="1"/>
      <c r="OE994" s="1"/>
      <c r="OF994" s="1"/>
      <c r="OG994" s="1"/>
      <c r="OH994" s="1"/>
      <c r="OI994" s="1"/>
      <c r="OJ994" s="1"/>
      <c r="OK994" s="1"/>
      <c r="OL994" s="1"/>
      <c r="OM994" s="1"/>
      <c r="ON994" s="1"/>
      <c r="OO994" s="1"/>
      <c r="OP994" s="1"/>
      <c r="OQ994" s="1"/>
      <c r="OR994" s="1"/>
      <c r="OS994" s="1"/>
      <c r="OT994" s="1"/>
      <c r="OU994" s="1"/>
      <c r="OV994" s="1"/>
      <c r="OW994" s="1"/>
      <c r="OX994" s="1"/>
      <c r="OY994" s="1"/>
      <c r="OZ994" s="1"/>
      <c r="PA994" s="1"/>
      <c r="PB994" s="1"/>
      <c r="PC994" s="1"/>
      <c r="PD994" s="1"/>
      <c r="PE994" s="1"/>
      <c r="PF994" s="1"/>
      <c r="PG994" s="1"/>
      <c r="PH994" s="1"/>
      <c r="PI994" s="1"/>
      <c r="PJ994" s="1"/>
      <c r="PK994" s="1"/>
      <c r="PL994" s="1"/>
      <c r="PM994" s="1"/>
      <c r="PN994" s="1"/>
      <c r="PO994" s="1"/>
      <c r="PP994" s="1"/>
      <c r="PQ994" s="1"/>
      <c r="PR994" s="1"/>
      <c r="PS994" s="1"/>
      <c r="PT994" s="1"/>
      <c r="PU994" s="1"/>
      <c r="PV994" s="1"/>
      <c r="PW994" s="1"/>
      <c r="PX994" s="1"/>
      <c r="PY994" s="1"/>
      <c r="PZ994" s="1"/>
      <c r="QA994" s="1"/>
      <c r="QB994" s="1"/>
      <c r="QC994" s="1"/>
      <c r="QD994" s="1"/>
      <c r="QE994" s="1"/>
      <c r="QF994" s="1"/>
      <c r="QG994" s="1"/>
      <c r="QH994" s="1"/>
      <c r="QI994" s="1"/>
      <c r="QJ994" s="1"/>
      <c r="QK994" s="1"/>
      <c r="QL994" s="1"/>
      <c r="QM994" s="1"/>
      <c r="QN994" s="1"/>
      <c r="QO994" s="1"/>
      <c r="QP994" s="1"/>
      <c r="QQ994" s="1"/>
      <c r="QR994" s="1"/>
      <c r="QS994" s="1"/>
      <c r="QT994" s="1"/>
      <c r="QU994" s="1"/>
      <c r="QV994" s="1"/>
      <c r="QW994" s="1"/>
      <c r="QX994" s="1"/>
      <c r="QY994" s="1"/>
      <c r="QZ994" s="1"/>
      <c r="RA994" s="1"/>
      <c r="RB994" s="1"/>
      <c r="RC994" s="1"/>
      <c r="RD994" s="1"/>
      <c r="RE994" s="1"/>
      <c r="RF994" s="1"/>
      <c r="RG994" s="1"/>
      <c r="RH994" s="1"/>
      <c r="RI994" s="1"/>
      <c r="RJ994" s="1"/>
      <c r="RK994" s="1"/>
      <c r="RL994" s="1"/>
      <c r="RM994" s="1"/>
      <c r="RN994" s="1"/>
      <c r="RO994" s="1"/>
      <c r="RP994" s="1"/>
      <c r="RQ994" s="1"/>
      <c r="RR994" s="1"/>
      <c r="RS994" s="1"/>
      <c r="RT994" s="1"/>
      <c r="RU994" s="1"/>
      <c r="RV994" s="1"/>
      <c r="RW994" s="1"/>
      <c r="RX994" s="1"/>
      <c r="RY994" s="1"/>
      <c r="RZ994" s="1"/>
      <c r="SA994" s="1"/>
      <c r="SB994" s="1"/>
      <c r="SC994" s="1"/>
      <c r="SD994" s="1"/>
      <c r="SE994" s="1"/>
      <c r="SF994" s="1"/>
      <c r="SG994" s="1"/>
      <c r="SH994" s="1"/>
      <c r="SI994" s="1"/>
      <c r="SJ994" s="1"/>
      <c r="SK994" s="1"/>
      <c r="SL994" s="1"/>
      <c r="SM994" s="1"/>
      <c r="SN994" s="1"/>
      <c r="SO994" s="1"/>
      <c r="SP994" s="1"/>
      <c r="SQ994" s="1"/>
      <c r="SR994" s="1"/>
      <c r="SS994" s="1"/>
      <c r="ST994" s="1"/>
      <c r="SU994" s="1"/>
      <c r="SV994" s="1"/>
      <c r="SW994" s="1"/>
      <c r="SX994" s="1"/>
      <c r="SY994" s="1"/>
    </row>
    <row r="995" spans="1:519" ht="16" thickBot="1">
      <c r="A995">
        <v>2000</v>
      </c>
      <c r="B995">
        <v>3</v>
      </c>
      <c r="C995" t="s">
        <v>0</v>
      </c>
      <c r="D995" s="2">
        <v>5.5</v>
      </c>
      <c r="E995">
        <f>(($E$997-$E$993)/4)+E994</f>
        <v>12682</v>
      </c>
      <c r="F995">
        <f t="shared" si="13"/>
        <v>3252.9387431269211</v>
      </c>
      <c r="G995">
        <v>114</v>
      </c>
      <c r="H995">
        <v>117</v>
      </c>
      <c r="I995" s="1">
        <v>527966</v>
      </c>
      <c r="J995">
        <v>97.100000000000009</v>
      </c>
      <c r="K995">
        <v>85700.000000000015</v>
      </c>
      <c r="L995">
        <v>16.333333333333332</v>
      </c>
      <c r="M995" s="7">
        <v>26.1666667</v>
      </c>
      <c r="N995" s="7">
        <v>17.3333333</v>
      </c>
      <c r="O995" s="7">
        <v>15.2</v>
      </c>
      <c r="P995" s="7">
        <v>7.8666666699999999</v>
      </c>
      <c r="Q995" s="7">
        <v>5.6666666699999997</v>
      </c>
      <c r="R995" s="7">
        <v>19.7</v>
      </c>
      <c r="S995" s="3"/>
      <c r="T995" s="3"/>
      <c r="U995" s="3"/>
      <c r="V995" s="3"/>
      <c r="W995" s="3"/>
      <c r="KB995" s="1"/>
      <c r="KC995" s="1"/>
      <c r="KD995" s="1"/>
      <c r="KE995" s="1"/>
      <c r="KF995" s="1"/>
      <c r="KG995" s="1"/>
      <c r="KH995" s="1"/>
      <c r="KI995" s="1"/>
      <c r="KJ995" s="1"/>
      <c r="KK995" s="1"/>
      <c r="KL995" s="1"/>
      <c r="KM995" s="1"/>
      <c r="KN995" s="1"/>
      <c r="KO995" s="1"/>
      <c r="KP995" s="1"/>
      <c r="KQ995" s="1"/>
      <c r="KR995" s="1"/>
      <c r="KS995" s="1"/>
      <c r="KT995" s="1"/>
      <c r="KU995" s="1"/>
      <c r="KV995" s="1"/>
      <c r="KW995" s="1"/>
      <c r="KX995" s="1"/>
      <c r="KY995" s="1"/>
      <c r="KZ995" s="1"/>
      <c r="LA995" s="1"/>
      <c r="LB995" s="1"/>
      <c r="LC995" s="1"/>
      <c r="LD995" s="1"/>
      <c r="LE995" s="1"/>
      <c r="LF995" s="1"/>
      <c r="LG995" s="1"/>
      <c r="LH995" s="1"/>
      <c r="LI995" s="1"/>
      <c r="LJ995" s="1"/>
      <c r="LK995" s="1"/>
      <c r="LL995" s="1"/>
      <c r="LM995" s="1"/>
      <c r="LN995" s="1"/>
      <c r="LO995" s="1"/>
      <c r="LP995" s="1"/>
      <c r="LQ995" s="1"/>
      <c r="LR995" s="1"/>
      <c r="LS995" s="1"/>
      <c r="LT995" s="1"/>
      <c r="LU995" s="1"/>
      <c r="LV995" s="1"/>
      <c r="LW995" s="1"/>
      <c r="LX995" s="1"/>
      <c r="LY995" s="1"/>
      <c r="LZ995" s="1"/>
      <c r="MA995" s="1"/>
      <c r="MB995" s="1"/>
      <c r="MC995" s="1"/>
      <c r="MD995" s="1"/>
      <c r="ME995" s="1"/>
      <c r="MF995" s="1"/>
      <c r="MG995" s="1"/>
      <c r="MH995" s="1"/>
      <c r="MI995" s="1"/>
      <c r="MJ995" s="1"/>
      <c r="MK995" s="1"/>
      <c r="ML995" s="1"/>
      <c r="MM995" s="1"/>
      <c r="MN995" s="1"/>
      <c r="MO995" s="1"/>
      <c r="MP995" s="1"/>
      <c r="MQ995" s="1"/>
      <c r="MR995" s="1"/>
      <c r="MS995" s="1"/>
      <c r="MT995" s="1"/>
      <c r="MU995" s="1"/>
      <c r="MV995" s="1"/>
      <c r="MW995" s="1"/>
      <c r="MX995" s="1"/>
      <c r="MY995" s="1"/>
      <c r="MZ995" s="1"/>
      <c r="NA995" s="1"/>
      <c r="NB995" s="1"/>
      <c r="NC995" s="1"/>
      <c r="ND995" s="1"/>
      <c r="NE995" s="1"/>
      <c r="NF995" s="1"/>
      <c r="NG995" s="1"/>
      <c r="NH995" s="1"/>
      <c r="NI995" s="1"/>
      <c r="NJ995" s="1"/>
      <c r="NK995" s="1"/>
      <c r="NL995" s="1"/>
      <c r="NM995" s="1"/>
      <c r="NN995" s="1"/>
      <c r="NO995" s="1"/>
      <c r="NP995" s="1"/>
      <c r="NQ995" s="1"/>
      <c r="NR995" s="1"/>
      <c r="NS995" s="1"/>
      <c r="NT995" s="1"/>
      <c r="NU995" s="1"/>
      <c r="NV995" s="1"/>
      <c r="NW995" s="1"/>
      <c r="NX995" s="1"/>
      <c r="NY995" s="1"/>
      <c r="NZ995" s="1"/>
      <c r="OA995" s="1"/>
      <c r="OB995" s="1"/>
      <c r="OC995" s="1"/>
      <c r="OD995" s="1"/>
      <c r="OE995" s="1"/>
      <c r="OF995" s="1"/>
      <c r="OG995" s="1"/>
      <c r="OH995" s="1"/>
      <c r="OI995" s="1"/>
      <c r="OJ995" s="1"/>
      <c r="OK995" s="1"/>
      <c r="OL995" s="1"/>
      <c r="OM995" s="1"/>
      <c r="ON995" s="1"/>
      <c r="OO995" s="1"/>
      <c r="OP995" s="1"/>
      <c r="OQ995" s="1"/>
      <c r="OR995" s="1"/>
      <c r="OS995" s="1"/>
      <c r="OT995" s="1"/>
      <c r="OU995" s="1"/>
      <c r="OV995" s="1"/>
      <c r="OW995" s="1"/>
      <c r="OX995" s="1"/>
      <c r="OY995" s="1"/>
      <c r="OZ995" s="1"/>
      <c r="PA995" s="1"/>
      <c r="PB995" s="1"/>
      <c r="PC995" s="1"/>
      <c r="PD995" s="1"/>
      <c r="PE995" s="1"/>
      <c r="PF995" s="1"/>
      <c r="PG995" s="1"/>
      <c r="PH995" s="1"/>
      <c r="PI995" s="1"/>
      <c r="PJ995" s="1"/>
      <c r="PK995" s="1"/>
      <c r="PL995" s="1"/>
      <c r="PM995" s="1"/>
      <c r="PN995" s="1"/>
      <c r="PO995" s="1"/>
      <c r="PP995" s="1"/>
      <c r="PQ995" s="1"/>
      <c r="PR995" s="1"/>
      <c r="PS995" s="1"/>
      <c r="PT995" s="1"/>
      <c r="PU995" s="1"/>
      <c r="PV995" s="1"/>
      <c r="PW995" s="1"/>
      <c r="PX995" s="1"/>
      <c r="PY995" s="1"/>
      <c r="PZ995" s="1"/>
      <c r="QA995" s="1"/>
      <c r="QB995" s="1"/>
      <c r="QC995" s="1"/>
      <c r="QD995" s="1"/>
      <c r="QE995" s="1"/>
      <c r="QF995" s="1"/>
      <c r="QG995" s="1"/>
      <c r="QH995" s="1"/>
      <c r="QI995" s="1"/>
      <c r="QJ995" s="1"/>
      <c r="QK995" s="1"/>
      <c r="QL995" s="1"/>
      <c r="QM995" s="1"/>
      <c r="QN995" s="1"/>
      <c r="QO995" s="1"/>
      <c r="QP995" s="1"/>
      <c r="QQ995" s="1"/>
      <c r="QR995" s="1"/>
      <c r="QS995" s="1"/>
      <c r="QT995" s="1"/>
      <c r="QU995" s="1"/>
      <c r="QV995" s="1"/>
      <c r="QW995" s="1"/>
      <c r="QX995" s="1"/>
      <c r="QY995" s="1"/>
      <c r="QZ995" s="1"/>
      <c r="RA995" s="1"/>
      <c r="RB995" s="1"/>
      <c r="RC995" s="1"/>
      <c r="RD995" s="1"/>
      <c r="RE995" s="1"/>
      <c r="RF995" s="1"/>
      <c r="RG995" s="1"/>
      <c r="RH995" s="1"/>
      <c r="RI995" s="1"/>
      <c r="RJ995" s="1"/>
      <c r="RK995" s="1"/>
      <c r="RL995" s="1"/>
      <c r="RM995" s="1"/>
      <c r="RN995" s="1"/>
      <c r="RO995" s="1"/>
      <c r="RP995" s="1"/>
      <c r="RQ995" s="1"/>
      <c r="RR995" s="1"/>
      <c r="RS995" s="1"/>
      <c r="RT995" s="1"/>
      <c r="RU995" s="1"/>
      <c r="RV995" s="1"/>
      <c r="RW995" s="1"/>
      <c r="RX995" s="1"/>
      <c r="RY995" s="1"/>
      <c r="RZ995" s="1"/>
      <c r="SA995" s="1"/>
      <c r="SB995" s="1"/>
      <c r="SC995" s="1"/>
      <c r="SD995" s="1"/>
      <c r="SE995" s="1"/>
      <c r="SF995" s="1"/>
      <c r="SG995" s="1"/>
      <c r="SH995" s="1"/>
      <c r="SI995" s="1"/>
      <c r="SJ995" s="1"/>
      <c r="SK995" s="1"/>
      <c r="SL995" s="1"/>
      <c r="SM995" s="1"/>
      <c r="SN995" s="1"/>
      <c r="SO995" s="1"/>
      <c r="SP995" s="1"/>
      <c r="SQ995" s="1"/>
      <c r="SR995" s="1"/>
      <c r="SS995" s="1"/>
      <c r="ST995" s="1"/>
      <c r="SU995" s="1"/>
      <c r="SV995" s="1"/>
      <c r="SW995" s="1"/>
      <c r="SX995" s="1"/>
      <c r="SY995" s="1"/>
    </row>
    <row r="996" spans="1:519" ht="16" thickBot="1">
      <c r="A996">
        <v>2000</v>
      </c>
      <c r="B996">
        <v>4</v>
      </c>
      <c r="C996" t="s">
        <v>0</v>
      </c>
      <c r="D996" s="2">
        <v>5.5</v>
      </c>
      <c r="E996">
        <f>(($E$997-$E$993)/4)+E995</f>
        <v>12736</v>
      </c>
      <c r="F996">
        <f t="shared" si="13"/>
        <v>3214.5561471647484</v>
      </c>
      <c r="G996">
        <v>132</v>
      </c>
      <c r="H996">
        <v>65</v>
      </c>
      <c r="I996" s="1">
        <v>526732</v>
      </c>
      <c r="J996">
        <v>97.399999999999991</v>
      </c>
      <c r="K996">
        <v>79600</v>
      </c>
      <c r="L996">
        <v>16.866666666666667</v>
      </c>
      <c r="M996" s="7">
        <v>23.8</v>
      </c>
      <c r="N996" s="7">
        <v>17.8333333</v>
      </c>
      <c r="O996" s="7">
        <v>15.8</v>
      </c>
      <c r="P996" s="7">
        <v>12.4</v>
      </c>
      <c r="Q996" s="7">
        <v>4.9000000000000004</v>
      </c>
      <c r="R996" s="7">
        <v>25.4</v>
      </c>
      <c r="S996" s="3"/>
      <c r="T996" s="3"/>
      <c r="U996" s="3"/>
      <c r="V996" s="3"/>
      <c r="W996" s="3"/>
      <c r="KB996" s="1"/>
      <c r="KC996" s="1"/>
      <c r="KD996" s="1"/>
      <c r="KE996" s="1"/>
      <c r="KF996" s="1"/>
      <c r="KG996" s="1"/>
      <c r="KH996" s="1"/>
      <c r="KI996" s="1"/>
      <c r="KJ996" s="1"/>
      <c r="KK996" s="1"/>
      <c r="KL996" s="1"/>
      <c r="KM996" s="1"/>
      <c r="KN996" s="1"/>
      <c r="KO996" s="1"/>
      <c r="KP996" s="1"/>
      <c r="KQ996" s="1"/>
      <c r="KR996" s="1"/>
      <c r="KS996" s="1"/>
      <c r="KT996" s="1"/>
      <c r="KU996" s="1"/>
      <c r="KV996" s="1"/>
      <c r="KW996" s="1"/>
      <c r="KX996" s="1"/>
      <c r="KY996" s="1"/>
      <c r="KZ996" s="1"/>
      <c r="LA996" s="1"/>
      <c r="LB996" s="1"/>
      <c r="LC996" s="1"/>
      <c r="LD996" s="1"/>
      <c r="LE996" s="1"/>
      <c r="LF996" s="1"/>
      <c r="LG996" s="1"/>
      <c r="LH996" s="1"/>
      <c r="LI996" s="1"/>
      <c r="LJ996" s="1"/>
      <c r="LK996" s="1"/>
      <c r="LL996" s="1"/>
      <c r="LM996" s="1"/>
      <c r="LN996" s="1"/>
      <c r="LO996" s="1"/>
      <c r="LP996" s="1"/>
      <c r="LQ996" s="1"/>
      <c r="LR996" s="1"/>
      <c r="LS996" s="1"/>
      <c r="LT996" s="1"/>
      <c r="LU996" s="1"/>
      <c r="LV996" s="1"/>
      <c r="LW996" s="1"/>
      <c r="LX996" s="1"/>
      <c r="LY996" s="1"/>
      <c r="LZ996" s="1"/>
      <c r="MA996" s="1"/>
      <c r="MB996" s="1"/>
      <c r="MC996" s="1"/>
      <c r="MD996" s="1"/>
      <c r="ME996" s="1"/>
      <c r="MF996" s="1"/>
      <c r="MG996" s="1"/>
      <c r="MH996" s="1"/>
      <c r="MI996" s="1"/>
      <c r="MJ996" s="1"/>
      <c r="MK996" s="1"/>
      <c r="ML996" s="1"/>
      <c r="MM996" s="1"/>
      <c r="MN996" s="1"/>
      <c r="MO996" s="1"/>
      <c r="MP996" s="1"/>
      <c r="MQ996" s="1"/>
      <c r="MR996" s="1"/>
      <c r="MS996" s="1"/>
      <c r="MT996" s="1"/>
      <c r="MU996" s="1"/>
      <c r="MV996" s="1"/>
      <c r="MW996" s="1"/>
      <c r="MX996" s="1"/>
      <c r="MY996" s="1"/>
      <c r="MZ996" s="1"/>
      <c r="NA996" s="1"/>
      <c r="NB996" s="1"/>
      <c r="NC996" s="1"/>
      <c r="ND996" s="1"/>
      <c r="NE996" s="1"/>
      <c r="NF996" s="1"/>
      <c r="NG996" s="1"/>
      <c r="NH996" s="1"/>
      <c r="NI996" s="1"/>
      <c r="NJ996" s="1"/>
      <c r="NK996" s="1"/>
      <c r="NL996" s="1"/>
      <c r="NM996" s="1"/>
      <c r="NN996" s="1"/>
      <c r="NO996" s="1"/>
      <c r="NP996" s="1"/>
      <c r="NQ996" s="1"/>
      <c r="NR996" s="1"/>
      <c r="NS996" s="1"/>
      <c r="NT996" s="1"/>
      <c r="NU996" s="1"/>
      <c r="NV996" s="1"/>
      <c r="NW996" s="1"/>
      <c r="NX996" s="1"/>
      <c r="NY996" s="1"/>
      <c r="NZ996" s="1"/>
      <c r="OA996" s="1"/>
      <c r="OB996" s="1"/>
      <c r="OC996" s="1"/>
      <c r="OD996" s="1"/>
      <c r="OE996" s="1"/>
      <c r="OF996" s="1"/>
      <c r="OG996" s="1"/>
      <c r="OH996" s="1"/>
      <c r="OI996" s="1"/>
      <c r="OJ996" s="1"/>
      <c r="OK996" s="1"/>
      <c r="OL996" s="1"/>
      <c r="OM996" s="1"/>
      <c r="ON996" s="1"/>
      <c r="OO996" s="1"/>
      <c r="OP996" s="1"/>
      <c r="OQ996" s="1"/>
      <c r="OR996" s="1"/>
      <c r="OS996" s="1"/>
      <c r="OT996" s="1"/>
      <c r="OU996" s="1"/>
      <c r="OV996" s="1"/>
      <c r="OW996" s="1"/>
      <c r="OX996" s="1"/>
      <c r="OY996" s="1"/>
      <c r="OZ996" s="1"/>
      <c r="PA996" s="1"/>
      <c r="PB996" s="1"/>
      <c r="PC996" s="1"/>
      <c r="PD996" s="1"/>
      <c r="PE996" s="1"/>
      <c r="PF996" s="1"/>
      <c r="PG996" s="1"/>
      <c r="PH996" s="1"/>
      <c r="PI996" s="1"/>
      <c r="PJ996" s="1"/>
      <c r="PK996" s="1"/>
      <c r="PL996" s="1"/>
      <c r="PM996" s="1"/>
      <c r="PN996" s="1"/>
      <c r="PO996" s="1"/>
      <c r="PP996" s="1"/>
      <c r="PQ996" s="1"/>
      <c r="PR996" s="1"/>
      <c r="PS996" s="1"/>
      <c r="PT996" s="1"/>
      <c r="PU996" s="1"/>
      <c r="PV996" s="1"/>
      <c r="PW996" s="1"/>
      <c r="PX996" s="1"/>
      <c r="PY996" s="1"/>
      <c r="PZ996" s="1"/>
      <c r="QA996" s="1"/>
      <c r="QB996" s="1"/>
      <c r="QC996" s="1"/>
      <c r="QD996" s="1"/>
      <c r="QE996" s="1"/>
      <c r="QF996" s="1"/>
      <c r="QG996" s="1"/>
      <c r="QH996" s="1"/>
      <c r="QI996" s="1"/>
      <c r="QJ996" s="1"/>
      <c r="QK996" s="1"/>
      <c r="QL996" s="1"/>
      <c r="QM996" s="1"/>
      <c r="QN996" s="1"/>
      <c r="QO996" s="1"/>
      <c r="QP996" s="1"/>
      <c r="QQ996" s="1"/>
      <c r="QR996" s="1"/>
      <c r="QS996" s="1"/>
      <c r="QT996" s="1"/>
      <c r="QU996" s="1"/>
      <c r="QV996" s="1"/>
      <c r="QW996" s="1"/>
      <c r="QX996" s="1"/>
      <c r="QY996" s="1"/>
      <c r="QZ996" s="1"/>
      <c r="RA996" s="1"/>
      <c r="RB996" s="1"/>
      <c r="RC996" s="1"/>
      <c r="RD996" s="1"/>
      <c r="RE996" s="1"/>
      <c r="RF996" s="1"/>
      <c r="RG996" s="1"/>
      <c r="RH996" s="1"/>
      <c r="RI996" s="1"/>
      <c r="RJ996" s="1"/>
      <c r="RK996" s="1"/>
      <c r="RL996" s="1"/>
      <c r="RM996" s="1"/>
      <c r="RN996" s="1"/>
      <c r="RO996" s="1"/>
      <c r="RP996" s="1"/>
      <c r="RQ996" s="1"/>
      <c r="RR996" s="1"/>
      <c r="RS996" s="1"/>
      <c r="RT996" s="1"/>
      <c r="RU996" s="1"/>
      <c r="RV996" s="1"/>
      <c r="RW996" s="1"/>
      <c r="RX996" s="1"/>
      <c r="RY996" s="1"/>
      <c r="RZ996" s="1"/>
      <c r="SA996" s="1"/>
      <c r="SB996" s="1"/>
      <c r="SC996" s="1"/>
      <c r="SD996" s="1"/>
      <c r="SE996" s="1"/>
      <c r="SF996" s="1"/>
      <c r="SG996" s="1"/>
      <c r="SH996" s="1"/>
      <c r="SI996" s="1"/>
      <c r="SJ996" s="1"/>
      <c r="SK996" s="1"/>
      <c r="SL996" s="1"/>
      <c r="SM996" s="1"/>
      <c r="SN996" s="1"/>
      <c r="SO996" s="1"/>
      <c r="SP996" s="1"/>
      <c r="SQ996" s="1"/>
      <c r="SR996" s="1"/>
      <c r="SS996" s="1"/>
      <c r="ST996" s="1"/>
      <c r="SU996" s="1"/>
      <c r="SV996" s="1"/>
      <c r="SW996" s="1"/>
      <c r="SX996" s="1"/>
      <c r="SY996" s="1"/>
    </row>
    <row r="997" spans="1:519" ht="16" thickBot="1">
      <c r="A997">
        <v>2001</v>
      </c>
      <c r="B997">
        <v>1</v>
      </c>
      <c r="C997" t="s">
        <v>0</v>
      </c>
      <c r="D997" s="2">
        <v>5.5</v>
      </c>
      <c r="E997">
        <v>12790</v>
      </c>
      <c r="F997">
        <f t="shared" si="13"/>
        <v>3084.0841307773385</v>
      </c>
      <c r="G997">
        <v>99</v>
      </c>
      <c r="H997">
        <v>46</v>
      </c>
      <c r="I997" s="1">
        <v>525299</v>
      </c>
      <c r="J997">
        <v>97.5</v>
      </c>
      <c r="K997">
        <v>74500</v>
      </c>
      <c r="L997">
        <v>15.633333333333335</v>
      </c>
      <c r="M997" s="7">
        <v>24.533333299999999</v>
      </c>
      <c r="N997" s="7">
        <v>17.533333299999999</v>
      </c>
      <c r="O997" s="7">
        <v>13.4</v>
      </c>
      <c r="P997" s="7">
        <v>15.1333333</v>
      </c>
      <c r="Q997" s="7">
        <v>7.6333333300000001</v>
      </c>
      <c r="R997" s="7">
        <v>30.8666667</v>
      </c>
      <c r="S997" s="3"/>
      <c r="T997" s="3"/>
      <c r="U997" s="3"/>
      <c r="V997" s="3"/>
      <c r="W997" s="3"/>
      <c r="KB997" s="1"/>
      <c r="KC997" s="1"/>
      <c r="KD997" s="1"/>
      <c r="KE997" s="1"/>
      <c r="KF997" s="1"/>
      <c r="KG997" s="1"/>
      <c r="KH997" s="1"/>
      <c r="KI997" s="1"/>
      <c r="KJ997" s="1"/>
      <c r="KK997" s="1"/>
      <c r="KL997" s="1"/>
      <c r="KM997" s="1"/>
      <c r="KN997" s="1"/>
      <c r="KO997" s="1"/>
      <c r="KP997" s="1"/>
      <c r="KQ997" s="1"/>
      <c r="KR997" s="1"/>
      <c r="KS997" s="1"/>
      <c r="KT997" s="1"/>
      <c r="KU997" s="1"/>
      <c r="KV997" s="1"/>
      <c r="KW997" s="1"/>
      <c r="KX997" s="1"/>
      <c r="KY997" s="1"/>
      <c r="KZ997" s="1"/>
      <c r="LA997" s="1"/>
      <c r="LB997" s="1"/>
      <c r="LC997" s="1"/>
      <c r="LD997" s="1"/>
      <c r="LE997" s="1"/>
      <c r="LF997" s="1"/>
      <c r="LG997" s="1"/>
      <c r="LH997" s="1"/>
      <c r="LI997" s="1"/>
      <c r="LJ997" s="1"/>
      <c r="LK997" s="1"/>
      <c r="LL997" s="1"/>
      <c r="LM997" s="1"/>
      <c r="LN997" s="1"/>
      <c r="LO997" s="1"/>
      <c r="LP997" s="1"/>
      <c r="LQ997" s="1"/>
      <c r="LR997" s="1"/>
      <c r="LS997" s="1"/>
      <c r="LT997" s="1"/>
      <c r="LU997" s="1"/>
      <c r="LV997" s="1"/>
      <c r="LW997" s="1"/>
      <c r="LX997" s="1"/>
      <c r="LY997" s="1"/>
      <c r="LZ997" s="1"/>
      <c r="MA997" s="1"/>
      <c r="MB997" s="1"/>
      <c r="MC997" s="1"/>
      <c r="MD997" s="1"/>
      <c r="ME997" s="1"/>
      <c r="MF997" s="1"/>
      <c r="MG997" s="1"/>
      <c r="MH997" s="1"/>
      <c r="MI997" s="1"/>
      <c r="MJ997" s="1"/>
      <c r="MK997" s="1"/>
      <c r="ML997" s="1"/>
      <c r="MM997" s="1"/>
      <c r="MN997" s="1"/>
      <c r="MO997" s="1"/>
      <c r="MP997" s="1"/>
      <c r="MQ997" s="1"/>
      <c r="MR997" s="1"/>
      <c r="MS997" s="1"/>
      <c r="MT997" s="1"/>
      <c r="MU997" s="1"/>
      <c r="MV997" s="1"/>
      <c r="MW997" s="1"/>
      <c r="MX997" s="1"/>
      <c r="MY997" s="1"/>
      <c r="MZ997" s="1"/>
      <c r="NA997" s="1"/>
      <c r="NB997" s="1"/>
      <c r="NC997" s="1"/>
      <c r="ND997" s="1"/>
      <c r="NE997" s="1"/>
      <c r="NF997" s="1"/>
      <c r="NG997" s="1"/>
      <c r="NH997" s="1"/>
      <c r="NI997" s="1"/>
      <c r="NJ997" s="1"/>
      <c r="NK997" s="1"/>
      <c r="NL997" s="1"/>
      <c r="NM997" s="1"/>
      <c r="NN997" s="1"/>
      <c r="NO997" s="1"/>
      <c r="NP997" s="1"/>
      <c r="NQ997" s="1"/>
      <c r="NR997" s="1"/>
      <c r="NS997" s="1"/>
      <c r="NT997" s="1"/>
      <c r="NU997" s="1"/>
      <c r="NV997" s="1"/>
      <c r="NW997" s="1"/>
      <c r="NX997" s="1"/>
      <c r="NY997" s="1"/>
      <c r="NZ997" s="1"/>
      <c r="OA997" s="1"/>
      <c r="OB997" s="1"/>
      <c r="OC997" s="1"/>
      <c r="OD997" s="1"/>
      <c r="OE997" s="1"/>
      <c r="OF997" s="1"/>
      <c r="OG997" s="1"/>
      <c r="OH997" s="1"/>
      <c r="OI997" s="1"/>
      <c r="OJ997" s="1"/>
      <c r="OK997" s="1"/>
      <c r="OL997" s="1"/>
      <c r="OM997" s="1"/>
      <c r="ON997" s="1"/>
      <c r="OO997" s="1"/>
      <c r="OP997" s="1"/>
      <c r="OQ997" s="1"/>
      <c r="OR997" s="1"/>
      <c r="OS997" s="1"/>
      <c r="OT997" s="1"/>
      <c r="OU997" s="1"/>
      <c r="OV997" s="1"/>
      <c r="OW997" s="1"/>
      <c r="OX997" s="1"/>
      <c r="OY997" s="1"/>
      <c r="OZ997" s="1"/>
      <c r="PA997" s="1"/>
      <c r="PB997" s="1"/>
      <c r="PC997" s="1"/>
      <c r="PD997" s="1"/>
      <c r="PE997" s="1"/>
      <c r="PF997" s="1"/>
      <c r="PG997" s="1"/>
      <c r="PH997" s="1"/>
      <c r="PI997" s="1"/>
      <c r="PJ997" s="1"/>
      <c r="PK997" s="1"/>
      <c r="PL997" s="1"/>
      <c r="PM997" s="1"/>
      <c r="PN997" s="1"/>
      <c r="PO997" s="1"/>
      <c r="PP997" s="1"/>
      <c r="PQ997" s="1"/>
      <c r="PR997" s="1"/>
      <c r="PS997" s="1"/>
      <c r="PT997" s="1"/>
      <c r="PU997" s="1"/>
      <c r="PV997" s="1"/>
      <c r="PW997" s="1"/>
      <c r="PX997" s="1"/>
      <c r="PY997" s="1"/>
      <c r="PZ997" s="1"/>
      <c r="QA997" s="1"/>
      <c r="QB997" s="1"/>
      <c r="QC997" s="1"/>
      <c r="QD997" s="1"/>
      <c r="QE997" s="1"/>
      <c r="QF997" s="1"/>
      <c r="QG997" s="1"/>
      <c r="QH997" s="1"/>
      <c r="QI997" s="1"/>
      <c r="QJ997" s="1"/>
      <c r="QK997" s="1"/>
      <c r="QL997" s="1"/>
      <c r="QM997" s="1"/>
      <c r="QN997" s="1"/>
      <c r="QO997" s="1"/>
      <c r="QP997" s="1"/>
      <c r="QQ997" s="1"/>
      <c r="QR997" s="1"/>
      <c r="QS997" s="1"/>
      <c r="QT997" s="1"/>
      <c r="QU997" s="1"/>
      <c r="QV997" s="1"/>
      <c r="QW997" s="1"/>
      <c r="QX997" s="1"/>
      <c r="QY997" s="1"/>
      <c r="QZ997" s="1"/>
      <c r="RA997" s="1"/>
      <c r="RB997" s="1"/>
      <c r="RC997" s="1"/>
      <c r="RD997" s="1"/>
      <c r="RE997" s="1"/>
      <c r="RF997" s="1"/>
      <c r="RG997" s="1"/>
      <c r="RH997" s="1"/>
      <c r="RI997" s="1"/>
      <c r="RJ997" s="1"/>
      <c r="RK997" s="1"/>
      <c r="RL997" s="1"/>
      <c r="RM997" s="1"/>
      <c r="RN997" s="1"/>
      <c r="RO997" s="1"/>
      <c r="RP997" s="1"/>
      <c r="RQ997" s="1"/>
      <c r="RR997" s="1"/>
      <c r="RS997" s="1"/>
      <c r="RT997" s="1"/>
      <c r="RU997" s="1"/>
      <c r="RV997" s="1"/>
      <c r="RW997" s="1"/>
      <c r="RX997" s="1"/>
      <c r="RY997" s="1"/>
      <c r="RZ997" s="1"/>
      <c r="SA997" s="1"/>
      <c r="SB997" s="1"/>
      <c r="SC997" s="1"/>
      <c r="SD997" s="1"/>
      <c r="SE997" s="1"/>
      <c r="SF997" s="1"/>
      <c r="SG997" s="1"/>
      <c r="SH997" s="1"/>
      <c r="SI997" s="1"/>
      <c r="SJ997" s="1"/>
      <c r="SK997" s="1"/>
      <c r="SL997" s="1"/>
      <c r="SM997" s="1"/>
      <c r="SN997" s="1"/>
      <c r="SO997" s="1"/>
      <c r="SP997" s="1"/>
      <c r="SQ997" s="1"/>
      <c r="SR997" s="1"/>
      <c r="SS997" s="1"/>
      <c r="ST997" s="1"/>
      <c r="SU997" s="1"/>
      <c r="SV997" s="1"/>
      <c r="SW997" s="1"/>
      <c r="SX997" s="1"/>
      <c r="SY997" s="1"/>
    </row>
    <row r="998" spans="1:519" ht="16" thickBot="1">
      <c r="A998">
        <v>2001</v>
      </c>
      <c r="B998">
        <v>2</v>
      </c>
      <c r="C998" t="s">
        <v>0</v>
      </c>
      <c r="D998" s="2">
        <v>5.5</v>
      </c>
      <c r="E998">
        <f>(($E$1001-$E$997)/4)+E997</f>
        <v>13336.5</v>
      </c>
      <c r="F998">
        <f t="shared" si="13"/>
        <v>3323.2161997120206</v>
      </c>
      <c r="G998">
        <v>100</v>
      </c>
      <c r="H998">
        <v>58</v>
      </c>
      <c r="I998" s="1">
        <v>523235</v>
      </c>
      <c r="J998">
        <v>98</v>
      </c>
      <c r="K998">
        <v>79766.666666666672</v>
      </c>
      <c r="L998">
        <v>16.400000000000002</v>
      </c>
      <c r="M998" s="7">
        <v>23.9</v>
      </c>
      <c r="N998" s="7">
        <v>18.1666667</v>
      </c>
      <c r="O998" s="7">
        <v>14.433333299999999</v>
      </c>
      <c r="P998" s="7">
        <v>18.600000000000001</v>
      </c>
      <c r="Q998" s="7">
        <v>8.0333333299999996</v>
      </c>
      <c r="R998" s="7">
        <v>18.6333333</v>
      </c>
      <c r="S998" s="3"/>
      <c r="T998" s="3"/>
      <c r="U998" s="3"/>
      <c r="V998" s="3"/>
      <c r="W998" s="3"/>
      <c r="KB998" s="1"/>
      <c r="KC998" s="1"/>
      <c r="KD998" s="1"/>
      <c r="KE998" s="1"/>
      <c r="KF998" s="1"/>
      <c r="KG998" s="1"/>
      <c r="KH998" s="1"/>
      <c r="KI998" s="1"/>
      <c r="KJ998" s="1"/>
      <c r="KK998" s="1"/>
      <c r="KL998" s="1"/>
      <c r="KM998" s="1"/>
      <c r="KN998" s="1"/>
      <c r="KO998" s="1"/>
      <c r="KP998" s="1"/>
      <c r="KQ998" s="1"/>
      <c r="KR998" s="1"/>
      <c r="KS998" s="1"/>
      <c r="KT998" s="1"/>
      <c r="KU998" s="1"/>
      <c r="KV998" s="1"/>
      <c r="KW998" s="1"/>
      <c r="KX998" s="1"/>
      <c r="KY998" s="1"/>
      <c r="KZ998" s="1"/>
      <c r="LA998" s="1"/>
      <c r="LB998" s="1"/>
      <c r="LC998" s="1"/>
      <c r="LD998" s="1"/>
      <c r="LE998" s="1"/>
      <c r="LF998" s="1"/>
      <c r="LG998" s="1"/>
      <c r="LH998" s="1"/>
      <c r="LI998" s="1"/>
      <c r="LJ998" s="1"/>
      <c r="LK998" s="1"/>
      <c r="LL998" s="1"/>
      <c r="LM998" s="1"/>
      <c r="LN998" s="1"/>
      <c r="LO998" s="1"/>
      <c r="LP998" s="1"/>
      <c r="LQ998" s="1"/>
      <c r="LR998" s="1"/>
      <c r="LS998" s="1"/>
      <c r="LT998" s="1"/>
      <c r="LU998" s="1"/>
      <c r="LV998" s="1"/>
      <c r="LW998" s="1"/>
      <c r="LX998" s="1"/>
      <c r="LY998" s="1"/>
      <c r="LZ998" s="1"/>
      <c r="MA998" s="1"/>
      <c r="MB998" s="1"/>
      <c r="MC998" s="1"/>
      <c r="MD998" s="1"/>
      <c r="ME998" s="1"/>
      <c r="MF998" s="1"/>
      <c r="MG998" s="1"/>
      <c r="MH998" s="1"/>
      <c r="MI998" s="1"/>
      <c r="MJ998" s="1"/>
      <c r="MK998" s="1"/>
      <c r="ML998" s="1"/>
      <c r="MM998" s="1"/>
      <c r="MN998" s="1"/>
      <c r="MO998" s="1"/>
      <c r="MP998" s="1"/>
      <c r="MQ998" s="1"/>
      <c r="MR998" s="1"/>
      <c r="MS998" s="1"/>
      <c r="MT998" s="1"/>
      <c r="MU998" s="1"/>
      <c r="MV998" s="1"/>
      <c r="MW998" s="1"/>
      <c r="MX998" s="1"/>
      <c r="MY998" s="1"/>
      <c r="MZ998" s="1"/>
      <c r="NA998" s="1"/>
      <c r="NB998" s="1"/>
      <c r="NC998" s="1"/>
      <c r="ND998" s="1"/>
      <c r="NE998" s="1"/>
      <c r="NF998" s="1"/>
      <c r="NG998" s="1"/>
      <c r="NH998" s="1"/>
      <c r="NI998" s="1"/>
      <c r="NJ998" s="1"/>
      <c r="NK998" s="1"/>
      <c r="NL998" s="1"/>
      <c r="NM998" s="1"/>
      <c r="NN998" s="1"/>
      <c r="NO998" s="1"/>
      <c r="NP998" s="1"/>
      <c r="NQ998" s="1"/>
      <c r="NR998" s="1"/>
      <c r="NS998" s="1"/>
      <c r="NT998" s="1"/>
      <c r="NU998" s="1"/>
      <c r="NV998" s="1"/>
      <c r="NW998" s="1"/>
      <c r="NX998" s="1"/>
      <c r="NY998" s="1"/>
      <c r="NZ998" s="1"/>
      <c r="OA998" s="1"/>
      <c r="OB998" s="1"/>
      <c r="OC998" s="1"/>
      <c r="OD998" s="1"/>
      <c r="OE998" s="1"/>
      <c r="OF998" s="1"/>
      <c r="OG998" s="1"/>
      <c r="OH998" s="1"/>
      <c r="OI998" s="1"/>
      <c r="OJ998" s="1"/>
      <c r="OK998" s="1"/>
      <c r="OL998" s="1"/>
      <c r="OM998" s="1"/>
      <c r="ON998" s="1"/>
      <c r="OO998" s="1"/>
      <c r="OP998" s="1"/>
      <c r="OQ998" s="1"/>
      <c r="OR998" s="1"/>
      <c r="OS998" s="1"/>
      <c r="OT998" s="1"/>
      <c r="OU998" s="1"/>
      <c r="OV998" s="1"/>
      <c r="OW998" s="1"/>
      <c r="OX998" s="1"/>
      <c r="OY998" s="1"/>
      <c r="OZ998" s="1"/>
      <c r="PA998" s="1"/>
      <c r="PB998" s="1"/>
      <c r="PC998" s="1"/>
      <c r="PD998" s="1"/>
      <c r="PE998" s="1"/>
      <c r="PF998" s="1"/>
      <c r="PG998" s="1"/>
      <c r="PH998" s="1"/>
      <c r="PI998" s="1"/>
      <c r="PJ998" s="1"/>
      <c r="PK998" s="1"/>
      <c r="PL998" s="1"/>
      <c r="PM998" s="1"/>
      <c r="PN998" s="1"/>
      <c r="PO998" s="1"/>
      <c r="PP998" s="1"/>
      <c r="PQ998" s="1"/>
      <c r="PR998" s="1"/>
      <c r="PS998" s="1"/>
      <c r="PT998" s="1"/>
      <c r="PU998" s="1"/>
      <c r="PV998" s="1"/>
      <c r="PW998" s="1"/>
      <c r="PX998" s="1"/>
      <c r="PY998" s="1"/>
      <c r="PZ998" s="1"/>
      <c r="QA998" s="1"/>
      <c r="QB998" s="1"/>
      <c r="QC998" s="1"/>
      <c r="QD998" s="1"/>
      <c r="QE998" s="1"/>
      <c r="QF998" s="1"/>
      <c r="QG998" s="1"/>
      <c r="QH998" s="1"/>
      <c r="QI998" s="1"/>
      <c r="QJ998" s="1"/>
      <c r="QK998" s="1"/>
      <c r="QL998" s="1"/>
      <c r="QM998" s="1"/>
      <c r="QN998" s="1"/>
      <c r="QO998" s="1"/>
      <c r="QP998" s="1"/>
      <c r="QQ998" s="1"/>
      <c r="QR998" s="1"/>
      <c r="QS998" s="1"/>
      <c r="QT998" s="1"/>
      <c r="QU998" s="1"/>
      <c r="QV998" s="1"/>
      <c r="QW998" s="1"/>
      <c r="QX998" s="1"/>
      <c r="QY998" s="1"/>
      <c r="QZ998" s="1"/>
      <c r="RA998" s="1"/>
      <c r="RB998" s="1"/>
      <c r="RC998" s="1"/>
      <c r="RD998" s="1"/>
      <c r="RE998" s="1"/>
      <c r="RF998" s="1"/>
      <c r="RG998" s="1"/>
      <c r="RH998" s="1"/>
      <c r="RI998" s="1"/>
      <c r="RJ998" s="1"/>
      <c r="RK998" s="1"/>
      <c r="RL998" s="1"/>
      <c r="RM998" s="1"/>
      <c r="RN998" s="1"/>
      <c r="RO998" s="1"/>
      <c r="RP998" s="1"/>
      <c r="RQ998" s="1"/>
      <c r="RR998" s="1"/>
      <c r="RS998" s="1"/>
      <c r="RT998" s="1"/>
      <c r="RU998" s="1"/>
      <c r="RV998" s="1"/>
      <c r="RW998" s="1"/>
      <c r="RX998" s="1"/>
      <c r="RY998" s="1"/>
      <c r="RZ998" s="1"/>
      <c r="SA998" s="1"/>
      <c r="SB998" s="1"/>
      <c r="SC998" s="1"/>
      <c r="SD998" s="1"/>
      <c r="SE998" s="1"/>
      <c r="SF998" s="1"/>
      <c r="SG998" s="1"/>
      <c r="SH998" s="1"/>
      <c r="SI998" s="1"/>
      <c r="SJ998" s="1"/>
      <c r="SK998" s="1"/>
      <c r="SL998" s="1"/>
      <c r="SM998" s="1"/>
      <c r="SN998" s="1"/>
      <c r="SO998" s="1"/>
      <c r="SP998" s="1"/>
      <c r="SQ998" s="1"/>
      <c r="SR998" s="1"/>
      <c r="SS998" s="1"/>
      <c r="ST998" s="1"/>
      <c r="SU998" s="1"/>
      <c r="SV998" s="1"/>
      <c r="SW998" s="1"/>
      <c r="SX998" s="1"/>
      <c r="SY998" s="1"/>
    </row>
    <row r="999" spans="1:519" ht="16" thickBot="1">
      <c r="A999">
        <v>2001</v>
      </c>
      <c r="B999">
        <v>3</v>
      </c>
      <c r="C999" t="s">
        <v>0</v>
      </c>
      <c r="D999" s="2">
        <v>5.5</v>
      </c>
      <c r="E999">
        <f>(($E$1001-$E$997)/4)+E998</f>
        <v>13883</v>
      </c>
      <c r="F999">
        <f t="shared" si="13"/>
        <v>3558.3900917102501</v>
      </c>
      <c r="G999">
        <v>89</v>
      </c>
      <c r="H999">
        <v>137</v>
      </c>
      <c r="I999" s="1">
        <v>522046</v>
      </c>
      <c r="J999">
        <v>98.166666666666671</v>
      </c>
      <c r="K999">
        <v>87933.333333333328</v>
      </c>
      <c r="L999">
        <v>16.166666666666668</v>
      </c>
      <c r="M999" s="7">
        <v>25.733333300000002</v>
      </c>
      <c r="N999" s="7">
        <v>18.1333333</v>
      </c>
      <c r="O999" s="7">
        <v>13.966666699999999</v>
      </c>
      <c r="P999" s="7">
        <v>9.56666667</v>
      </c>
      <c r="Q999" s="7">
        <v>6.3666666699999999</v>
      </c>
      <c r="R999" s="7">
        <v>18.2</v>
      </c>
      <c r="S999" s="3"/>
      <c r="T999" s="3"/>
      <c r="U999" s="3"/>
      <c r="V999" s="3"/>
      <c r="W999" s="3"/>
      <c r="KB999" s="1"/>
      <c r="KC999" s="1"/>
      <c r="KD999" s="1"/>
      <c r="KE999" s="1"/>
      <c r="KF999" s="1"/>
      <c r="KG999" s="1"/>
      <c r="KH999" s="1"/>
      <c r="KI999" s="1"/>
      <c r="KJ999" s="1"/>
      <c r="KK999" s="1"/>
      <c r="KL999" s="1"/>
      <c r="KM999" s="1"/>
      <c r="KN999" s="1"/>
      <c r="KO999" s="1"/>
      <c r="KP999" s="1"/>
      <c r="KQ999" s="1"/>
      <c r="KR999" s="1"/>
      <c r="KS999" s="1"/>
      <c r="KT999" s="1"/>
      <c r="KU999" s="1"/>
      <c r="KV999" s="1"/>
      <c r="KW999" s="1"/>
      <c r="KX999" s="1"/>
      <c r="KY999" s="1"/>
      <c r="KZ999" s="1"/>
      <c r="LA999" s="1"/>
      <c r="LB999" s="1"/>
      <c r="LC999" s="1"/>
      <c r="LD999" s="1"/>
      <c r="LE999" s="1"/>
      <c r="LF999" s="1"/>
      <c r="LG999" s="1"/>
      <c r="LH999" s="1"/>
      <c r="LI999" s="1"/>
      <c r="LJ999" s="1"/>
      <c r="LK999" s="1"/>
      <c r="LL999" s="1"/>
      <c r="LM999" s="1"/>
      <c r="LN999" s="1"/>
      <c r="LO999" s="1"/>
      <c r="LP999" s="1"/>
      <c r="LQ999" s="1"/>
      <c r="LR999" s="1"/>
      <c r="LS999" s="1"/>
      <c r="LT999" s="1"/>
      <c r="LU999" s="1"/>
      <c r="LV999" s="1"/>
      <c r="LW999" s="1"/>
      <c r="LX999" s="1"/>
      <c r="LY999" s="1"/>
      <c r="LZ999" s="1"/>
      <c r="MA999" s="1"/>
      <c r="MB999" s="1"/>
      <c r="MC999" s="1"/>
      <c r="MD999" s="1"/>
      <c r="ME999" s="1"/>
      <c r="MF999" s="1"/>
      <c r="MG999" s="1"/>
      <c r="MH999" s="1"/>
      <c r="MI999" s="1"/>
      <c r="MJ999" s="1"/>
      <c r="MK999" s="1"/>
      <c r="ML999" s="1"/>
      <c r="MM999" s="1"/>
      <c r="MN999" s="1"/>
      <c r="MO999" s="1"/>
      <c r="MP999" s="1"/>
      <c r="MQ999" s="1"/>
      <c r="MR999" s="1"/>
      <c r="MS999" s="1"/>
      <c r="MT999" s="1"/>
      <c r="MU999" s="1"/>
      <c r="MV999" s="1"/>
      <c r="MW999" s="1"/>
      <c r="MX999" s="1"/>
      <c r="MY999" s="1"/>
      <c r="MZ999" s="1"/>
      <c r="NA999" s="1"/>
      <c r="NB999" s="1"/>
      <c r="NC999" s="1"/>
      <c r="ND999" s="1"/>
      <c r="NE999" s="1"/>
      <c r="NF999" s="1"/>
      <c r="NG999" s="1"/>
      <c r="NH999" s="1"/>
      <c r="NI999" s="1"/>
      <c r="NJ999" s="1"/>
      <c r="NK999" s="1"/>
      <c r="NL999" s="1"/>
      <c r="NM999" s="1"/>
      <c r="NN999" s="1"/>
      <c r="NO999" s="1"/>
      <c r="NP999" s="1"/>
      <c r="NQ999" s="1"/>
      <c r="NR999" s="1"/>
      <c r="NS999" s="1"/>
      <c r="NT999" s="1"/>
      <c r="NU999" s="1"/>
      <c r="NV999" s="1"/>
      <c r="NW999" s="1"/>
      <c r="NX999" s="1"/>
      <c r="NY999" s="1"/>
      <c r="NZ999" s="1"/>
      <c r="OA999" s="1"/>
      <c r="OB999" s="1"/>
      <c r="OC999" s="1"/>
      <c r="OD999" s="1"/>
      <c r="OE999" s="1"/>
      <c r="OF999" s="1"/>
      <c r="OG999" s="1"/>
      <c r="OH999" s="1"/>
      <c r="OI999" s="1"/>
      <c r="OJ999" s="1"/>
      <c r="OK999" s="1"/>
      <c r="OL999" s="1"/>
      <c r="OM999" s="1"/>
      <c r="ON999" s="1"/>
      <c r="OO999" s="1"/>
      <c r="OP999" s="1"/>
      <c r="OQ999" s="1"/>
      <c r="OR999" s="1"/>
      <c r="OS999" s="1"/>
      <c r="OT999" s="1"/>
      <c r="OU999" s="1"/>
      <c r="OV999" s="1"/>
      <c r="OW999" s="1"/>
      <c r="OX999" s="1"/>
      <c r="OY999" s="1"/>
      <c r="OZ999" s="1"/>
      <c r="PA999" s="1"/>
      <c r="PB999" s="1"/>
      <c r="PC999" s="1"/>
      <c r="PD999" s="1"/>
      <c r="PE999" s="1"/>
      <c r="PF999" s="1"/>
      <c r="PG999" s="1"/>
      <c r="PH999" s="1"/>
      <c r="PI999" s="1"/>
      <c r="PJ999" s="1"/>
      <c r="PK999" s="1"/>
      <c r="PL999" s="1"/>
      <c r="PM999" s="1"/>
      <c r="PN999" s="1"/>
      <c r="PO999" s="1"/>
      <c r="PP999" s="1"/>
      <c r="PQ999" s="1"/>
      <c r="PR999" s="1"/>
      <c r="PS999" s="1"/>
      <c r="PT999" s="1"/>
      <c r="PU999" s="1"/>
      <c r="PV999" s="1"/>
      <c r="PW999" s="1"/>
      <c r="PX999" s="1"/>
      <c r="PY999" s="1"/>
      <c r="PZ999" s="1"/>
      <c r="QA999" s="1"/>
      <c r="QB999" s="1"/>
      <c r="QC999" s="1"/>
      <c r="QD999" s="1"/>
      <c r="QE999" s="1"/>
      <c r="QF999" s="1"/>
      <c r="QG999" s="1"/>
      <c r="QH999" s="1"/>
      <c r="QI999" s="1"/>
      <c r="QJ999" s="1"/>
      <c r="QK999" s="1"/>
      <c r="QL999" s="1"/>
      <c r="QM999" s="1"/>
      <c r="QN999" s="1"/>
      <c r="QO999" s="1"/>
      <c r="QP999" s="1"/>
      <c r="QQ999" s="1"/>
      <c r="QR999" s="1"/>
      <c r="QS999" s="1"/>
      <c r="QT999" s="1"/>
      <c r="QU999" s="1"/>
      <c r="QV999" s="1"/>
      <c r="QW999" s="1"/>
      <c r="QX999" s="1"/>
      <c r="QY999" s="1"/>
      <c r="QZ999" s="1"/>
      <c r="RA999" s="1"/>
      <c r="RB999" s="1"/>
      <c r="RC999" s="1"/>
      <c r="RD999" s="1"/>
      <c r="RE999" s="1"/>
      <c r="RF999" s="1"/>
      <c r="RG999" s="1"/>
      <c r="RH999" s="1"/>
      <c r="RI999" s="1"/>
      <c r="RJ999" s="1"/>
      <c r="RK999" s="1"/>
      <c r="RL999" s="1"/>
      <c r="RM999" s="1"/>
      <c r="RN999" s="1"/>
      <c r="RO999" s="1"/>
      <c r="RP999" s="1"/>
      <c r="RQ999" s="1"/>
      <c r="RR999" s="1"/>
      <c r="RS999" s="1"/>
      <c r="RT999" s="1"/>
      <c r="RU999" s="1"/>
      <c r="RV999" s="1"/>
      <c r="RW999" s="1"/>
      <c r="RX999" s="1"/>
      <c r="RY999" s="1"/>
      <c r="RZ999" s="1"/>
      <c r="SA999" s="1"/>
      <c r="SB999" s="1"/>
      <c r="SC999" s="1"/>
      <c r="SD999" s="1"/>
      <c r="SE999" s="1"/>
      <c r="SF999" s="1"/>
      <c r="SG999" s="1"/>
      <c r="SH999" s="1"/>
      <c r="SI999" s="1"/>
      <c r="SJ999" s="1"/>
      <c r="SK999" s="1"/>
      <c r="SL999" s="1"/>
      <c r="SM999" s="1"/>
      <c r="SN999" s="1"/>
      <c r="SO999" s="1"/>
      <c r="SP999" s="1"/>
      <c r="SQ999" s="1"/>
      <c r="SR999" s="1"/>
      <c r="SS999" s="1"/>
      <c r="ST999" s="1"/>
      <c r="SU999" s="1"/>
      <c r="SV999" s="1"/>
      <c r="SW999" s="1"/>
      <c r="SX999" s="1"/>
      <c r="SY999" s="1"/>
    </row>
    <row r="1000" spans="1:519" ht="16" thickBot="1">
      <c r="A1000">
        <v>2001</v>
      </c>
      <c r="B1000">
        <v>4</v>
      </c>
      <c r="C1000" t="s">
        <v>0</v>
      </c>
      <c r="D1000" s="2">
        <v>5.5</v>
      </c>
      <c r="E1000">
        <f>(($E$1001-$E$997)/4)+E999</f>
        <v>14429.5</v>
      </c>
      <c r="F1000">
        <f t="shared" si="13"/>
        <v>3657.5349129496803</v>
      </c>
      <c r="G1000">
        <v>104</v>
      </c>
      <c r="H1000">
        <v>57</v>
      </c>
      <c r="I1000" s="1">
        <v>521581</v>
      </c>
      <c r="J1000">
        <v>97.066666666666663</v>
      </c>
      <c r="K1000">
        <v>80800</v>
      </c>
      <c r="L1000">
        <v>15.833333333333334</v>
      </c>
      <c r="M1000" s="7">
        <v>24.3</v>
      </c>
      <c r="N1000" s="7">
        <v>17.733333300000002</v>
      </c>
      <c r="O1000" s="7">
        <v>13.6333333</v>
      </c>
      <c r="P1000" s="7">
        <v>17.233333300000002</v>
      </c>
      <c r="Q1000" s="7">
        <v>6.8</v>
      </c>
      <c r="R1000" s="7">
        <v>25.933333300000001</v>
      </c>
      <c r="S1000" s="3"/>
      <c r="T1000" s="3"/>
      <c r="U1000" s="3"/>
      <c r="V1000" s="3"/>
      <c r="W1000" s="3"/>
      <c r="KB1000" s="1"/>
      <c r="KC1000" s="1"/>
      <c r="KD1000" s="1"/>
      <c r="KE1000" s="1"/>
      <c r="KF1000" s="1"/>
      <c r="KG1000" s="1"/>
      <c r="KH1000" s="1"/>
      <c r="KI1000" s="1"/>
      <c r="KJ1000" s="1"/>
      <c r="KK1000" s="1"/>
      <c r="KL1000" s="1"/>
      <c r="KM1000" s="1"/>
      <c r="KN1000" s="1"/>
      <c r="KO1000" s="1"/>
      <c r="KP1000" s="1"/>
      <c r="KQ1000" s="1"/>
      <c r="KR1000" s="1"/>
      <c r="KS1000" s="1"/>
      <c r="KT1000" s="1"/>
      <c r="KU1000" s="1"/>
      <c r="KV1000" s="1"/>
      <c r="KW1000" s="1"/>
      <c r="KX1000" s="1"/>
      <c r="KY1000" s="1"/>
      <c r="KZ1000" s="1"/>
      <c r="LA1000" s="1"/>
      <c r="LB1000" s="1"/>
      <c r="LC1000" s="1"/>
      <c r="LD1000" s="1"/>
      <c r="LE1000" s="1"/>
      <c r="LF1000" s="1"/>
      <c r="LG1000" s="1"/>
      <c r="LH1000" s="1"/>
      <c r="LI1000" s="1"/>
      <c r="LJ1000" s="1"/>
      <c r="LK1000" s="1"/>
      <c r="LL1000" s="1"/>
      <c r="LM1000" s="1"/>
      <c r="LN1000" s="1"/>
      <c r="LO1000" s="1"/>
      <c r="LP1000" s="1"/>
      <c r="LQ1000" s="1"/>
      <c r="LR1000" s="1"/>
      <c r="LS1000" s="1"/>
      <c r="LT1000" s="1"/>
      <c r="LU1000" s="1"/>
      <c r="LV1000" s="1"/>
      <c r="LW1000" s="1"/>
      <c r="LX1000" s="1"/>
      <c r="LY1000" s="1"/>
      <c r="LZ1000" s="1"/>
      <c r="MA1000" s="1"/>
      <c r="MB1000" s="1"/>
      <c r="MC1000" s="1"/>
      <c r="MD1000" s="1"/>
      <c r="ME1000" s="1"/>
      <c r="MF1000" s="1"/>
      <c r="MG1000" s="1"/>
      <c r="MH1000" s="1"/>
      <c r="MI1000" s="1"/>
      <c r="MJ1000" s="1"/>
      <c r="MK1000" s="1"/>
      <c r="ML1000" s="1"/>
      <c r="MM1000" s="1"/>
      <c r="MN1000" s="1"/>
      <c r="MO1000" s="1"/>
      <c r="MP1000" s="1"/>
      <c r="MQ1000" s="1"/>
      <c r="MR1000" s="1"/>
      <c r="MS1000" s="1"/>
      <c r="MT1000" s="1"/>
      <c r="MU1000" s="1"/>
      <c r="MV1000" s="1"/>
      <c r="MW1000" s="1"/>
      <c r="MX1000" s="1"/>
      <c r="MY1000" s="1"/>
      <c r="MZ1000" s="1"/>
      <c r="NA1000" s="1"/>
      <c r="NB1000" s="1"/>
      <c r="NC1000" s="1"/>
      <c r="ND1000" s="1"/>
      <c r="NE1000" s="1"/>
      <c r="NF1000" s="1"/>
      <c r="NG1000" s="1"/>
      <c r="NH1000" s="1"/>
      <c r="NI1000" s="1"/>
      <c r="NJ1000" s="1"/>
      <c r="NK1000" s="1"/>
      <c r="NL1000" s="1"/>
      <c r="NM1000" s="1"/>
      <c r="NN1000" s="1"/>
      <c r="NO1000" s="1"/>
      <c r="NP1000" s="1"/>
      <c r="NQ1000" s="1"/>
      <c r="NR1000" s="1"/>
      <c r="NS1000" s="1"/>
      <c r="NT1000" s="1"/>
      <c r="NU1000" s="1"/>
      <c r="NV1000" s="1"/>
      <c r="NW1000" s="1"/>
      <c r="NX1000" s="1"/>
      <c r="NY1000" s="1"/>
      <c r="NZ1000" s="1"/>
      <c r="OA1000" s="1"/>
      <c r="OB1000" s="1"/>
      <c r="OC1000" s="1"/>
      <c r="OD1000" s="1"/>
      <c r="OE1000" s="1"/>
      <c r="OF1000" s="1"/>
      <c r="OG1000" s="1"/>
      <c r="OH1000" s="1"/>
      <c r="OI1000" s="1"/>
      <c r="OJ1000" s="1"/>
      <c r="OK1000" s="1"/>
      <c r="OL1000" s="1"/>
      <c r="OM1000" s="1"/>
      <c r="ON1000" s="1"/>
      <c r="OO1000" s="1"/>
      <c r="OP1000" s="1"/>
      <c r="OQ1000" s="1"/>
      <c r="OR1000" s="1"/>
      <c r="OS1000" s="1"/>
      <c r="OT1000" s="1"/>
      <c r="OU1000" s="1"/>
      <c r="OV1000" s="1"/>
      <c r="OW1000" s="1"/>
      <c r="OX1000" s="1"/>
      <c r="OY1000" s="1"/>
      <c r="OZ1000" s="1"/>
      <c r="PA1000" s="1"/>
      <c r="PB1000" s="1"/>
      <c r="PC1000" s="1"/>
      <c r="PD1000" s="1"/>
      <c r="PE1000" s="1"/>
      <c r="PF1000" s="1"/>
      <c r="PG1000" s="1"/>
      <c r="PH1000" s="1"/>
      <c r="PI1000" s="1"/>
      <c r="PJ1000" s="1"/>
      <c r="PK1000" s="1"/>
      <c r="PL1000" s="1"/>
      <c r="PM1000" s="1"/>
      <c r="PN1000" s="1"/>
      <c r="PO1000" s="1"/>
      <c r="PP1000" s="1"/>
      <c r="PQ1000" s="1"/>
      <c r="PR1000" s="1"/>
      <c r="PS1000" s="1"/>
      <c r="PT1000" s="1"/>
      <c r="PU1000" s="1"/>
      <c r="PV1000" s="1"/>
      <c r="PW1000" s="1"/>
      <c r="PX1000" s="1"/>
      <c r="PY1000" s="1"/>
      <c r="PZ1000" s="1"/>
      <c r="QA1000" s="1"/>
      <c r="QB1000" s="1"/>
      <c r="QC1000" s="1"/>
      <c r="QD1000" s="1"/>
      <c r="QE1000" s="1"/>
      <c r="QF1000" s="1"/>
      <c r="QG1000" s="1"/>
      <c r="QH1000" s="1"/>
      <c r="QI1000" s="1"/>
      <c r="QJ1000" s="1"/>
      <c r="QK1000" s="1"/>
      <c r="QL1000" s="1"/>
      <c r="QM1000" s="1"/>
      <c r="QN1000" s="1"/>
      <c r="QO1000" s="1"/>
      <c r="QP1000" s="1"/>
      <c r="QQ1000" s="1"/>
      <c r="QR1000" s="1"/>
      <c r="QS1000" s="1"/>
      <c r="QT1000" s="1"/>
      <c r="QU1000" s="1"/>
      <c r="QV1000" s="1"/>
      <c r="QW1000" s="1"/>
      <c r="QX1000" s="1"/>
      <c r="QY1000" s="1"/>
      <c r="QZ1000" s="1"/>
      <c r="RA1000" s="1"/>
      <c r="RB1000" s="1"/>
      <c r="RC1000" s="1"/>
      <c r="RD1000" s="1"/>
      <c r="RE1000" s="1"/>
      <c r="RF1000" s="1"/>
      <c r="RG1000" s="1"/>
      <c r="RH1000" s="1"/>
      <c r="RI1000" s="1"/>
      <c r="RJ1000" s="1"/>
      <c r="RK1000" s="1"/>
      <c r="RL1000" s="1"/>
      <c r="RM1000" s="1"/>
      <c r="RN1000" s="1"/>
      <c r="RO1000" s="1"/>
      <c r="RP1000" s="1"/>
      <c r="RQ1000" s="1"/>
      <c r="RR1000" s="1"/>
      <c r="RS1000" s="1"/>
      <c r="RT1000" s="1"/>
      <c r="RU1000" s="1"/>
      <c r="RV1000" s="1"/>
      <c r="RW1000" s="1"/>
      <c r="RX1000" s="1"/>
      <c r="RY1000" s="1"/>
      <c r="RZ1000" s="1"/>
      <c r="SA1000" s="1"/>
      <c r="SB1000" s="1"/>
      <c r="SC1000" s="1"/>
      <c r="SD1000" s="1"/>
      <c r="SE1000" s="1"/>
      <c r="SF1000" s="1"/>
      <c r="SG1000" s="1"/>
      <c r="SH1000" s="1"/>
      <c r="SI1000" s="1"/>
      <c r="SJ1000" s="1"/>
      <c r="SK1000" s="1"/>
      <c r="SL1000" s="1"/>
      <c r="SM1000" s="1"/>
      <c r="SN1000" s="1"/>
      <c r="SO1000" s="1"/>
      <c r="SP1000" s="1"/>
      <c r="SQ1000" s="1"/>
      <c r="SR1000" s="1"/>
      <c r="SS1000" s="1"/>
      <c r="ST1000" s="1"/>
      <c r="SU1000" s="1"/>
      <c r="SV1000" s="1"/>
      <c r="SW1000" s="1"/>
      <c r="SX1000" s="1"/>
      <c r="SY1000" s="1"/>
    </row>
    <row r="1001" spans="1:519" ht="16" thickBot="1">
      <c r="A1001">
        <v>2002</v>
      </c>
      <c r="B1001">
        <v>1</v>
      </c>
      <c r="C1001" t="s">
        <v>0</v>
      </c>
      <c r="D1001" s="2">
        <v>5.5</v>
      </c>
      <c r="E1001">
        <v>14976</v>
      </c>
      <c r="F1001">
        <f t="shared" si="13"/>
        <v>3599.7385072153561</v>
      </c>
      <c r="G1001">
        <v>106</v>
      </c>
      <c r="H1001">
        <v>29</v>
      </c>
      <c r="I1001" s="1">
        <v>521399</v>
      </c>
      <c r="J1001">
        <v>97.466666666666654</v>
      </c>
      <c r="K1001">
        <v>77733.333333333328</v>
      </c>
      <c r="L1001">
        <v>16.666666666666668</v>
      </c>
      <c r="M1001" s="7">
        <v>22.766666699999998</v>
      </c>
      <c r="N1001" s="7">
        <v>18.2</v>
      </c>
      <c r="O1001" s="7">
        <v>14.9</v>
      </c>
      <c r="P1001" s="7">
        <v>17.033333299999999</v>
      </c>
      <c r="Q1001" s="7">
        <v>6.3</v>
      </c>
      <c r="R1001" s="7">
        <v>40.033333300000002</v>
      </c>
      <c r="S1001" s="3"/>
      <c r="T1001" s="3"/>
      <c r="U1001" s="3"/>
      <c r="V1001" s="3"/>
      <c r="W1001" s="3"/>
      <c r="KB1001" s="1"/>
      <c r="KC1001" s="1"/>
      <c r="KD1001" s="1"/>
      <c r="KE1001" s="1"/>
      <c r="KF1001" s="1"/>
      <c r="KG1001" s="1"/>
      <c r="KH1001" s="1"/>
      <c r="KI1001" s="1"/>
      <c r="KJ1001" s="1"/>
      <c r="KK1001" s="1"/>
      <c r="KL1001" s="1"/>
      <c r="KM1001" s="1"/>
      <c r="KN1001" s="1"/>
      <c r="KO1001" s="1"/>
      <c r="KP1001" s="1"/>
      <c r="KQ1001" s="1"/>
      <c r="KR1001" s="1"/>
      <c r="KS1001" s="1"/>
      <c r="KT1001" s="1"/>
      <c r="KU1001" s="1"/>
      <c r="KV1001" s="1"/>
      <c r="KW1001" s="1"/>
      <c r="KX1001" s="1"/>
      <c r="KY1001" s="1"/>
      <c r="KZ1001" s="1"/>
      <c r="LA1001" s="1"/>
      <c r="LB1001" s="1"/>
      <c r="LC1001" s="1"/>
      <c r="LD1001" s="1"/>
      <c r="LE1001" s="1"/>
      <c r="LF1001" s="1"/>
      <c r="LG1001" s="1"/>
      <c r="LH1001" s="1"/>
      <c r="LI1001" s="1"/>
      <c r="LJ1001" s="1"/>
      <c r="LK1001" s="1"/>
      <c r="LL1001" s="1"/>
      <c r="LM1001" s="1"/>
      <c r="LN1001" s="1"/>
      <c r="LO1001" s="1"/>
      <c r="LP1001" s="1"/>
      <c r="LQ1001" s="1"/>
      <c r="LR1001" s="1"/>
      <c r="LS1001" s="1"/>
      <c r="LT1001" s="1"/>
      <c r="LU1001" s="1"/>
      <c r="LV1001" s="1"/>
      <c r="LW1001" s="1"/>
      <c r="LX1001" s="1"/>
      <c r="LY1001" s="1"/>
      <c r="LZ1001" s="1"/>
      <c r="MA1001" s="1"/>
      <c r="MB1001" s="1"/>
      <c r="MC1001" s="1"/>
      <c r="MD1001" s="1"/>
      <c r="ME1001" s="1"/>
      <c r="MF1001" s="1"/>
      <c r="MG1001" s="1"/>
      <c r="MH1001" s="1"/>
      <c r="MI1001" s="1"/>
      <c r="MJ1001" s="1"/>
      <c r="MK1001" s="1"/>
      <c r="ML1001" s="1"/>
      <c r="MM1001" s="1"/>
      <c r="MN1001" s="1"/>
      <c r="MO1001" s="1"/>
      <c r="MP1001" s="1"/>
      <c r="MQ1001" s="1"/>
      <c r="MR1001" s="1"/>
      <c r="MS1001" s="1"/>
      <c r="MT1001" s="1"/>
      <c r="MU1001" s="1"/>
      <c r="MV1001" s="1"/>
      <c r="MW1001" s="1"/>
      <c r="MX1001" s="1"/>
      <c r="MY1001" s="1"/>
      <c r="MZ1001" s="1"/>
      <c r="NA1001" s="1"/>
      <c r="NB1001" s="1"/>
      <c r="NC1001" s="1"/>
      <c r="ND1001" s="1"/>
      <c r="NE1001" s="1"/>
      <c r="NF1001" s="1"/>
      <c r="NG1001" s="1"/>
      <c r="NH1001" s="1"/>
      <c r="NI1001" s="1"/>
      <c r="NJ1001" s="1"/>
      <c r="NK1001" s="1"/>
      <c r="NL1001" s="1"/>
      <c r="NM1001" s="1"/>
      <c r="NN1001" s="1"/>
      <c r="NO1001" s="1"/>
      <c r="NP1001" s="1"/>
      <c r="NQ1001" s="1"/>
      <c r="NR1001" s="1"/>
      <c r="NS1001" s="1"/>
      <c r="NT1001" s="1"/>
      <c r="NU1001" s="1"/>
      <c r="NV1001" s="1"/>
      <c r="NW1001" s="1"/>
      <c r="NX1001" s="1"/>
      <c r="NY1001" s="1"/>
      <c r="NZ1001" s="1"/>
      <c r="OA1001" s="1"/>
      <c r="OB1001" s="1"/>
      <c r="OC1001" s="1"/>
      <c r="OD1001" s="1"/>
      <c r="OE1001" s="1"/>
      <c r="OF1001" s="1"/>
      <c r="OG1001" s="1"/>
      <c r="OH1001" s="1"/>
      <c r="OI1001" s="1"/>
      <c r="OJ1001" s="1"/>
      <c r="OK1001" s="1"/>
      <c r="OL1001" s="1"/>
      <c r="OM1001" s="1"/>
      <c r="ON1001" s="1"/>
      <c r="OO1001" s="1"/>
      <c r="OP1001" s="1"/>
      <c r="OQ1001" s="1"/>
      <c r="OR1001" s="1"/>
      <c r="OS1001" s="1"/>
      <c r="OT1001" s="1"/>
      <c r="OU1001" s="1"/>
      <c r="OV1001" s="1"/>
      <c r="OW1001" s="1"/>
      <c r="OX1001" s="1"/>
      <c r="OY1001" s="1"/>
      <c r="OZ1001" s="1"/>
      <c r="PA1001" s="1"/>
      <c r="PB1001" s="1"/>
      <c r="PC1001" s="1"/>
      <c r="PD1001" s="1"/>
      <c r="PE1001" s="1"/>
      <c r="PF1001" s="1"/>
      <c r="PG1001" s="1"/>
      <c r="PH1001" s="1"/>
      <c r="PI1001" s="1"/>
      <c r="PJ1001" s="1"/>
      <c r="PK1001" s="1"/>
      <c r="PL1001" s="1"/>
      <c r="PM1001" s="1"/>
      <c r="PN1001" s="1"/>
      <c r="PO1001" s="1"/>
      <c r="PP1001" s="1"/>
      <c r="PQ1001" s="1"/>
      <c r="PR1001" s="1"/>
      <c r="PS1001" s="1"/>
      <c r="PT1001" s="1"/>
      <c r="PU1001" s="1"/>
      <c r="PV1001" s="1"/>
      <c r="PW1001" s="1"/>
      <c r="PX1001" s="1"/>
      <c r="PY1001" s="1"/>
      <c r="PZ1001" s="1"/>
      <c r="QA1001" s="1"/>
      <c r="QB1001" s="1"/>
      <c r="QC1001" s="1"/>
      <c r="QD1001" s="1"/>
      <c r="QE1001" s="1"/>
      <c r="QF1001" s="1"/>
      <c r="QG1001" s="1"/>
      <c r="QH1001" s="1"/>
      <c r="QI1001" s="1"/>
      <c r="QJ1001" s="1"/>
      <c r="QK1001" s="1"/>
      <c r="QL1001" s="1"/>
      <c r="QM1001" s="1"/>
      <c r="QN1001" s="1"/>
      <c r="QO1001" s="1"/>
      <c r="QP1001" s="1"/>
      <c r="QQ1001" s="1"/>
      <c r="QR1001" s="1"/>
      <c r="QS1001" s="1"/>
      <c r="QT1001" s="1"/>
      <c r="QU1001" s="1"/>
      <c r="QV1001" s="1"/>
      <c r="QW1001" s="1"/>
      <c r="QX1001" s="1"/>
      <c r="QY1001" s="1"/>
      <c r="QZ1001" s="1"/>
      <c r="RA1001" s="1"/>
      <c r="RB1001" s="1"/>
      <c r="RC1001" s="1"/>
      <c r="RD1001" s="1"/>
      <c r="RE1001" s="1"/>
      <c r="RF1001" s="1"/>
      <c r="RG1001" s="1"/>
      <c r="RH1001" s="1"/>
      <c r="RI1001" s="1"/>
      <c r="RJ1001" s="1"/>
      <c r="RK1001" s="1"/>
      <c r="RL1001" s="1"/>
      <c r="RM1001" s="1"/>
      <c r="RN1001" s="1"/>
      <c r="RO1001" s="1"/>
      <c r="RP1001" s="1"/>
      <c r="RQ1001" s="1"/>
      <c r="RR1001" s="1"/>
      <c r="RS1001" s="1"/>
      <c r="RT1001" s="1"/>
      <c r="RU1001" s="1"/>
      <c r="RV1001" s="1"/>
      <c r="RW1001" s="1"/>
      <c r="RX1001" s="1"/>
      <c r="RY1001" s="1"/>
      <c r="RZ1001" s="1"/>
      <c r="SA1001" s="1"/>
      <c r="SB1001" s="1"/>
      <c r="SC1001" s="1"/>
      <c r="SD1001" s="1"/>
      <c r="SE1001" s="1"/>
      <c r="SF1001" s="1"/>
      <c r="SG1001" s="1"/>
      <c r="SH1001" s="1"/>
      <c r="SI1001" s="1"/>
      <c r="SJ1001" s="1"/>
      <c r="SK1001" s="1"/>
      <c r="SL1001" s="1"/>
      <c r="SM1001" s="1"/>
      <c r="SN1001" s="1"/>
      <c r="SO1001" s="1"/>
      <c r="SP1001" s="1"/>
      <c r="SQ1001" s="1"/>
      <c r="SR1001" s="1"/>
      <c r="SS1001" s="1"/>
      <c r="ST1001" s="1"/>
      <c r="SU1001" s="1"/>
      <c r="SV1001" s="1"/>
      <c r="SW1001" s="1"/>
      <c r="SX1001" s="1"/>
      <c r="SY1001" s="1"/>
    </row>
    <row r="1002" spans="1:519" ht="16" thickBot="1">
      <c r="A1002">
        <v>2002</v>
      </c>
      <c r="B1002">
        <v>2</v>
      </c>
      <c r="C1002" t="s">
        <v>0</v>
      </c>
      <c r="D1002" s="2">
        <v>5.75</v>
      </c>
      <c r="E1002">
        <f>(($E$1005-$E$1001)/4)+E1001</f>
        <v>15367.75</v>
      </c>
      <c r="F1002">
        <f t="shared" si="13"/>
        <v>3849.9849214768292</v>
      </c>
      <c r="G1002">
        <v>115</v>
      </c>
      <c r="H1002">
        <v>42</v>
      </c>
      <c r="I1002" s="1">
        <v>520228</v>
      </c>
      <c r="J1002">
        <v>100.23333333333335</v>
      </c>
      <c r="K1002">
        <v>79666.666666666672</v>
      </c>
      <c r="L1002">
        <v>16.333333333333332</v>
      </c>
      <c r="M1002" s="7">
        <v>24.3</v>
      </c>
      <c r="N1002" s="7">
        <v>17.3333333</v>
      </c>
      <c r="O1002" s="7">
        <v>15.1333333</v>
      </c>
      <c r="P1002" s="7">
        <v>19.1666667</v>
      </c>
      <c r="Q1002" s="7">
        <v>5.6666666699999997</v>
      </c>
      <c r="R1002" s="7">
        <v>22.566666699999999</v>
      </c>
      <c r="S1002" s="3"/>
      <c r="T1002" s="3"/>
      <c r="U1002" s="3"/>
      <c r="V1002" s="3"/>
      <c r="W1002" s="3"/>
      <c r="KB1002" s="1"/>
      <c r="KC1002" s="1"/>
      <c r="KD1002" s="1"/>
      <c r="KE1002" s="1"/>
      <c r="KF1002" s="1"/>
      <c r="KG1002" s="1"/>
      <c r="KH1002" s="1"/>
      <c r="KI1002" s="1"/>
      <c r="KJ1002" s="1"/>
      <c r="KK1002" s="1"/>
      <c r="KL1002" s="1"/>
      <c r="KM1002" s="1"/>
      <c r="KN1002" s="1"/>
      <c r="KO1002" s="1"/>
      <c r="KP1002" s="1"/>
      <c r="KQ1002" s="1"/>
      <c r="KR1002" s="1"/>
      <c r="KS1002" s="1"/>
      <c r="KT1002" s="1"/>
      <c r="KU1002" s="1"/>
      <c r="KV1002" s="1"/>
      <c r="KW1002" s="1"/>
      <c r="KX1002" s="1"/>
      <c r="KY1002" s="1"/>
      <c r="KZ1002" s="1"/>
      <c r="LA1002" s="1"/>
      <c r="LB1002" s="1"/>
      <c r="LC1002" s="1"/>
      <c r="LD1002" s="1"/>
      <c r="LE1002" s="1"/>
      <c r="LF1002" s="1"/>
      <c r="LG1002" s="1"/>
      <c r="LH1002" s="1"/>
      <c r="LI1002" s="1"/>
      <c r="LJ1002" s="1"/>
      <c r="LK1002" s="1"/>
      <c r="LL1002" s="1"/>
      <c r="LM1002" s="1"/>
      <c r="LN1002" s="1"/>
      <c r="LO1002" s="1"/>
      <c r="LP1002" s="1"/>
      <c r="LQ1002" s="1"/>
      <c r="LR1002" s="1"/>
      <c r="LS1002" s="1"/>
      <c r="LT1002" s="1"/>
      <c r="LU1002" s="1"/>
      <c r="LV1002" s="1"/>
      <c r="LW1002" s="1"/>
      <c r="LX1002" s="1"/>
      <c r="LY1002" s="1"/>
      <c r="LZ1002" s="1"/>
      <c r="MA1002" s="1"/>
      <c r="MB1002" s="1"/>
      <c r="MC1002" s="1"/>
      <c r="MD1002" s="1"/>
      <c r="ME1002" s="1"/>
      <c r="MF1002" s="1"/>
      <c r="MG1002" s="1"/>
      <c r="MH1002" s="1"/>
      <c r="MI1002" s="1"/>
      <c r="MJ1002" s="1"/>
      <c r="MK1002" s="1"/>
      <c r="ML1002" s="1"/>
      <c r="MM1002" s="1"/>
      <c r="MN1002" s="1"/>
      <c r="MO1002" s="1"/>
      <c r="MP1002" s="1"/>
      <c r="MQ1002" s="1"/>
      <c r="MR1002" s="1"/>
      <c r="MS1002" s="1"/>
      <c r="MT1002" s="1"/>
      <c r="MU1002" s="1"/>
      <c r="MV1002" s="1"/>
      <c r="MW1002" s="1"/>
      <c r="MX1002" s="1"/>
      <c r="MY1002" s="1"/>
      <c r="MZ1002" s="1"/>
      <c r="NA1002" s="1"/>
      <c r="NB1002" s="1"/>
      <c r="NC1002" s="1"/>
      <c r="ND1002" s="1"/>
      <c r="NE1002" s="1"/>
      <c r="NF1002" s="1"/>
      <c r="NG1002" s="1"/>
      <c r="NH1002" s="1"/>
      <c r="NI1002" s="1"/>
      <c r="NJ1002" s="1"/>
      <c r="NK1002" s="1"/>
      <c r="NL1002" s="1"/>
      <c r="NM1002" s="1"/>
      <c r="NN1002" s="1"/>
      <c r="NO1002" s="1"/>
      <c r="NP1002" s="1"/>
      <c r="NQ1002" s="1"/>
      <c r="NR1002" s="1"/>
      <c r="NS1002" s="1"/>
      <c r="NT1002" s="1"/>
      <c r="NU1002" s="1"/>
      <c r="NV1002" s="1"/>
      <c r="NW1002" s="1"/>
      <c r="NX1002" s="1"/>
      <c r="NY1002" s="1"/>
      <c r="NZ1002" s="1"/>
      <c r="OA1002" s="1"/>
      <c r="OB1002" s="1"/>
      <c r="OC1002" s="1"/>
      <c r="OD1002" s="1"/>
      <c r="OE1002" s="1"/>
      <c r="OF1002" s="1"/>
      <c r="OG1002" s="1"/>
      <c r="OH1002" s="1"/>
      <c r="OI1002" s="1"/>
      <c r="OJ1002" s="1"/>
      <c r="OK1002" s="1"/>
      <c r="OL1002" s="1"/>
      <c r="OM1002" s="1"/>
      <c r="ON1002" s="1"/>
      <c r="OO1002" s="1"/>
      <c r="OP1002" s="1"/>
      <c r="OQ1002" s="1"/>
      <c r="OR1002" s="1"/>
      <c r="OS1002" s="1"/>
      <c r="OT1002" s="1"/>
      <c r="OU1002" s="1"/>
      <c r="OV1002" s="1"/>
      <c r="OW1002" s="1"/>
      <c r="OX1002" s="1"/>
      <c r="OY1002" s="1"/>
      <c r="OZ1002" s="1"/>
      <c r="PA1002" s="1"/>
      <c r="PB1002" s="1"/>
      <c r="PC1002" s="1"/>
      <c r="PD1002" s="1"/>
      <c r="PE1002" s="1"/>
      <c r="PF1002" s="1"/>
      <c r="PG1002" s="1"/>
      <c r="PH1002" s="1"/>
      <c r="PI1002" s="1"/>
      <c r="PJ1002" s="1"/>
      <c r="PK1002" s="1"/>
      <c r="PL1002" s="1"/>
      <c r="PM1002" s="1"/>
      <c r="PN1002" s="1"/>
      <c r="PO1002" s="1"/>
      <c r="PP1002" s="1"/>
      <c r="PQ1002" s="1"/>
      <c r="PR1002" s="1"/>
      <c r="PS1002" s="1"/>
      <c r="PT1002" s="1"/>
      <c r="PU1002" s="1"/>
      <c r="PV1002" s="1"/>
      <c r="PW1002" s="1"/>
      <c r="PX1002" s="1"/>
      <c r="PY1002" s="1"/>
      <c r="PZ1002" s="1"/>
      <c r="QA1002" s="1"/>
      <c r="QB1002" s="1"/>
      <c r="QC1002" s="1"/>
      <c r="QD1002" s="1"/>
      <c r="QE1002" s="1"/>
      <c r="QF1002" s="1"/>
      <c r="QG1002" s="1"/>
      <c r="QH1002" s="1"/>
      <c r="QI1002" s="1"/>
      <c r="QJ1002" s="1"/>
      <c r="QK1002" s="1"/>
      <c r="QL1002" s="1"/>
      <c r="QM1002" s="1"/>
      <c r="QN1002" s="1"/>
      <c r="QO1002" s="1"/>
      <c r="QP1002" s="1"/>
      <c r="QQ1002" s="1"/>
      <c r="QR1002" s="1"/>
      <c r="QS1002" s="1"/>
      <c r="QT1002" s="1"/>
      <c r="QU1002" s="1"/>
      <c r="QV1002" s="1"/>
      <c r="QW1002" s="1"/>
      <c r="QX1002" s="1"/>
      <c r="QY1002" s="1"/>
      <c r="QZ1002" s="1"/>
      <c r="RA1002" s="1"/>
      <c r="RB1002" s="1"/>
      <c r="RC1002" s="1"/>
      <c r="RD1002" s="1"/>
      <c r="RE1002" s="1"/>
      <c r="RF1002" s="1"/>
      <c r="RG1002" s="1"/>
      <c r="RH1002" s="1"/>
      <c r="RI1002" s="1"/>
      <c r="RJ1002" s="1"/>
      <c r="RK1002" s="1"/>
      <c r="RL1002" s="1"/>
      <c r="RM1002" s="1"/>
      <c r="RN1002" s="1"/>
      <c r="RO1002" s="1"/>
      <c r="RP1002" s="1"/>
      <c r="RQ1002" s="1"/>
      <c r="RR1002" s="1"/>
      <c r="RS1002" s="1"/>
      <c r="RT1002" s="1"/>
      <c r="RU1002" s="1"/>
      <c r="RV1002" s="1"/>
      <c r="RW1002" s="1"/>
      <c r="RX1002" s="1"/>
      <c r="RY1002" s="1"/>
      <c r="RZ1002" s="1"/>
      <c r="SA1002" s="1"/>
      <c r="SB1002" s="1"/>
      <c r="SC1002" s="1"/>
      <c r="SD1002" s="1"/>
      <c r="SE1002" s="1"/>
      <c r="SF1002" s="1"/>
      <c r="SG1002" s="1"/>
      <c r="SH1002" s="1"/>
      <c r="SI1002" s="1"/>
      <c r="SJ1002" s="1"/>
      <c r="SK1002" s="1"/>
      <c r="SL1002" s="1"/>
      <c r="SM1002" s="1"/>
      <c r="SN1002" s="1"/>
      <c r="SO1002" s="1"/>
      <c r="SP1002" s="1"/>
      <c r="SQ1002" s="1"/>
      <c r="SR1002" s="1"/>
      <c r="SS1002" s="1"/>
      <c r="ST1002" s="1"/>
      <c r="SU1002" s="1"/>
      <c r="SV1002" s="1"/>
      <c r="SW1002" s="1"/>
      <c r="SX1002" s="1"/>
      <c r="SY1002" s="1"/>
    </row>
    <row r="1003" spans="1:519" ht="16" thickBot="1">
      <c r="A1003">
        <v>2002</v>
      </c>
      <c r="B1003">
        <v>3</v>
      </c>
      <c r="C1003" t="s">
        <v>0</v>
      </c>
      <c r="D1003" s="2">
        <v>5.75</v>
      </c>
      <c r="E1003">
        <f>(($E$1005-$E$1001)/4)+E1002</f>
        <v>15759.5</v>
      </c>
      <c r="F1003">
        <f t="shared" si="13"/>
        <v>4043.1502017200605</v>
      </c>
      <c r="G1003">
        <v>66</v>
      </c>
      <c r="H1003">
        <v>89</v>
      </c>
      <c r="I1003" s="1">
        <v>519481</v>
      </c>
      <c r="J1003">
        <v>100.56666666666666</v>
      </c>
      <c r="K1003">
        <v>89600</v>
      </c>
      <c r="L1003">
        <v>16.400000000000002</v>
      </c>
      <c r="M1003" s="7">
        <v>22.1333333</v>
      </c>
      <c r="N1003" s="7">
        <v>18</v>
      </c>
      <c r="O1003" s="7">
        <v>14.533333300000001</v>
      </c>
      <c r="P1003" s="7">
        <v>8.4</v>
      </c>
      <c r="Q1003" s="7">
        <v>3.3</v>
      </c>
      <c r="R1003" s="7">
        <v>21.9</v>
      </c>
      <c r="S1003" s="3"/>
      <c r="T1003" s="3"/>
      <c r="U1003" s="3"/>
      <c r="V1003" s="3"/>
      <c r="W1003" s="3"/>
      <c r="KB1003" s="1"/>
      <c r="KC1003" s="1"/>
      <c r="KD1003" s="1"/>
      <c r="KE1003" s="1"/>
      <c r="KF1003" s="1"/>
      <c r="KG1003" s="1"/>
      <c r="KH1003" s="1"/>
      <c r="KI1003" s="1"/>
      <c r="KJ1003" s="1"/>
      <c r="KK1003" s="1"/>
      <c r="KL1003" s="1"/>
      <c r="KM1003" s="1"/>
      <c r="KN1003" s="1"/>
      <c r="KO1003" s="1"/>
      <c r="KP1003" s="1"/>
      <c r="KQ1003" s="1"/>
      <c r="KR1003" s="1"/>
      <c r="KS1003" s="1"/>
      <c r="KT1003" s="1"/>
      <c r="KU1003" s="1"/>
      <c r="KV1003" s="1"/>
      <c r="KW1003" s="1"/>
      <c r="KX1003" s="1"/>
      <c r="KY1003" s="1"/>
      <c r="KZ1003" s="1"/>
      <c r="LA1003" s="1"/>
      <c r="LB1003" s="1"/>
      <c r="LC1003" s="1"/>
      <c r="LD1003" s="1"/>
      <c r="LE1003" s="1"/>
      <c r="LF1003" s="1"/>
      <c r="LG1003" s="1"/>
      <c r="LH1003" s="1"/>
      <c r="LI1003" s="1"/>
      <c r="LJ1003" s="1"/>
      <c r="LK1003" s="1"/>
      <c r="LL1003" s="1"/>
      <c r="LM1003" s="1"/>
      <c r="LN1003" s="1"/>
      <c r="LO1003" s="1"/>
      <c r="LP1003" s="1"/>
      <c r="LQ1003" s="1"/>
      <c r="LR1003" s="1"/>
      <c r="LS1003" s="1"/>
      <c r="LT1003" s="1"/>
      <c r="LU1003" s="1"/>
      <c r="LV1003" s="1"/>
      <c r="LW1003" s="1"/>
      <c r="LX1003" s="1"/>
      <c r="LY1003" s="1"/>
      <c r="LZ1003" s="1"/>
      <c r="MA1003" s="1"/>
      <c r="MB1003" s="1"/>
      <c r="MC1003" s="1"/>
      <c r="MD1003" s="1"/>
      <c r="ME1003" s="1"/>
      <c r="MF1003" s="1"/>
      <c r="MG1003" s="1"/>
      <c r="MH1003" s="1"/>
      <c r="MI1003" s="1"/>
      <c r="MJ1003" s="1"/>
      <c r="MK1003" s="1"/>
      <c r="ML1003" s="1"/>
      <c r="MM1003" s="1"/>
      <c r="MN1003" s="1"/>
      <c r="MO1003" s="1"/>
      <c r="MP1003" s="1"/>
      <c r="MQ1003" s="1"/>
      <c r="MR1003" s="1"/>
      <c r="MS1003" s="1"/>
      <c r="MT1003" s="1"/>
      <c r="MU1003" s="1"/>
      <c r="MV1003" s="1"/>
      <c r="MW1003" s="1"/>
      <c r="MX1003" s="1"/>
      <c r="MY1003" s="1"/>
      <c r="MZ1003" s="1"/>
      <c r="NA1003" s="1"/>
      <c r="NB1003" s="1"/>
      <c r="NC1003" s="1"/>
      <c r="ND1003" s="1"/>
      <c r="NE1003" s="1"/>
      <c r="NF1003" s="1"/>
      <c r="NG1003" s="1"/>
      <c r="NH1003" s="1"/>
      <c r="NI1003" s="1"/>
      <c r="NJ1003" s="1"/>
      <c r="NK1003" s="1"/>
      <c r="NL1003" s="1"/>
      <c r="NM1003" s="1"/>
      <c r="NN1003" s="1"/>
      <c r="NO1003" s="1"/>
      <c r="NP1003" s="1"/>
      <c r="NQ1003" s="1"/>
      <c r="NR1003" s="1"/>
      <c r="NS1003" s="1"/>
      <c r="NT1003" s="1"/>
      <c r="NU1003" s="1"/>
      <c r="NV1003" s="1"/>
      <c r="NW1003" s="1"/>
      <c r="NX1003" s="1"/>
      <c r="NY1003" s="1"/>
      <c r="NZ1003" s="1"/>
      <c r="OA1003" s="1"/>
      <c r="OB1003" s="1"/>
      <c r="OC1003" s="1"/>
      <c r="OD1003" s="1"/>
      <c r="OE1003" s="1"/>
      <c r="OF1003" s="1"/>
      <c r="OG1003" s="1"/>
      <c r="OH1003" s="1"/>
      <c r="OI1003" s="1"/>
      <c r="OJ1003" s="1"/>
      <c r="OK1003" s="1"/>
      <c r="OL1003" s="1"/>
      <c r="OM1003" s="1"/>
      <c r="ON1003" s="1"/>
      <c r="OO1003" s="1"/>
      <c r="OP1003" s="1"/>
      <c r="OQ1003" s="1"/>
      <c r="OR1003" s="1"/>
      <c r="OS1003" s="1"/>
      <c r="OT1003" s="1"/>
      <c r="OU1003" s="1"/>
      <c r="OV1003" s="1"/>
      <c r="OW1003" s="1"/>
      <c r="OX1003" s="1"/>
      <c r="OY1003" s="1"/>
      <c r="OZ1003" s="1"/>
      <c r="PA1003" s="1"/>
      <c r="PB1003" s="1"/>
      <c r="PC1003" s="1"/>
      <c r="PD1003" s="1"/>
      <c r="PE1003" s="1"/>
      <c r="PF1003" s="1"/>
      <c r="PG1003" s="1"/>
      <c r="PH1003" s="1"/>
      <c r="PI1003" s="1"/>
      <c r="PJ1003" s="1"/>
      <c r="PK1003" s="1"/>
      <c r="PL1003" s="1"/>
      <c r="PM1003" s="1"/>
      <c r="PN1003" s="1"/>
      <c r="PO1003" s="1"/>
      <c r="PP1003" s="1"/>
      <c r="PQ1003" s="1"/>
      <c r="PR1003" s="1"/>
      <c r="PS1003" s="1"/>
      <c r="PT1003" s="1"/>
      <c r="PU1003" s="1"/>
      <c r="PV1003" s="1"/>
      <c r="PW1003" s="1"/>
      <c r="PX1003" s="1"/>
      <c r="PY1003" s="1"/>
      <c r="PZ1003" s="1"/>
      <c r="QA1003" s="1"/>
      <c r="QB1003" s="1"/>
      <c r="QC1003" s="1"/>
      <c r="QD1003" s="1"/>
      <c r="QE1003" s="1"/>
      <c r="QF1003" s="1"/>
      <c r="QG1003" s="1"/>
      <c r="QH1003" s="1"/>
      <c r="QI1003" s="1"/>
      <c r="QJ1003" s="1"/>
      <c r="QK1003" s="1"/>
      <c r="QL1003" s="1"/>
      <c r="QM1003" s="1"/>
      <c r="QN1003" s="1"/>
      <c r="QO1003" s="1"/>
      <c r="QP1003" s="1"/>
      <c r="QQ1003" s="1"/>
      <c r="QR1003" s="1"/>
      <c r="QS1003" s="1"/>
      <c r="QT1003" s="1"/>
      <c r="QU1003" s="1"/>
      <c r="QV1003" s="1"/>
      <c r="QW1003" s="1"/>
      <c r="QX1003" s="1"/>
      <c r="QY1003" s="1"/>
      <c r="QZ1003" s="1"/>
      <c r="RA1003" s="1"/>
      <c r="RB1003" s="1"/>
      <c r="RC1003" s="1"/>
      <c r="RD1003" s="1"/>
      <c r="RE1003" s="1"/>
      <c r="RF1003" s="1"/>
      <c r="RG1003" s="1"/>
      <c r="RH1003" s="1"/>
      <c r="RI1003" s="1"/>
      <c r="RJ1003" s="1"/>
      <c r="RK1003" s="1"/>
      <c r="RL1003" s="1"/>
      <c r="RM1003" s="1"/>
      <c r="RN1003" s="1"/>
      <c r="RO1003" s="1"/>
      <c r="RP1003" s="1"/>
      <c r="RQ1003" s="1"/>
      <c r="RR1003" s="1"/>
      <c r="RS1003" s="1"/>
      <c r="RT1003" s="1"/>
      <c r="RU1003" s="1"/>
      <c r="RV1003" s="1"/>
      <c r="RW1003" s="1"/>
      <c r="RX1003" s="1"/>
      <c r="RY1003" s="1"/>
      <c r="RZ1003" s="1"/>
      <c r="SA1003" s="1"/>
      <c r="SB1003" s="1"/>
      <c r="SC1003" s="1"/>
      <c r="SD1003" s="1"/>
      <c r="SE1003" s="1"/>
      <c r="SF1003" s="1"/>
      <c r="SG1003" s="1"/>
      <c r="SH1003" s="1"/>
      <c r="SI1003" s="1"/>
      <c r="SJ1003" s="1"/>
      <c r="SK1003" s="1"/>
      <c r="SL1003" s="1"/>
      <c r="SM1003" s="1"/>
      <c r="SN1003" s="1"/>
      <c r="SO1003" s="1"/>
      <c r="SP1003" s="1"/>
      <c r="SQ1003" s="1"/>
      <c r="SR1003" s="1"/>
      <c r="SS1003" s="1"/>
      <c r="ST1003" s="1"/>
      <c r="SU1003" s="1"/>
      <c r="SV1003" s="1"/>
      <c r="SW1003" s="1"/>
      <c r="SX1003" s="1"/>
      <c r="SY1003" s="1"/>
    </row>
    <row r="1004" spans="1:519" ht="16" thickBot="1">
      <c r="A1004">
        <v>2002</v>
      </c>
      <c r="B1004">
        <v>4</v>
      </c>
      <c r="C1004" t="s">
        <v>0</v>
      </c>
      <c r="D1004" s="2">
        <v>6</v>
      </c>
      <c r="E1004">
        <f>(($E$1005-$E$1001)/4)+E1003</f>
        <v>16151.25</v>
      </c>
      <c r="F1004">
        <f t="shared" si="13"/>
        <v>4072.7074198678733</v>
      </c>
      <c r="G1004">
        <v>117</v>
      </c>
      <c r="H1004">
        <v>46</v>
      </c>
      <c r="I1004" s="1">
        <v>519458</v>
      </c>
      <c r="J1004">
        <v>101.73333333333333</v>
      </c>
      <c r="K1004">
        <v>82066.666666666672</v>
      </c>
      <c r="L1004">
        <v>17.466666666666665</v>
      </c>
      <c r="M1004" s="7">
        <v>22.233333300000002</v>
      </c>
      <c r="N1004" s="7">
        <v>19.266666699999998</v>
      </c>
      <c r="O1004" s="7">
        <v>15.3333333</v>
      </c>
      <c r="P1004" s="7">
        <v>14.033333300000001</v>
      </c>
      <c r="Q1004" s="7">
        <v>4.1333333300000001</v>
      </c>
      <c r="R1004" s="7">
        <v>31.766666699999998</v>
      </c>
      <c r="S1004" s="3"/>
      <c r="T1004" s="3"/>
      <c r="U1004" s="3"/>
      <c r="V1004" s="3"/>
      <c r="W1004" s="3"/>
      <c r="KB1004" s="1"/>
      <c r="KC1004" s="1"/>
      <c r="KD1004" s="1"/>
      <c r="KE1004" s="1"/>
      <c r="KF1004" s="1"/>
      <c r="KG1004" s="1"/>
      <c r="KH1004" s="1"/>
      <c r="KI1004" s="1"/>
      <c r="KJ1004" s="1"/>
      <c r="KK1004" s="1"/>
      <c r="KL1004" s="1"/>
      <c r="KM1004" s="1"/>
      <c r="KN1004" s="1"/>
      <c r="KO1004" s="1"/>
      <c r="KP1004" s="1"/>
      <c r="KQ1004" s="1"/>
      <c r="KR1004" s="1"/>
      <c r="KS1004" s="1"/>
      <c r="KT1004" s="1"/>
      <c r="KU1004" s="1"/>
      <c r="KV1004" s="1"/>
      <c r="KW1004" s="1"/>
      <c r="KX1004" s="1"/>
      <c r="KY1004" s="1"/>
      <c r="KZ1004" s="1"/>
      <c r="LA1004" s="1"/>
      <c r="LB1004" s="1"/>
      <c r="LC1004" s="1"/>
      <c r="LD1004" s="1"/>
      <c r="LE1004" s="1"/>
      <c r="LF1004" s="1"/>
      <c r="LG1004" s="1"/>
      <c r="LH1004" s="1"/>
      <c r="LI1004" s="1"/>
      <c r="LJ1004" s="1"/>
      <c r="LK1004" s="1"/>
      <c r="LL1004" s="1"/>
      <c r="LM1004" s="1"/>
      <c r="LN1004" s="1"/>
      <c r="LO1004" s="1"/>
      <c r="LP1004" s="1"/>
      <c r="LQ1004" s="1"/>
      <c r="LR1004" s="1"/>
      <c r="LS1004" s="1"/>
      <c r="LT1004" s="1"/>
      <c r="LU1004" s="1"/>
      <c r="LV1004" s="1"/>
      <c r="LW1004" s="1"/>
      <c r="LX1004" s="1"/>
      <c r="LY1004" s="1"/>
      <c r="LZ1004" s="1"/>
      <c r="MA1004" s="1"/>
      <c r="MB1004" s="1"/>
      <c r="MC1004" s="1"/>
      <c r="MD1004" s="1"/>
      <c r="ME1004" s="1"/>
      <c r="MF1004" s="1"/>
      <c r="MG1004" s="1"/>
      <c r="MH1004" s="1"/>
      <c r="MI1004" s="1"/>
      <c r="MJ1004" s="1"/>
      <c r="MK1004" s="1"/>
      <c r="ML1004" s="1"/>
      <c r="MM1004" s="1"/>
      <c r="MN1004" s="1"/>
      <c r="MO1004" s="1"/>
      <c r="MP1004" s="1"/>
      <c r="MQ1004" s="1"/>
      <c r="MR1004" s="1"/>
      <c r="MS1004" s="1"/>
      <c r="MT1004" s="1"/>
      <c r="MU1004" s="1"/>
      <c r="MV1004" s="1"/>
      <c r="MW1004" s="1"/>
      <c r="MX1004" s="1"/>
      <c r="MY1004" s="1"/>
      <c r="MZ1004" s="1"/>
      <c r="NA1004" s="1"/>
      <c r="NB1004" s="1"/>
      <c r="NC1004" s="1"/>
      <c r="ND1004" s="1"/>
      <c r="NE1004" s="1"/>
      <c r="NF1004" s="1"/>
      <c r="NG1004" s="1"/>
      <c r="NH1004" s="1"/>
      <c r="NI1004" s="1"/>
      <c r="NJ1004" s="1"/>
      <c r="NK1004" s="1"/>
      <c r="NL1004" s="1"/>
      <c r="NM1004" s="1"/>
      <c r="NN1004" s="1"/>
      <c r="NO1004" s="1"/>
      <c r="NP1004" s="1"/>
      <c r="NQ1004" s="1"/>
      <c r="NR1004" s="1"/>
      <c r="NS1004" s="1"/>
      <c r="NT1004" s="1"/>
      <c r="NU1004" s="1"/>
      <c r="NV1004" s="1"/>
      <c r="NW1004" s="1"/>
      <c r="NX1004" s="1"/>
      <c r="NY1004" s="1"/>
      <c r="NZ1004" s="1"/>
      <c r="OA1004" s="1"/>
      <c r="OB1004" s="1"/>
      <c r="OC1004" s="1"/>
      <c r="OD1004" s="1"/>
      <c r="OE1004" s="1"/>
      <c r="OF1004" s="1"/>
      <c r="OG1004" s="1"/>
      <c r="OH1004" s="1"/>
      <c r="OI1004" s="1"/>
      <c r="OJ1004" s="1"/>
      <c r="OK1004" s="1"/>
      <c r="OL1004" s="1"/>
      <c r="OM1004" s="1"/>
      <c r="ON1004" s="1"/>
      <c r="OO1004" s="1"/>
      <c r="OP1004" s="1"/>
      <c r="OQ1004" s="1"/>
      <c r="OR1004" s="1"/>
      <c r="OS1004" s="1"/>
      <c r="OT1004" s="1"/>
      <c r="OU1004" s="1"/>
      <c r="OV1004" s="1"/>
      <c r="OW1004" s="1"/>
      <c r="OX1004" s="1"/>
      <c r="OY1004" s="1"/>
      <c r="OZ1004" s="1"/>
      <c r="PA1004" s="1"/>
      <c r="PB1004" s="1"/>
      <c r="PC1004" s="1"/>
      <c r="PD1004" s="1"/>
      <c r="PE1004" s="1"/>
      <c r="PF1004" s="1"/>
      <c r="PG1004" s="1"/>
      <c r="PH1004" s="1"/>
      <c r="PI1004" s="1"/>
      <c r="PJ1004" s="1"/>
      <c r="PK1004" s="1"/>
      <c r="PL1004" s="1"/>
      <c r="PM1004" s="1"/>
      <c r="PN1004" s="1"/>
      <c r="PO1004" s="1"/>
      <c r="PP1004" s="1"/>
      <c r="PQ1004" s="1"/>
      <c r="PR1004" s="1"/>
      <c r="PS1004" s="1"/>
      <c r="PT1004" s="1"/>
      <c r="PU1004" s="1"/>
      <c r="PV1004" s="1"/>
      <c r="PW1004" s="1"/>
      <c r="PX1004" s="1"/>
      <c r="PY1004" s="1"/>
      <c r="PZ1004" s="1"/>
      <c r="QA1004" s="1"/>
      <c r="QB1004" s="1"/>
      <c r="QC1004" s="1"/>
      <c r="QD1004" s="1"/>
      <c r="QE1004" s="1"/>
      <c r="QF1004" s="1"/>
      <c r="QG1004" s="1"/>
      <c r="QH1004" s="1"/>
      <c r="QI1004" s="1"/>
      <c r="QJ1004" s="1"/>
      <c r="QK1004" s="1"/>
      <c r="QL1004" s="1"/>
      <c r="QM1004" s="1"/>
      <c r="QN1004" s="1"/>
      <c r="QO1004" s="1"/>
      <c r="QP1004" s="1"/>
      <c r="QQ1004" s="1"/>
      <c r="QR1004" s="1"/>
      <c r="QS1004" s="1"/>
      <c r="QT1004" s="1"/>
      <c r="QU1004" s="1"/>
      <c r="QV1004" s="1"/>
      <c r="QW1004" s="1"/>
      <c r="QX1004" s="1"/>
      <c r="QY1004" s="1"/>
      <c r="QZ1004" s="1"/>
      <c r="RA1004" s="1"/>
      <c r="RB1004" s="1"/>
      <c r="RC1004" s="1"/>
      <c r="RD1004" s="1"/>
      <c r="RE1004" s="1"/>
      <c r="RF1004" s="1"/>
      <c r="RG1004" s="1"/>
      <c r="RH1004" s="1"/>
      <c r="RI1004" s="1"/>
      <c r="RJ1004" s="1"/>
      <c r="RK1004" s="1"/>
      <c r="RL1004" s="1"/>
      <c r="RM1004" s="1"/>
      <c r="RN1004" s="1"/>
      <c r="RO1004" s="1"/>
      <c r="RP1004" s="1"/>
      <c r="RQ1004" s="1"/>
      <c r="RR1004" s="1"/>
      <c r="RS1004" s="1"/>
      <c r="RT1004" s="1"/>
      <c r="RU1004" s="1"/>
      <c r="RV1004" s="1"/>
      <c r="RW1004" s="1"/>
      <c r="RX1004" s="1"/>
      <c r="RY1004" s="1"/>
      <c r="RZ1004" s="1"/>
      <c r="SA1004" s="1"/>
      <c r="SB1004" s="1"/>
      <c r="SC1004" s="1"/>
      <c r="SD1004" s="1"/>
      <c r="SE1004" s="1"/>
      <c r="SF1004" s="1"/>
      <c r="SG1004" s="1"/>
      <c r="SH1004" s="1"/>
      <c r="SI1004" s="1"/>
      <c r="SJ1004" s="1"/>
      <c r="SK1004" s="1"/>
      <c r="SL1004" s="1"/>
      <c r="SM1004" s="1"/>
      <c r="SN1004" s="1"/>
      <c r="SO1004" s="1"/>
      <c r="SP1004" s="1"/>
      <c r="SQ1004" s="1"/>
      <c r="SR1004" s="1"/>
      <c r="SS1004" s="1"/>
      <c r="ST1004" s="1"/>
      <c r="SU1004" s="1"/>
      <c r="SV1004" s="1"/>
      <c r="SW1004" s="1"/>
      <c r="SX1004" s="1"/>
      <c r="SY1004" s="1"/>
    </row>
    <row r="1005" spans="1:519" ht="16" thickBot="1">
      <c r="A1005">
        <v>2003</v>
      </c>
      <c r="B1005">
        <v>1</v>
      </c>
      <c r="C1005" t="s">
        <v>0</v>
      </c>
      <c r="D1005" s="2">
        <v>6</v>
      </c>
      <c r="E1005">
        <v>16543</v>
      </c>
      <c r="F1005">
        <f t="shared" si="13"/>
        <v>3987.1116833374931</v>
      </c>
      <c r="G1005">
        <v>68</v>
      </c>
      <c r="H1005">
        <v>34</v>
      </c>
      <c r="I1005" s="1">
        <v>519223</v>
      </c>
      <c r="J1005">
        <v>102.63333333333333</v>
      </c>
      <c r="K1005">
        <v>80366.666666666672</v>
      </c>
      <c r="L1005">
        <v>17.099999999999998</v>
      </c>
      <c r="M1005" s="7">
        <v>25.3</v>
      </c>
      <c r="N1005" s="7">
        <v>18.2</v>
      </c>
      <c r="O1005" s="7">
        <v>15.8666667</v>
      </c>
      <c r="P1005" s="7">
        <v>20.8</v>
      </c>
      <c r="Q1005" s="7">
        <v>6.2333333299999998</v>
      </c>
      <c r="R1005" s="7">
        <v>37.033333300000002</v>
      </c>
      <c r="S1005" s="3"/>
      <c r="T1005" s="3"/>
      <c r="U1005" s="3"/>
      <c r="V1005" s="3"/>
      <c r="W1005" s="3"/>
      <c r="KB1005" s="1"/>
      <c r="KC1005" s="1"/>
      <c r="KD1005" s="1"/>
      <c r="KE1005" s="1"/>
      <c r="KF1005" s="1"/>
      <c r="KG1005" s="1"/>
      <c r="KH1005" s="1"/>
      <c r="KI1005" s="1"/>
      <c r="KJ1005" s="1"/>
      <c r="KK1005" s="1"/>
      <c r="KL1005" s="1"/>
      <c r="KM1005" s="1"/>
      <c r="KN1005" s="1"/>
      <c r="KO1005" s="1"/>
      <c r="KP1005" s="1"/>
      <c r="KQ1005" s="1"/>
      <c r="KR1005" s="1"/>
      <c r="KS1005" s="1"/>
      <c r="KT1005" s="1"/>
      <c r="KU1005" s="1"/>
      <c r="KV1005" s="1"/>
      <c r="KW1005" s="1"/>
      <c r="KX1005" s="1"/>
      <c r="KY1005" s="1"/>
      <c r="KZ1005" s="1"/>
      <c r="LA1005" s="1"/>
      <c r="LB1005" s="1"/>
      <c r="LC1005" s="1"/>
      <c r="LD1005" s="1"/>
      <c r="LE1005" s="1"/>
      <c r="LF1005" s="1"/>
      <c r="LG1005" s="1"/>
      <c r="LH1005" s="1"/>
      <c r="LI1005" s="1"/>
      <c r="LJ1005" s="1"/>
      <c r="LK1005" s="1"/>
      <c r="LL1005" s="1"/>
      <c r="LM1005" s="1"/>
      <c r="LN1005" s="1"/>
      <c r="LO1005" s="1"/>
      <c r="LP1005" s="1"/>
      <c r="LQ1005" s="1"/>
      <c r="LR1005" s="1"/>
      <c r="LS1005" s="1"/>
      <c r="LT1005" s="1"/>
      <c r="LU1005" s="1"/>
      <c r="LV1005" s="1"/>
      <c r="LW1005" s="1"/>
      <c r="LX1005" s="1"/>
      <c r="LY1005" s="1"/>
      <c r="LZ1005" s="1"/>
      <c r="MA1005" s="1"/>
      <c r="MB1005" s="1"/>
      <c r="MC1005" s="1"/>
      <c r="MD1005" s="1"/>
      <c r="ME1005" s="1"/>
      <c r="MF1005" s="1"/>
      <c r="MG1005" s="1"/>
      <c r="MH1005" s="1"/>
      <c r="MI1005" s="1"/>
      <c r="MJ1005" s="1"/>
      <c r="MK1005" s="1"/>
      <c r="ML1005" s="1"/>
      <c r="MM1005" s="1"/>
      <c r="MN1005" s="1"/>
      <c r="MO1005" s="1"/>
      <c r="MP1005" s="1"/>
      <c r="MQ1005" s="1"/>
      <c r="MR1005" s="1"/>
      <c r="MS1005" s="1"/>
      <c r="MT1005" s="1"/>
      <c r="MU1005" s="1"/>
      <c r="MV1005" s="1"/>
      <c r="MW1005" s="1"/>
      <c r="MX1005" s="1"/>
      <c r="MY1005" s="1"/>
      <c r="MZ1005" s="1"/>
      <c r="NA1005" s="1"/>
      <c r="NB1005" s="1"/>
      <c r="NC1005" s="1"/>
      <c r="ND1005" s="1"/>
      <c r="NE1005" s="1"/>
      <c r="NF1005" s="1"/>
      <c r="NG1005" s="1"/>
      <c r="NH1005" s="1"/>
      <c r="NI1005" s="1"/>
      <c r="NJ1005" s="1"/>
      <c r="NK1005" s="1"/>
      <c r="NL1005" s="1"/>
      <c r="NM1005" s="1"/>
      <c r="NN1005" s="1"/>
      <c r="NO1005" s="1"/>
      <c r="NP1005" s="1"/>
      <c r="NQ1005" s="1"/>
      <c r="NR1005" s="1"/>
      <c r="NS1005" s="1"/>
      <c r="NT1005" s="1"/>
      <c r="NU1005" s="1"/>
      <c r="NV1005" s="1"/>
      <c r="NW1005" s="1"/>
      <c r="NX1005" s="1"/>
      <c r="NY1005" s="1"/>
      <c r="NZ1005" s="1"/>
      <c r="OA1005" s="1"/>
      <c r="OB1005" s="1"/>
      <c r="OC1005" s="1"/>
      <c r="OD1005" s="1"/>
      <c r="OE1005" s="1"/>
      <c r="OF1005" s="1"/>
      <c r="OG1005" s="1"/>
      <c r="OH1005" s="1"/>
      <c r="OI1005" s="1"/>
      <c r="OJ1005" s="1"/>
      <c r="OK1005" s="1"/>
      <c r="OL1005" s="1"/>
      <c r="OM1005" s="1"/>
      <c r="ON1005" s="1"/>
      <c r="OO1005" s="1"/>
      <c r="OP1005" s="1"/>
      <c r="OQ1005" s="1"/>
      <c r="OR1005" s="1"/>
      <c r="OS1005" s="1"/>
      <c r="OT1005" s="1"/>
      <c r="OU1005" s="1"/>
      <c r="OV1005" s="1"/>
      <c r="OW1005" s="1"/>
      <c r="OX1005" s="1"/>
      <c r="OY1005" s="1"/>
      <c r="OZ1005" s="1"/>
      <c r="PA1005" s="1"/>
      <c r="PB1005" s="1"/>
      <c r="PC1005" s="1"/>
      <c r="PD1005" s="1"/>
      <c r="PE1005" s="1"/>
      <c r="PF1005" s="1"/>
      <c r="PG1005" s="1"/>
      <c r="PH1005" s="1"/>
      <c r="PI1005" s="1"/>
      <c r="PJ1005" s="1"/>
      <c r="PK1005" s="1"/>
      <c r="PL1005" s="1"/>
      <c r="PM1005" s="1"/>
      <c r="PN1005" s="1"/>
      <c r="PO1005" s="1"/>
      <c r="PP1005" s="1"/>
      <c r="PQ1005" s="1"/>
      <c r="PR1005" s="1"/>
      <c r="PS1005" s="1"/>
      <c r="PT1005" s="1"/>
      <c r="PU1005" s="1"/>
      <c r="PV1005" s="1"/>
      <c r="PW1005" s="1"/>
      <c r="PX1005" s="1"/>
      <c r="PY1005" s="1"/>
      <c r="PZ1005" s="1"/>
      <c r="QA1005" s="1"/>
      <c r="QB1005" s="1"/>
      <c r="QC1005" s="1"/>
      <c r="QD1005" s="1"/>
      <c r="QE1005" s="1"/>
      <c r="QF1005" s="1"/>
      <c r="QG1005" s="1"/>
      <c r="QH1005" s="1"/>
      <c r="QI1005" s="1"/>
      <c r="QJ1005" s="1"/>
      <c r="QK1005" s="1"/>
      <c r="QL1005" s="1"/>
      <c r="QM1005" s="1"/>
      <c r="QN1005" s="1"/>
      <c r="QO1005" s="1"/>
      <c r="QP1005" s="1"/>
      <c r="QQ1005" s="1"/>
      <c r="QR1005" s="1"/>
      <c r="QS1005" s="1"/>
      <c r="QT1005" s="1"/>
      <c r="QU1005" s="1"/>
      <c r="QV1005" s="1"/>
      <c r="QW1005" s="1"/>
      <c r="QX1005" s="1"/>
      <c r="QY1005" s="1"/>
      <c r="QZ1005" s="1"/>
      <c r="RA1005" s="1"/>
      <c r="RB1005" s="1"/>
      <c r="RC1005" s="1"/>
      <c r="RD1005" s="1"/>
      <c r="RE1005" s="1"/>
      <c r="RF1005" s="1"/>
      <c r="RG1005" s="1"/>
      <c r="RH1005" s="1"/>
      <c r="RI1005" s="1"/>
      <c r="RJ1005" s="1"/>
      <c r="RK1005" s="1"/>
      <c r="RL1005" s="1"/>
      <c r="RM1005" s="1"/>
      <c r="RN1005" s="1"/>
      <c r="RO1005" s="1"/>
      <c r="RP1005" s="1"/>
      <c r="RQ1005" s="1"/>
      <c r="RR1005" s="1"/>
      <c r="RS1005" s="1"/>
      <c r="RT1005" s="1"/>
      <c r="RU1005" s="1"/>
      <c r="RV1005" s="1"/>
      <c r="RW1005" s="1"/>
      <c r="RX1005" s="1"/>
      <c r="RY1005" s="1"/>
      <c r="RZ1005" s="1"/>
      <c r="SA1005" s="1"/>
      <c r="SB1005" s="1"/>
      <c r="SC1005" s="1"/>
      <c r="SD1005" s="1"/>
      <c r="SE1005" s="1"/>
      <c r="SF1005" s="1"/>
      <c r="SG1005" s="1"/>
      <c r="SH1005" s="1"/>
      <c r="SI1005" s="1"/>
      <c r="SJ1005" s="1"/>
      <c r="SK1005" s="1"/>
      <c r="SL1005" s="1"/>
      <c r="SM1005" s="1"/>
      <c r="SN1005" s="1"/>
      <c r="SO1005" s="1"/>
      <c r="SP1005" s="1"/>
      <c r="SQ1005" s="1"/>
      <c r="SR1005" s="1"/>
      <c r="SS1005" s="1"/>
      <c r="ST1005" s="1"/>
      <c r="SU1005" s="1"/>
      <c r="SV1005" s="1"/>
      <c r="SW1005" s="1"/>
      <c r="SX1005" s="1"/>
      <c r="SY1005" s="1"/>
    </row>
    <row r="1006" spans="1:519" ht="16" thickBot="1">
      <c r="A1006">
        <v>2003</v>
      </c>
      <c r="B1006">
        <v>2</v>
      </c>
      <c r="C1006" t="s">
        <v>0</v>
      </c>
      <c r="D1006" s="2">
        <v>6</v>
      </c>
      <c r="E1006">
        <f>(($E$1009-$E$1005)/4)+E1005</f>
        <v>16855.25</v>
      </c>
      <c r="F1006">
        <f t="shared" si="13"/>
        <v>4208.6240484519922</v>
      </c>
      <c r="G1006">
        <v>65</v>
      </c>
      <c r="H1006">
        <v>46</v>
      </c>
      <c r="I1006" s="1">
        <v>518813</v>
      </c>
      <c r="J1006">
        <v>102.93333333333332</v>
      </c>
      <c r="K1006">
        <v>81766.666666666672</v>
      </c>
      <c r="L1006">
        <v>15.933333333333335</v>
      </c>
      <c r="M1006" s="7">
        <v>22.433333300000001</v>
      </c>
      <c r="N1006" s="7">
        <v>17.266666699999998</v>
      </c>
      <c r="O1006" s="7">
        <v>14.4</v>
      </c>
      <c r="P1006" s="7">
        <v>18.5</v>
      </c>
      <c r="Q1006" s="7">
        <v>5.56666667</v>
      </c>
      <c r="R1006" s="7">
        <v>23.266666699999998</v>
      </c>
      <c r="S1006" s="3"/>
      <c r="T1006" s="3"/>
      <c r="U1006" s="3"/>
      <c r="V1006" s="3"/>
      <c r="W1006" s="3"/>
      <c r="KB1006" s="1"/>
      <c r="KC1006" s="1"/>
      <c r="KD1006" s="1"/>
      <c r="KE1006" s="1"/>
      <c r="KF1006" s="1"/>
      <c r="KG1006" s="1"/>
      <c r="KH1006" s="1"/>
      <c r="KI1006" s="1"/>
      <c r="KJ1006" s="1"/>
      <c r="KK1006" s="1"/>
      <c r="KL1006" s="1"/>
      <c r="KM1006" s="1"/>
      <c r="KN1006" s="1"/>
      <c r="KO1006" s="1"/>
      <c r="KP1006" s="1"/>
      <c r="KQ1006" s="1"/>
      <c r="KR1006" s="1"/>
      <c r="KS1006" s="1"/>
      <c r="KT1006" s="1"/>
      <c r="KU1006" s="1"/>
      <c r="KV1006" s="1"/>
      <c r="KW1006" s="1"/>
      <c r="KX1006" s="1"/>
      <c r="KY1006" s="1"/>
      <c r="KZ1006" s="1"/>
      <c r="LA1006" s="1"/>
      <c r="LB1006" s="1"/>
      <c r="LC1006" s="1"/>
      <c r="LD1006" s="1"/>
      <c r="LE1006" s="1"/>
      <c r="LF1006" s="1"/>
      <c r="LG1006" s="1"/>
      <c r="LH1006" s="1"/>
      <c r="LI1006" s="1"/>
      <c r="LJ1006" s="1"/>
      <c r="LK1006" s="1"/>
      <c r="LL1006" s="1"/>
      <c r="LM1006" s="1"/>
      <c r="LN1006" s="1"/>
      <c r="LO1006" s="1"/>
      <c r="LP1006" s="1"/>
      <c r="LQ1006" s="1"/>
      <c r="LR1006" s="1"/>
      <c r="LS1006" s="1"/>
      <c r="LT1006" s="1"/>
      <c r="LU1006" s="1"/>
      <c r="LV1006" s="1"/>
      <c r="LW1006" s="1"/>
      <c r="LX1006" s="1"/>
      <c r="LY1006" s="1"/>
      <c r="LZ1006" s="1"/>
      <c r="MA1006" s="1"/>
      <c r="MB1006" s="1"/>
      <c r="MC1006" s="1"/>
      <c r="MD1006" s="1"/>
      <c r="ME1006" s="1"/>
      <c r="MF1006" s="1"/>
      <c r="MG1006" s="1"/>
      <c r="MH1006" s="1"/>
      <c r="MI1006" s="1"/>
      <c r="MJ1006" s="1"/>
      <c r="MK1006" s="1"/>
      <c r="ML1006" s="1"/>
      <c r="MM1006" s="1"/>
      <c r="MN1006" s="1"/>
      <c r="MO1006" s="1"/>
      <c r="MP1006" s="1"/>
      <c r="MQ1006" s="1"/>
      <c r="MR1006" s="1"/>
      <c r="MS1006" s="1"/>
      <c r="MT1006" s="1"/>
      <c r="MU1006" s="1"/>
      <c r="MV1006" s="1"/>
      <c r="MW1006" s="1"/>
      <c r="MX1006" s="1"/>
      <c r="MY1006" s="1"/>
      <c r="MZ1006" s="1"/>
      <c r="NA1006" s="1"/>
      <c r="NB1006" s="1"/>
      <c r="NC1006" s="1"/>
      <c r="ND1006" s="1"/>
      <c r="NE1006" s="1"/>
      <c r="NF1006" s="1"/>
      <c r="NG1006" s="1"/>
      <c r="NH1006" s="1"/>
      <c r="NI1006" s="1"/>
      <c r="NJ1006" s="1"/>
      <c r="NK1006" s="1"/>
      <c r="NL1006" s="1"/>
      <c r="NM1006" s="1"/>
      <c r="NN1006" s="1"/>
      <c r="NO1006" s="1"/>
      <c r="NP1006" s="1"/>
      <c r="NQ1006" s="1"/>
      <c r="NR1006" s="1"/>
      <c r="NS1006" s="1"/>
      <c r="NT1006" s="1"/>
      <c r="NU1006" s="1"/>
      <c r="NV1006" s="1"/>
      <c r="NW1006" s="1"/>
      <c r="NX1006" s="1"/>
      <c r="NY1006" s="1"/>
      <c r="NZ1006" s="1"/>
      <c r="OA1006" s="1"/>
      <c r="OB1006" s="1"/>
      <c r="OC1006" s="1"/>
      <c r="OD1006" s="1"/>
      <c r="OE1006" s="1"/>
      <c r="OF1006" s="1"/>
      <c r="OG1006" s="1"/>
      <c r="OH1006" s="1"/>
      <c r="OI1006" s="1"/>
      <c r="OJ1006" s="1"/>
      <c r="OK1006" s="1"/>
      <c r="OL1006" s="1"/>
      <c r="OM1006" s="1"/>
      <c r="ON1006" s="1"/>
      <c r="OO1006" s="1"/>
      <c r="OP1006" s="1"/>
      <c r="OQ1006" s="1"/>
      <c r="OR1006" s="1"/>
      <c r="OS1006" s="1"/>
      <c r="OT1006" s="1"/>
      <c r="OU1006" s="1"/>
      <c r="OV1006" s="1"/>
      <c r="OW1006" s="1"/>
      <c r="OX1006" s="1"/>
      <c r="OY1006" s="1"/>
      <c r="OZ1006" s="1"/>
      <c r="PA1006" s="1"/>
      <c r="PB1006" s="1"/>
      <c r="PC1006" s="1"/>
      <c r="PD1006" s="1"/>
      <c r="PE1006" s="1"/>
      <c r="PF1006" s="1"/>
      <c r="PG1006" s="1"/>
      <c r="PH1006" s="1"/>
      <c r="PI1006" s="1"/>
      <c r="PJ1006" s="1"/>
      <c r="PK1006" s="1"/>
      <c r="PL1006" s="1"/>
      <c r="PM1006" s="1"/>
      <c r="PN1006" s="1"/>
      <c r="PO1006" s="1"/>
      <c r="PP1006" s="1"/>
      <c r="PQ1006" s="1"/>
      <c r="PR1006" s="1"/>
      <c r="PS1006" s="1"/>
      <c r="PT1006" s="1"/>
      <c r="PU1006" s="1"/>
      <c r="PV1006" s="1"/>
      <c r="PW1006" s="1"/>
      <c r="PX1006" s="1"/>
      <c r="PY1006" s="1"/>
      <c r="PZ1006" s="1"/>
      <c r="QA1006" s="1"/>
      <c r="QB1006" s="1"/>
      <c r="QC1006" s="1"/>
      <c r="QD1006" s="1"/>
      <c r="QE1006" s="1"/>
      <c r="QF1006" s="1"/>
      <c r="QG1006" s="1"/>
      <c r="QH1006" s="1"/>
      <c r="QI1006" s="1"/>
      <c r="QJ1006" s="1"/>
      <c r="QK1006" s="1"/>
      <c r="QL1006" s="1"/>
      <c r="QM1006" s="1"/>
      <c r="QN1006" s="1"/>
      <c r="QO1006" s="1"/>
      <c r="QP1006" s="1"/>
      <c r="QQ1006" s="1"/>
      <c r="QR1006" s="1"/>
      <c r="QS1006" s="1"/>
      <c r="QT1006" s="1"/>
      <c r="QU1006" s="1"/>
      <c r="QV1006" s="1"/>
      <c r="QW1006" s="1"/>
      <c r="QX1006" s="1"/>
      <c r="QY1006" s="1"/>
      <c r="QZ1006" s="1"/>
      <c r="RA1006" s="1"/>
      <c r="RB1006" s="1"/>
      <c r="RC1006" s="1"/>
      <c r="RD1006" s="1"/>
      <c r="RE1006" s="1"/>
      <c r="RF1006" s="1"/>
      <c r="RG1006" s="1"/>
      <c r="RH1006" s="1"/>
      <c r="RI1006" s="1"/>
      <c r="RJ1006" s="1"/>
      <c r="RK1006" s="1"/>
      <c r="RL1006" s="1"/>
      <c r="RM1006" s="1"/>
      <c r="RN1006" s="1"/>
      <c r="RO1006" s="1"/>
      <c r="RP1006" s="1"/>
      <c r="RQ1006" s="1"/>
      <c r="RR1006" s="1"/>
      <c r="RS1006" s="1"/>
      <c r="RT1006" s="1"/>
      <c r="RU1006" s="1"/>
      <c r="RV1006" s="1"/>
      <c r="RW1006" s="1"/>
      <c r="RX1006" s="1"/>
      <c r="RY1006" s="1"/>
      <c r="RZ1006" s="1"/>
      <c r="SA1006" s="1"/>
      <c r="SB1006" s="1"/>
      <c r="SC1006" s="1"/>
      <c r="SD1006" s="1"/>
      <c r="SE1006" s="1"/>
      <c r="SF1006" s="1"/>
      <c r="SG1006" s="1"/>
      <c r="SH1006" s="1"/>
      <c r="SI1006" s="1"/>
      <c r="SJ1006" s="1"/>
      <c r="SK1006" s="1"/>
      <c r="SL1006" s="1"/>
      <c r="SM1006" s="1"/>
      <c r="SN1006" s="1"/>
      <c r="SO1006" s="1"/>
      <c r="SP1006" s="1"/>
      <c r="SQ1006" s="1"/>
      <c r="SR1006" s="1"/>
      <c r="SS1006" s="1"/>
      <c r="ST1006" s="1"/>
      <c r="SU1006" s="1"/>
      <c r="SV1006" s="1"/>
      <c r="SW1006" s="1"/>
      <c r="SX1006" s="1"/>
      <c r="SY1006" s="1"/>
    </row>
    <row r="1007" spans="1:519" ht="16" thickBot="1">
      <c r="A1007">
        <v>2003</v>
      </c>
      <c r="B1007">
        <v>3</v>
      </c>
      <c r="C1007" t="s">
        <v>0</v>
      </c>
      <c r="D1007" s="2">
        <v>6</v>
      </c>
      <c r="E1007">
        <f>(($E$1009-$E$1005)/4)+E1006</f>
        <v>17167.5</v>
      </c>
      <c r="F1007">
        <f t="shared" si="13"/>
        <v>4406.7392151767153</v>
      </c>
      <c r="G1007">
        <v>148</v>
      </c>
      <c r="H1007">
        <v>77</v>
      </c>
      <c r="I1007" s="1">
        <v>518459</v>
      </c>
      <c r="J1007">
        <v>103.26666666666667</v>
      </c>
      <c r="K1007">
        <v>90966.666666666672</v>
      </c>
      <c r="L1007">
        <v>16.366666666666667</v>
      </c>
      <c r="M1007" s="7">
        <v>23.7</v>
      </c>
      <c r="N1007" s="7">
        <v>17.8333333</v>
      </c>
      <c r="O1007" s="7">
        <v>14.7333333</v>
      </c>
      <c r="P1007" s="7">
        <v>12.7333333</v>
      </c>
      <c r="Q1007" s="7">
        <v>3.5</v>
      </c>
      <c r="R1007" s="7">
        <v>16.733333300000002</v>
      </c>
      <c r="S1007" s="3"/>
      <c r="T1007" s="3"/>
      <c r="U1007" s="3"/>
      <c r="V1007" s="3"/>
      <c r="W1007" s="3"/>
      <c r="KB1007" s="1"/>
      <c r="KC1007" s="1"/>
      <c r="KD1007" s="1"/>
      <c r="KE1007" s="1"/>
      <c r="KF1007" s="1"/>
      <c r="KG1007" s="1"/>
      <c r="KH1007" s="1"/>
      <c r="KI1007" s="1"/>
      <c r="KJ1007" s="1"/>
      <c r="KK1007" s="1"/>
      <c r="KL1007" s="1"/>
      <c r="KM1007" s="1"/>
      <c r="KN1007" s="1"/>
      <c r="KO1007" s="1"/>
      <c r="KP1007" s="1"/>
      <c r="KQ1007" s="1"/>
      <c r="KR1007" s="1"/>
      <c r="KS1007" s="1"/>
      <c r="KT1007" s="1"/>
      <c r="KU1007" s="1"/>
      <c r="KV1007" s="1"/>
      <c r="KW1007" s="1"/>
      <c r="KX1007" s="1"/>
      <c r="KY1007" s="1"/>
      <c r="KZ1007" s="1"/>
      <c r="LA1007" s="1"/>
      <c r="LB1007" s="1"/>
      <c r="LC1007" s="1"/>
      <c r="LD1007" s="1"/>
      <c r="LE1007" s="1"/>
      <c r="LF1007" s="1"/>
      <c r="LG1007" s="1"/>
      <c r="LH1007" s="1"/>
      <c r="LI1007" s="1"/>
      <c r="LJ1007" s="1"/>
      <c r="LK1007" s="1"/>
      <c r="LL1007" s="1"/>
      <c r="LM1007" s="1"/>
      <c r="LN1007" s="1"/>
      <c r="LO1007" s="1"/>
      <c r="LP1007" s="1"/>
      <c r="LQ1007" s="1"/>
      <c r="LR1007" s="1"/>
      <c r="LS1007" s="1"/>
      <c r="LT1007" s="1"/>
      <c r="LU1007" s="1"/>
      <c r="LV1007" s="1"/>
      <c r="LW1007" s="1"/>
      <c r="LX1007" s="1"/>
      <c r="LY1007" s="1"/>
      <c r="LZ1007" s="1"/>
      <c r="MA1007" s="1"/>
      <c r="MB1007" s="1"/>
      <c r="MC1007" s="1"/>
      <c r="MD1007" s="1"/>
      <c r="ME1007" s="1"/>
      <c r="MF1007" s="1"/>
      <c r="MG1007" s="1"/>
      <c r="MH1007" s="1"/>
      <c r="MI1007" s="1"/>
      <c r="MJ1007" s="1"/>
      <c r="MK1007" s="1"/>
      <c r="ML1007" s="1"/>
      <c r="MM1007" s="1"/>
      <c r="MN1007" s="1"/>
      <c r="MO1007" s="1"/>
      <c r="MP1007" s="1"/>
      <c r="MQ1007" s="1"/>
      <c r="MR1007" s="1"/>
      <c r="MS1007" s="1"/>
      <c r="MT1007" s="1"/>
      <c r="MU1007" s="1"/>
      <c r="MV1007" s="1"/>
      <c r="MW1007" s="1"/>
      <c r="MX1007" s="1"/>
      <c r="MY1007" s="1"/>
      <c r="MZ1007" s="1"/>
      <c r="NA1007" s="1"/>
      <c r="NB1007" s="1"/>
      <c r="NC1007" s="1"/>
      <c r="ND1007" s="1"/>
      <c r="NE1007" s="1"/>
      <c r="NF1007" s="1"/>
      <c r="NG1007" s="1"/>
      <c r="NH1007" s="1"/>
      <c r="NI1007" s="1"/>
      <c r="NJ1007" s="1"/>
      <c r="NK1007" s="1"/>
      <c r="NL1007" s="1"/>
      <c r="NM1007" s="1"/>
      <c r="NN1007" s="1"/>
      <c r="NO1007" s="1"/>
      <c r="NP1007" s="1"/>
      <c r="NQ1007" s="1"/>
      <c r="NR1007" s="1"/>
      <c r="NS1007" s="1"/>
      <c r="NT1007" s="1"/>
      <c r="NU1007" s="1"/>
      <c r="NV1007" s="1"/>
      <c r="NW1007" s="1"/>
      <c r="NX1007" s="1"/>
      <c r="NY1007" s="1"/>
      <c r="NZ1007" s="1"/>
      <c r="OA1007" s="1"/>
      <c r="OB1007" s="1"/>
      <c r="OC1007" s="1"/>
      <c r="OD1007" s="1"/>
      <c r="OE1007" s="1"/>
      <c r="OF1007" s="1"/>
      <c r="OG1007" s="1"/>
      <c r="OH1007" s="1"/>
      <c r="OI1007" s="1"/>
      <c r="OJ1007" s="1"/>
      <c r="OK1007" s="1"/>
      <c r="OL1007" s="1"/>
      <c r="OM1007" s="1"/>
      <c r="ON1007" s="1"/>
      <c r="OO1007" s="1"/>
      <c r="OP1007" s="1"/>
      <c r="OQ1007" s="1"/>
      <c r="OR1007" s="1"/>
      <c r="OS1007" s="1"/>
      <c r="OT1007" s="1"/>
      <c r="OU1007" s="1"/>
      <c r="OV1007" s="1"/>
      <c r="OW1007" s="1"/>
      <c r="OX1007" s="1"/>
      <c r="OY1007" s="1"/>
      <c r="OZ1007" s="1"/>
      <c r="PA1007" s="1"/>
      <c r="PB1007" s="1"/>
      <c r="PC1007" s="1"/>
      <c r="PD1007" s="1"/>
      <c r="PE1007" s="1"/>
      <c r="PF1007" s="1"/>
      <c r="PG1007" s="1"/>
      <c r="PH1007" s="1"/>
      <c r="PI1007" s="1"/>
      <c r="PJ1007" s="1"/>
      <c r="PK1007" s="1"/>
      <c r="PL1007" s="1"/>
      <c r="PM1007" s="1"/>
      <c r="PN1007" s="1"/>
      <c r="PO1007" s="1"/>
      <c r="PP1007" s="1"/>
      <c r="PQ1007" s="1"/>
      <c r="PR1007" s="1"/>
      <c r="PS1007" s="1"/>
      <c r="PT1007" s="1"/>
      <c r="PU1007" s="1"/>
      <c r="PV1007" s="1"/>
      <c r="PW1007" s="1"/>
      <c r="PX1007" s="1"/>
      <c r="PY1007" s="1"/>
      <c r="PZ1007" s="1"/>
      <c r="QA1007" s="1"/>
      <c r="QB1007" s="1"/>
      <c r="QC1007" s="1"/>
      <c r="QD1007" s="1"/>
      <c r="QE1007" s="1"/>
      <c r="QF1007" s="1"/>
      <c r="QG1007" s="1"/>
      <c r="QH1007" s="1"/>
      <c r="QI1007" s="1"/>
      <c r="QJ1007" s="1"/>
      <c r="QK1007" s="1"/>
      <c r="QL1007" s="1"/>
      <c r="QM1007" s="1"/>
      <c r="QN1007" s="1"/>
      <c r="QO1007" s="1"/>
      <c r="QP1007" s="1"/>
      <c r="QQ1007" s="1"/>
      <c r="QR1007" s="1"/>
      <c r="QS1007" s="1"/>
      <c r="QT1007" s="1"/>
      <c r="QU1007" s="1"/>
      <c r="QV1007" s="1"/>
      <c r="QW1007" s="1"/>
      <c r="QX1007" s="1"/>
      <c r="QY1007" s="1"/>
      <c r="QZ1007" s="1"/>
      <c r="RA1007" s="1"/>
      <c r="RB1007" s="1"/>
      <c r="RC1007" s="1"/>
      <c r="RD1007" s="1"/>
      <c r="RE1007" s="1"/>
      <c r="RF1007" s="1"/>
      <c r="RG1007" s="1"/>
      <c r="RH1007" s="1"/>
      <c r="RI1007" s="1"/>
      <c r="RJ1007" s="1"/>
      <c r="RK1007" s="1"/>
      <c r="RL1007" s="1"/>
      <c r="RM1007" s="1"/>
      <c r="RN1007" s="1"/>
      <c r="RO1007" s="1"/>
      <c r="RP1007" s="1"/>
      <c r="RQ1007" s="1"/>
      <c r="RR1007" s="1"/>
      <c r="RS1007" s="1"/>
      <c r="RT1007" s="1"/>
      <c r="RU1007" s="1"/>
      <c r="RV1007" s="1"/>
      <c r="RW1007" s="1"/>
      <c r="RX1007" s="1"/>
      <c r="RY1007" s="1"/>
      <c r="RZ1007" s="1"/>
      <c r="SA1007" s="1"/>
      <c r="SB1007" s="1"/>
      <c r="SC1007" s="1"/>
      <c r="SD1007" s="1"/>
      <c r="SE1007" s="1"/>
      <c r="SF1007" s="1"/>
      <c r="SG1007" s="1"/>
      <c r="SH1007" s="1"/>
      <c r="SI1007" s="1"/>
      <c r="SJ1007" s="1"/>
      <c r="SK1007" s="1"/>
      <c r="SL1007" s="1"/>
      <c r="SM1007" s="1"/>
      <c r="SN1007" s="1"/>
      <c r="SO1007" s="1"/>
      <c r="SP1007" s="1"/>
      <c r="SQ1007" s="1"/>
      <c r="SR1007" s="1"/>
      <c r="SS1007" s="1"/>
      <c r="ST1007" s="1"/>
      <c r="SU1007" s="1"/>
      <c r="SV1007" s="1"/>
      <c r="SW1007" s="1"/>
      <c r="SX1007" s="1"/>
      <c r="SY1007" s="1"/>
    </row>
    <row r="1008" spans="1:519" ht="16" thickBot="1">
      <c r="A1008">
        <v>2003</v>
      </c>
      <c r="B1008">
        <v>4</v>
      </c>
      <c r="C1008" t="s">
        <v>0</v>
      </c>
      <c r="D1008" s="2">
        <v>6</v>
      </c>
      <c r="E1008">
        <f>(($E$1009-$E$1005)/4)+E1007</f>
        <v>17479.75</v>
      </c>
      <c r="F1008">
        <f t="shared" si="13"/>
        <v>4413.7987799752373</v>
      </c>
      <c r="G1008">
        <v>78</v>
      </c>
      <c r="H1008">
        <v>41</v>
      </c>
      <c r="I1008" s="1">
        <v>518786</v>
      </c>
      <c r="J1008">
        <v>102.8</v>
      </c>
      <c r="K1008">
        <v>82900</v>
      </c>
      <c r="L1008">
        <v>16.900000000000002</v>
      </c>
      <c r="M1008" s="7">
        <v>26.3</v>
      </c>
      <c r="N1008" s="7">
        <v>18.766666699999998</v>
      </c>
      <c r="O1008" s="7">
        <v>14.8666667</v>
      </c>
      <c r="P1008" s="7">
        <v>11.3</v>
      </c>
      <c r="Q1008" s="7">
        <v>4.4666666700000004</v>
      </c>
      <c r="R1008" s="7">
        <v>27.266666699999998</v>
      </c>
      <c r="S1008" s="3"/>
      <c r="T1008" s="3"/>
      <c r="U1008" s="3"/>
      <c r="V1008" s="3"/>
      <c r="W1008" s="3"/>
      <c r="KB1008" s="1"/>
      <c r="KC1008" s="1"/>
      <c r="KD1008" s="1"/>
      <c r="KE1008" s="1"/>
      <c r="KF1008" s="1"/>
      <c r="KG1008" s="1"/>
      <c r="KH1008" s="1"/>
      <c r="KI1008" s="1"/>
      <c r="KJ1008" s="1"/>
      <c r="KK1008" s="1"/>
      <c r="KL1008" s="1"/>
      <c r="KM1008" s="1"/>
      <c r="KN1008" s="1"/>
      <c r="KO1008" s="1"/>
      <c r="KP1008" s="1"/>
      <c r="KQ1008" s="1"/>
      <c r="KR1008" s="1"/>
      <c r="KS1008" s="1"/>
      <c r="KT1008" s="1"/>
      <c r="KU1008" s="1"/>
      <c r="KV1008" s="1"/>
      <c r="KW1008" s="1"/>
      <c r="KX1008" s="1"/>
      <c r="KY1008" s="1"/>
      <c r="KZ1008" s="1"/>
      <c r="LA1008" s="1"/>
      <c r="LB1008" s="1"/>
      <c r="LC1008" s="1"/>
      <c r="LD1008" s="1"/>
      <c r="LE1008" s="1"/>
      <c r="LF1008" s="1"/>
      <c r="LG1008" s="1"/>
      <c r="LH1008" s="1"/>
      <c r="LI1008" s="1"/>
      <c r="LJ1008" s="1"/>
      <c r="LK1008" s="1"/>
      <c r="LL1008" s="1"/>
      <c r="LM1008" s="1"/>
      <c r="LN1008" s="1"/>
      <c r="LO1008" s="1"/>
      <c r="LP1008" s="1"/>
      <c r="LQ1008" s="1"/>
      <c r="LR1008" s="1"/>
      <c r="LS1008" s="1"/>
      <c r="LT1008" s="1"/>
      <c r="LU1008" s="1"/>
      <c r="LV1008" s="1"/>
      <c r="LW1008" s="1"/>
      <c r="LX1008" s="1"/>
      <c r="LY1008" s="1"/>
      <c r="LZ1008" s="1"/>
      <c r="MA1008" s="1"/>
      <c r="MB1008" s="1"/>
      <c r="MC1008" s="1"/>
      <c r="MD1008" s="1"/>
      <c r="ME1008" s="1"/>
      <c r="MF1008" s="1"/>
      <c r="MG1008" s="1"/>
      <c r="MH1008" s="1"/>
      <c r="MI1008" s="1"/>
      <c r="MJ1008" s="1"/>
      <c r="MK1008" s="1"/>
      <c r="ML1008" s="1"/>
      <c r="MM1008" s="1"/>
      <c r="MN1008" s="1"/>
      <c r="MO1008" s="1"/>
      <c r="MP1008" s="1"/>
      <c r="MQ1008" s="1"/>
      <c r="MR1008" s="1"/>
      <c r="MS1008" s="1"/>
      <c r="MT1008" s="1"/>
      <c r="MU1008" s="1"/>
      <c r="MV1008" s="1"/>
      <c r="MW1008" s="1"/>
      <c r="MX1008" s="1"/>
      <c r="MY1008" s="1"/>
      <c r="MZ1008" s="1"/>
      <c r="NA1008" s="1"/>
      <c r="NB1008" s="1"/>
      <c r="NC1008" s="1"/>
      <c r="ND1008" s="1"/>
      <c r="NE1008" s="1"/>
      <c r="NF1008" s="1"/>
      <c r="NG1008" s="1"/>
      <c r="NH1008" s="1"/>
      <c r="NI1008" s="1"/>
      <c r="NJ1008" s="1"/>
      <c r="NK1008" s="1"/>
      <c r="NL1008" s="1"/>
      <c r="NM1008" s="1"/>
      <c r="NN1008" s="1"/>
      <c r="NO1008" s="1"/>
      <c r="NP1008" s="1"/>
      <c r="NQ1008" s="1"/>
      <c r="NR1008" s="1"/>
      <c r="NS1008" s="1"/>
      <c r="NT1008" s="1"/>
      <c r="NU1008" s="1"/>
      <c r="NV1008" s="1"/>
      <c r="NW1008" s="1"/>
      <c r="NX1008" s="1"/>
      <c r="NY1008" s="1"/>
      <c r="NZ1008" s="1"/>
      <c r="OA1008" s="1"/>
      <c r="OB1008" s="1"/>
      <c r="OC1008" s="1"/>
      <c r="OD1008" s="1"/>
      <c r="OE1008" s="1"/>
      <c r="OF1008" s="1"/>
      <c r="OG1008" s="1"/>
      <c r="OH1008" s="1"/>
      <c r="OI1008" s="1"/>
      <c r="OJ1008" s="1"/>
      <c r="OK1008" s="1"/>
      <c r="OL1008" s="1"/>
      <c r="OM1008" s="1"/>
      <c r="ON1008" s="1"/>
      <c r="OO1008" s="1"/>
      <c r="OP1008" s="1"/>
      <c r="OQ1008" s="1"/>
      <c r="OR1008" s="1"/>
      <c r="OS1008" s="1"/>
      <c r="OT1008" s="1"/>
      <c r="OU1008" s="1"/>
      <c r="OV1008" s="1"/>
      <c r="OW1008" s="1"/>
      <c r="OX1008" s="1"/>
      <c r="OY1008" s="1"/>
      <c r="OZ1008" s="1"/>
      <c r="PA1008" s="1"/>
      <c r="PB1008" s="1"/>
      <c r="PC1008" s="1"/>
      <c r="PD1008" s="1"/>
      <c r="PE1008" s="1"/>
      <c r="PF1008" s="1"/>
      <c r="PG1008" s="1"/>
      <c r="PH1008" s="1"/>
      <c r="PI1008" s="1"/>
      <c r="PJ1008" s="1"/>
      <c r="PK1008" s="1"/>
      <c r="PL1008" s="1"/>
      <c r="PM1008" s="1"/>
      <c r="PN1008" s="1"/>
      <c r="PO1008" s="1"/>
      <c r="PP1008" s="1"/>
      <c r="PQ1008" s="1"/>
      <c r="PR1008" s="1"/>
      <c r="PS1008" s="1"/>
      <c r="PT1008" s="1"/>
      <c r="PU1008" s="1"/>
      <c r="PV1008" s="1"/>
      <c r="PW1008" s="1"/>
      <c r="PX1008" s="1"/>
      <c r="PY1008" s="1"/>
      <c r="PZ1008" s="1"/>
      <c r="QA1008" s="1"/>
      <c r="QB1008" s="1"/>
      <c r="QC1008" s="1"/>
      <c r="QD1008" s="1"/>
      <c r="QE1008" s="1"/>
      <c r="QF1008" s="1"/>
      <c r="QG1008" s="1"/>
      <c r="QH1008" s="1"/>
      <c r="QI1008" s="1"/>
      <c r="QJ1008" s="1"/>
      <c r="QK1008" s="1"/>
      <c r="QL1008" s="1"/>
      <c r="QM1008" s="1"/>
      <c r="QN1008" s="1"/>
      <c r="QO1008" s="1"/>
      <c r="QP1008" s="1"/>
      <c r="QQ1008" s="1"/>
      <c r="QR1008" s="1"/>
      <c r="QS1008" s="1"/>
      <c r="QT1008" s="1"/>
      <c r="QU1008" s="1"/>
      <c r="QV1008" s="1"/>
      <c r="QW1008" s="1"/>
      <c r="QX1008" s="1"/>
      <c r="QY1008" s="1"/>
      <c r="QZ1008" s="1"/>
      <c r="RA1008" s="1"/>
      <c r="RB1008" s="1"/>
      <c r="RC1008" s="1"/>
      <c r="RD1008" s="1"/>
      <c r="RE1008" s="1"/>
      <c r="RF1008" s="1"/>
      <c r="RG1008" s="1"/>
      <c r="RH1008" s="1"/>
      <c r="RI1008" s="1"/>
      <c r="RJ1008" s="1"/>
      <c r="RK1008" s="1"/>
      <c r="RL1008" s="1"/>
      <c r="RM1008" s="1"/>
      <c r="RN1008" s="1"/>
      <c r="RO1008" s="1"/>
      <c r="RP1008" s="1"/>
      <c r="RQ1008" s="1"/>
      <c r="RR1008" s="1"/>
      <c r="RS1008" s="1"/>
      <c r="RT1008" s="1"/>
      <c r="RU1008" s="1"/>
      <c r="RV1008" s="1"/>
      <c r="RW1008" s="1"/>
      <c r="RX1008" s="1"/>
      <c r="RY1008" s="1"/>
      <c r="RZ1008" s="1"/>
      <c r="SA1008" s="1"/>
      <c r="SB1008" s="1"/>
      <c r="SC1008" s="1"/>
      <c r="SD1008" s="1"/>
      <c r="SE1008" s="1"/>
      <c r="SF1008" s="1"/>
      <c r="SG1008" s="1"/>
      <c r="SH1008" s="1"/>
      <c r="SI1008" s="1"/>
      <c r="SJ1008" s="1"/>
      <c r="SK1008" s="1"/>
      <c r="SL1008" s="1"/>
      <c r="SM1008" s="1"/>
      <c r="SN1008" s="1"/>
      <c r="SO1008" s="1"/>
      <c r="SP1008" s="1"/>
      <c r="SQ1008" s="1"/>
      <c r="SR1008" s="1"/>
      <c r="SS1008" s="1"/>
      <c r="ST1008" s="1"/>
      <c r="SU1008" s="1"/>
      <c r="SV1008" s="1"/>
      <c r="SW1008" s="1"/>
      <c r="SX1008" s="1"/>
      <c r="SY1008" s="1"/>
    </row>
    <row r="1009" spans="1:519" ht="16" thickBot="1">
      <c r="A1009">
        <v>2004</v>
      </c>
      <c r="B1009">
        <v>1</v>
      </c>
      <c r="C1009" t="s">
        <v>0</v>
      </c>
      <c r="D1009" s="2">
        <v>6</v>
      </c>
      <c r="E1009">
        <v>17792</v>
      </c>
      <c r="F1009">
        <f t="shared" si="13"/>
        <v>4292.5106556314686</v>
      </c>
      <c r="G1009">
        <v>151</v>
      </c>
      <c r="H1009">
        <v>38</v>
      </c>
      <c r="I1009" s="1">
        <v>518739</v>
      </c>
      <c r="J1009">
        <v>103.16666666666667</v>
      </c>
      <c r="K1009">
        <v>80433.333333333328</v>
      </c>
      <c r="L1009">
        <v>15.700000000000001</v>
      </c>
      <c r="M1009" s="7">
        <v>22.6333333</v>
      </c>
      <c r="N1009" s="7">
        <v>17.3333333</v>
      </c>
      <c r="O1009" s="7">
        <v>13.8</v>
      </c>
      <c r="P1009" s="7">
        <v>16.033333299999999</v>
      </c>
      <c r="Q1009" s="7">
        <v>7.1</v>
      </c>
      <c r="R1009" s="7">
        <v>29.1</v>
      </c>
      <c r="S1009" s="3"/>
      <c r="T1009" s="3"/>
      <c r="U1009" s="3"/>
      <c r="V1009" s="3"/>
      <c r="W1009" s="3"/>
      <c r="KB1009" s="1"/>
      <c r="KC1009" s="1"/>
      <c r="KD1009" s="1"/>
      <c r="KE1009" s="1"/>
      <c r="KF1009" s="1"/>
      <c r="KG1009" s="1"/>
      <c r="KH1009" s="1"/>
      <c r="KI1009" s="1"/>
      <c r="KJ1009" s="1"/>
      <c r="KK1009" s="1"/>
      <c r="KL1009" s="1"/>
      <c r="KM1009" s="1"/>
      <c r="KN1009" s="1"/>
      <c r="KO1009" s="1"/>
      <c r="KP1009" s="1"/>
      <c r="KQ1009" s="1"/>
      <c r="KR1009" s="1"/>
      <c r="KS1009" s="1"/>
      <c r="KT1009" s="1"/>
      <c r="KU1009" s="1"/>
      <c r="KV1009" s="1"/>
      <c r="KW1009" s="1"/>
      <c r="KX1009" s="1"/>
      <c r="KY1009" s="1"/>
      <c r="KZ1009" s="1"/>
      <c r="LA1009" s="1"/>
      <c r="LB1009" s="1"/>
      <c r="LC1009" s="1"/>
      <c r="LD1009" s="1"/>
      <c r="LE1009" s="1"/>
      <c r="LF1009" s="1"/>
      <c r="LG1009" s="1"/>
      <c r="LH1009" s="1"/>
      <c r="LI1009" s="1"/>
      <c r="LJ1009" s="1"/>
      <c r="LK1009" s="1"/>
      <c r="LL1009" s="1"/>
      <c r="LM1009" s="1"/>
      <c r="LN1009" s="1"/>
      <c r="LO1009" s="1"/>
      <c r="LP1009" s="1"/>
      <c r="LQ1009" s="1"/>
      <c r="LR1009" s="1"/>
      <c r="LS1009" s="1"/>
      <c r="LT1009" s="1"/>
      <c r="LU1009" s="1"/>
      <c r="LV1009" s="1"/>
      <c r="LW1009" s="1"/>
      <c r="LX1009" s="1"/>
      <c r="LY1009" s="1"/>
      <c r="LZ1009" s="1"/>
      <c r="MA1009" s="1"/>
      <c r="MB1009" s="1"/>
      <c r="MC1009" s="1"/>
      <c r="MD1009" s="1"/>
      <c r="ME1009" s="1"/>
      <c r="MF1009" s="1"/>
      <c r="MG1009" s="1"/>
      <c r="MH1009" s="1"/>
      <c r="MI1009" s="1"/>
      <c r="MJ1009" s="1"/>
      <c r="MK1009" s="1"/>
      <c r="ML1009" s="1"/>
      <c r="MM1009" s="1"/>
      <c r="MN1009" s="1"/>
      <c r="MO1009" s="1"/>
      <c r="MP1009" s="1"/>
      <c r="MQ1009" s="1"/>
      <c r="MR1009" s="1"/>
      <c r="MS1009" s="1"/>
      <c r="MT1009" s="1"/>
      <c r="MU1009" s="1"/>
      <c r="MV1009" s="1"/>
      <c r="MW1009" s="1"/>
      <c r="MX1009" s="1"/>
      <c r="MY1009" s="1"/>
      <c r="MZ1009" s="1"/>
      <c r="NA1009" s="1"/>
      <c r="NB1009" s="1"/>
      <c r="NC1009" s="1"/>
      <c r="ND1009" s="1"/>
      <c r="NE1009" s="1"/>
      <c r="NF1009" s="1"/>
      <c r="NG1009" s="1"/>
      <c r="NH1009" s="1"/>
      <c r="NI1009" s="1"/>
      <c r="NJ1009" s="1"/>
      <c r="NK1009" s="1"/>
      <c r="NL1009" s="1"/>
      <c r="NM1009" s="1"/>
      <c r="NN1009" s="1"/>
      <c r="NO1009" s="1"/>
      <c r="NP1009" s="1"/>
      <c r="NQ1009" s="1"/>
      <c r="NR1009" s="1"/>
      <c r="NS1009" s="1"/>
      <c r="NT1009" s="1"/>
      <c r="NU1009" s="1"/>
      <c r="NV1009" s="1"/>
      <c r="NW1009" s="1"/>
      <c r="NX1009" s="1"/>
      <c r="NY1009" s="1"/>
      <c r="NZ1009" s="1"/>
      <c r="OA1009" s="1"/>
      <c r="OB1009" s="1"/>
      <c r="OC1009" s="1"/>
      <c r="OD1009" s="1"/>
      <c r="OE1009" s="1"/>
      <c r="OF1009" s="1"/>
      <c r="OG1009" s="1"/>
      <c r="OH1009" s="1"/>
      <c r="OI1009" s="1"/>
      <c r="OJ1009" s="1"/>
      <c r="OK1009" s="1"/>
      <c r="OL1009" s="1"/>
      <c r="OM1009" s="1"/>
      <c r="ON1009" s="1"/>
      <c r="OO1009" s="1"/>
      <c r="OP1009" s="1"/>
      <c r="OQ1009" s="1"/>
      <c r="OR1009" s="1"/>
      <c r="OS1009" s="1"/>
      <c r="OT1009" s="1"/>
      <c r="OU1009" s="1"/>
      <c r="OV1009" s="1"/>
      <c r="OW1009" s="1"/>
      <c r="OX1009" s="1"/>
      <c r="OY1009" s="1"/>
      <c r="OZ1009" s="1"/>
      <c r="PA1009" s="1"/>
      <c r="PB1009" s="1"/>
      <c r="PC1009" s="1"/>
      <c r="PD1009" s="1"/>
      <c r="PE1009" s="1"/>
      <c r="PF1009" s="1"/>
      <c r="PG1009" s="1"/>
      <c r="PH1009" s="1"/>
      <c r="PI1009" s="1"/>
      <c r="PJ1009" s="1"/>
      <c r="PK1009" s="1"/>
      <c r="PL1009" s="1"/>
      <c r="PM1009" s="1"/>
      <c r="PN1009" s="1"/>
      <c r="PO1009" s="1"/>
      <c r="PP1009" s="1"/>
      <c r="PQ1009" s="1"/>
      <c r="PR1009" s="1"/>
      <c r="PS1009" s="1"/>
      <c r="PT1009" s="1"/>
      <c r="PU1009" s="1"/>
      <c r="PV1009" s="1"/>
      <c r="PW1009" s="1"/>
      <c r="PX1009" s="1"/>
      <c r="PY1009" s="1"/>
      <c r="PZ1009" s="1"/>
      <c r="QA1009" s="1"/>
      <c r="QB1009" s="1"/>
      <c r="QC1009" s="1"/>
      <c r="QD1009" s="1"/>
      <c r="QE1009" s="1"/>
      <c r="QF1009" s="1"/>
      <c r="QG1009" s="1"/>
      <c r="QH1009" s="1"/>
      <c r="QI1009" s="1"/>
      <c r="QJ1009" s="1"/>
      <c r="QK1009" s="1"/>
      <c r="QL1009" s="1"/>
      <c r="QM1009" s="1"/>
      <c r="QN1009" s="1"/>
      <c r="QO1009" s="1"/>
      <c r="QP1009" s="1"/>
      <c r="QQ1009" s="1"/>
      <c r="QR1009" s="1"/>
      <c r="QS1009" s="1"/>
      <c r="QT1009" s="1"/>
      <c r="QU1009" s="1"/>
      <c r="QV1009" s="1"/>
      <c r="QW1009" s="1"/>
      <c r="QX1009" s="1"/>
      <c r="QY1009" s="1"/>
      <c r="QZ1009" s="1"/>
      <c r="RA1009" s="1"/>
      <c r="RB1009" s="1"/>
      <c r="RC1009" s="1"/>
      <c r="RD1009" s="1"/>
      <c r="RE1009" s="1"/>
      <c r="RF1009" s="1"/>
      <c r="RG1009" s="1"/>
      <c r="RH1009" s="1"/>
      <c r="RI1009" s="1"/>
      <c r="RJ1009" s="1"/>
      <c r="RK1009" s="1"/>
      <c r="RL1009" s="1"/>
      <c r="RM1009" s="1"/>
      <c r="RN1009" s="1"/>
      <c r="RO1009" s="1"/>
      <c r="RP1009" s="1"/>
      <c r="RQ1009" s="1"/>
      <c r="RR1009" s="1"/>
      <c r="RS1009" s="1"/>
      <c r="RT1009" s="1"/>
      <c r="RU1009" s="1"/>
      <c r="RV1009" s="1"/>
      <c r="RW1009" s="1"/>
      <c r="RX1009" s="1"/>
      <c r="RY1009" s="1"/>
      <c r="RZ1009" s="1"/>
      <c r="SA1009" s="1"/>
      <c r="SB1009" s="1"/>
      <c r="SC1009" s="1"/>
      <c r="SD1009" s="1"/>
      <c r="SE1009" s="1"/>
      <c r="SF1009" s="1"/>
      <c r="SG1009" s="1"/>
      <c r="SH1009" s="1"/>
      <c r="SI1009" s="1"/>
      <c r="SJ1009" s="1"/>
      <c r="SK1009" s="1"/>
      <c r="SL1009" s="1"/>
      <c r="SM1009" s="1"/>
      <c r="SN1009" s="1"/>
      <c r="SO1009" s="1"/>
      <c r="SP1009" s="1"/>
      <c r="SQ1009" s="1"/>
      <c r="SR1009" s="1"/>
      <c r="SS1009" s="1"/>
      <c r="ST1009" s="1"/>
      <c r="SU1009" s="1"/>
      <c r="SV1009" s="1"/>
      <c r="SW1009" s="1"/>
      <c r="SX1009" s="1"/>
      <c r="SY1009" s="1"/>
    </row>
    <row r="1010" spans="1:519" ht="16" thickBot="1">
      <c r="A1010">
        <v>2004</v>
      </c>
      <c r="B1010">
        <v>2</v>
      </c>
      <c r="C1010" t="s">
        <v>0</v>
      </c>
      <c r="D1010" s="2">
        <v>6</v>
      </c>
      <c r="E1010">
        <f>(($E$1013-$E$1009)/4)+E1009</f>
        <v>18419.75</v>
      </c>
      <c r="F1010">
        <f t="shared" si="13"/>
        <v>4582.8029780943089</v>
      </c>
      <c r="G1010">
        <v>159</v>
      </c>
      <c r="H1010">
        <v>44</v>
      </c>
      <c r="I1010" s="1">
        <v>517940</v>
      </c>
      <c r="J1010">
        <v>104.53333333333335</v>
      </c>
      <c r="K1010">
        <v>81833.333333333328</v>
      </c>
      <c r="L1010">
        <v>15.833333333333334</v>
      </c>
      <c r="M1010" s="7">
        <v>23.033333299999999</v>
      </c>
      <c r="N1010" s="7">
        <v>17.5</v>
      </c>
      <c r="O1010" s="7">
        <v>14</v>
      </c>
      <c r="P1010" s="7">
        <v>14.4</v>
      </c>
      <c r="Q1010" s="7">
        <v>6.7666666700000002</v>
      </c>
      <c r="R1010" s="7">
        <v>19.8666667</v>
      </c>
      <c r="S1010" s="3"/>
      <c r="T1010" s="3"/>
      <c r="U1010" s="3"/>
      <c r="V1010" s="3"/>
      <c r="W1010" s="3"/>
      <c r="KB1010" s="1"/>
      <c r="KC1010" s="1"/>
      <c r="KD1010" s="1"/>
      <c r="KE1010" s="1"/>
      <c r="KF1010" s="1"/>
      <c r="KG1010" s="1"/>
      <c r="KH1010" s="1"/>
      <c r="KI1010" s="1"/>
      <c r="KJ1010" s="1"/>
      <c r="KK1010" s="1"/>
      <c r="KL1010" s="1"/>
      <c r="KM1010" s="1"/>
      <c r="KN1010" s="1"/>
      <c r="KO1010" s="1"/>
      <c r="KP1010" s="1"/>
      <c r="KQ1010" s="1"/>
      <c r="KR1010" s="1"/>
      <c r="KS1010" s="1"/>
      <c r="KT1010" s="1"/>
      <c r="KU1010" s="1"/>
      <c r="KV1010" s="1"/>
      <c r="KW1010" s="1"/>
      <c r="KX1010" s="1"/>
      <c r="KY1010" s="1"/>
      <c r="KZ1010" s="1"/>
      <c r="LA1010" s="1"/>
      <c r="LB1010" s="1"/>
      <c r="LC1010" s="1"/>
      <c r="LD1010" s="1"/>
      <c r="LE1010" s="1"/>
      <c r="LF1010" s="1"/>
      <c r="LG1010" s="1"/>
      <c r="LH1010" s="1"/>
      <c r="LI1010" s="1"/>
      <c r="LJ1010" s="1"/>
      <c r="LK1010" s="1"/>
      <c r="LL1010" s="1"/>
      <c r="LM1010" s="1"/>
      <c r="LN1010" s="1"/>
      <c r="LO1010" s="1"/>
      <c r="LP1010" s="1"/>
      <c r="LQ1010" s="1"/>
      <c r="LR1010" s="1"/>
      <c r="LS1010" s="1"/>
      <c r="LT1010" s="1"/>
      <c r="LU1010" s="1"/>
      <c r="LV1010" s="1"/>
      <c r="LW1010" s="1"/>
      <c r="LX1010" s="1"/>
      <c r="LY1010" s="1"/>
      <c r="LZ1010" s="1"/>
      <c r="MA1010" s="1"/>
      <c r="MB1010" s="1"/>
      <c r="MC1010" s="1"/>
      <c r="MD1010" s="1"/>
      <c r="ME1010" s="1"/>
      <c r="MF1010" s="1"/>
      <c r="MG1010" s="1"/>
      <c r="MH1010" s="1"/>
      <c r="MI1010" s="1"/>
      <c r="MJ1010" s="1"/>
      <c r="MK1010" s="1"/>
      <c r="ML1010" s="1"/>
      <c r="MM1010" s="1"/>
      <c r="MN1010" s="1"/>
      <c r="MO1010" s="1"/>
      <c r="MP1010" s="1"/>
      <c r="MQ1010" s="1"/>
      <c r="MR1010" s="1"/>
      <c r="MS1010" s="1"/>
      <c r="MT1010" s="1"/>
      <c r="MU1010" s="1"/>
      <c r="MV1010" s="1"/>
      <c r="MW1010" s="1"/>
      <c r="MX1010" s="1"/>
      <c r="MY1010" s="1"/>
      <c r="MZ1010" s="1"/>
      <c r="NA1010" s="1"/>
      <c r="NB1010" s="1"/>
      <c r="NC1010" s="1"/>
      <c r="ND1010" s="1"/>
      <c r="NE1010" s="1"/>
      <c r="NF1010" s="1"/>
      <c r="NG1010" s="1"/>
      <c r="NH1010" s="1"/>
      <c r="NI1010" s="1"/>
      <c r="NJ1010" s="1"/>
      <c r="NK1010" s="1"/>
      <c r="NL1010" s="1"/>
      <c r="NM1010" s="1"/>
      <c r="NN1010" s="1"/>
      <c r="NO1010" s="1"/>
      <c r="NP1010" s="1"/>
      <c r="NQ1010" s="1"/>
      <c r="NR1010" s="1"/>
      <c r="NS1010" s="1"/>
      <c r="NT1010" s="1"/>
      <c r="NU1010" s="1"/>
      <c r="NV1010" s="1"/>
      <c r="NW1010" s="1"/>
      <c r="NX1010" s="1"/>
      <c r="NY1010" s="1"/>
      <c r="NZ1010" s="1"/>
      <c r="OA1010" s="1"/>
      <c r="OB1010" s="1"/>
      <c r="OC1010" s="1"/>
      <c r="OD1010" s="1"/>
      <c r="OE1010" s="1"/>
      <c r="OF1010" s="1"/>
      <c r="OG1010" s="1"/>
      <c r="OH1010" s="1"/>
      <c r="OI1010" s="1"/>
      <c r="OJ1010" s="1"/>
      <c r="OK1010" s="1"/>
      <c r="OL1010" s="1"/>
      <c r="OM1010" s="1"/>
      <c r="ON1010" s="1"/>
      <c r="OO1010" s="1"/>
      <c r="OP1010" s="1"/>
      <c r="OQ1010" s="1"/>
      <c r="OR1010" s="1"/>
      <c r="OS1010" s="1"/>
      <c r="OT1010" s="1"/>
      <c r="OU1010" s="1"/>
      <c r="OV1010" s="1"/>
      <c r="OW1010" s="1"/>
      <c r="OX1010" s="1"/>
      <c r="OY1010" s="1"/>
      <c r="OZ1010" s="1"/>
      <c r="PA1010" s="1"/>
      <c r="PB1010" s="1"/>
      <c r="PC1010" s="1"/>
      <c r="PD1010" s="1"/>
      <c r="PE1010" s="1"/>
      <c r="PF1010" s="1"/>
      <c r="PG1010" s="1"/>
      <c r="PH1010" s="1"/>
      <c r="PI1010" s="1"/>
      <c r="PJ1010" s="1"/>
      <c r="PK1010" s="1"/>
      <c r="PL1010" s="1"/>
      <c r="PM1010" s="1"/>
      <c r="PN1010" s="1"/>
      <c r="PO1010" s="1"/>
      <c r="PP1010" s="1"/>
      <c r="PQ1010" s="1"/>
      <c r="PR1010" s="1"/>
      <c r="PS1010" s="1"/>
      <c r="PT1010" s="1"/>
      <c r="PU1010" s="1"/>
      <c r="PV1010" s="1"/>
      <c r="PW1010" s="1"/>
      <c r="PX1010" s="1"/>
      <c r="PY1010" s="1"/>
      <c r="PZ1010" s="1"/>
      <c r="QA1010" s="1"/>
      <c r="QB1010" s="1"/>
      <c r="QC1010" s="1"/>
      <c r="QD1010" s="1"/>
      <c r="QE1010" s="1"/>
      <c r="QF1010" s="1"/>
      <c r="QG1010" s="1"/>
      <c r="QH1010" s="1"/>
      <c r="QI1010" s="1"/>
      <c r="QJ1010" s="1"/>
      <c r="QK1010" s="1"/>
      <c r="QL1010" s="1"/>
      <c r="QM1010" s="1"/>
      <c r="QN1010" s="1"/>
      <c r="QO1010" s="1"/>
      <c r="QP1010" s="1"/>
      <c r="QQ1010" s="1"/>
      <c r="QR1010" s="1"/>
      <c r="QS1010" s="1"/>
      <c r="QT1010" s="1"/>
      <c r="QU1010" s="1"/>
      <c r="QV1010" s="1"/>
      <c r="QW1010" s="1"/>
      <c r="QX1010" s="1"/>
      <c r="QY1010" s="1"/>
      <c r="QZ1010" s="1"/>
      <c r="RA1010" s="1"/>
      <c r="RB1010" s="1"/>
      <c r="RC1010" s="1"/>
      <c r="RD1010" s="1"/>
      <c r="RE1010" s="1"/>
      <c r="RF1010" s="1"/>
      <c r="RG1010" s="1"/>
      <c r="RH1010" s="1"/>
      <c r="RI1010" s="1"/>
      <c r="RJ1010" s="1"/>
      <c r="RK1010" s="1"/>
      <c r="RL1010" s="1"/>
      <c r="RM1010" s="1"/>
      <c r="RN1010" s="1"/>
      <c r="RO1010" s="1"/>
      <c r="RP1010" s="1"/>
      <c r="RQ1010" s="1"/>
      <c r="RR1010" s="1"/>
      <c r="RS1010" s="1"/>
      <c r="RT1010" s="1"/>
      <c r="RU1010" s="1"/>
      <c r="RV1010" s="1"/>
      <c r="RW1010" s="1"/>
      <c r="RX1010" s="1"/>
      <c r="RY1010" s="1"/>
      <c r="RZ1010" s="1"/>
      <c r="SA1010" s="1"/>
      <c r="SB1010" s="1"/>
      <c r="SC1010" s="1"/>
      <c r="SD1010" s="1"/>
      <c r="SE1010" s="1"/>
      <c r="SF1010" s="1"/>
      <c r="SG1010" s="1"/>
      <c r="SH1010" s="1"/>
      <c r="SI1010" s="1"/>
      <c r="SJ1010" s="1"/>
      <c r="SK1010" s="1"/>
      <c r="SL1010" s="1"/>
      <c r="SM1010" s="1"/>
      <c r="SN1010" s="1"/>
      <c r="SO1010" s="1"/>
      <c r="SP1010" s="1"/>
      <c r="SQ1010" s="1"/>
      <c r="SR1010" s="1"/>
      <c r="SS1010" s="1"/>
      <c r="ST1010" s="1"/>
      <c r="SU1010" s="1"/>
      <c r="SV1010" s="1"/>
      <c r="SW1010" s="1"/>
      <c r="SX1010" s="1"/>
      <c r="SY1010" s="1"/>
    </row>
    <row r="1011" spans="1:519" ht="16" thickBot="1">
      <c r="A1011">
        <v>2004</v>
      </c>
      <c r="B1011">
        <v>3</v>
      </c>
      <c r="C1011" t="s">
        <v>0</v>
      </c>
      <c r="D1011" s="2">
        <v>6</v>
      </c>
      <c r="E1011">
        <f>(($E$1013-$E$1009)/4)+E1010</f>
        <v>19047.5</v>
      </c>
      <c r="F1011">
        <f t="shared" si="13"/>
        <v>4892.834666439755</v>
      </c>
      <c r="G1011">
        <v>176</v>
      </c>
      <c r="H1011">
        <v>98</v>
      </c>
      <c r="I1011" s="1">
        <v>517423</v>
      </c>
      <c r="J1011">
        <v>105.56666666666668</v>
      </c>
      <c r="K1011">
        <v>92633.333333333328</v>
      </c>
      <c r="L1011">
        <v>15.233333333333334</v>
      </c>
      <c r="M1011" s="7">
        <v>21.433333300000001</v>
      </c>
      <c r="N1011" s="7">
        <v>16.733333300000002</v>
      </c>
      <c r="O1011" s="7">
        <v>13.566666700000001</v>
      </c>
      <c r="P1011" s="7">
        <v>10.966666699999999</v>
      </c>
      <c r="Q1011" s="7">
        <v>5.7</v>
      </c>
      <c r="R1011" s="7">
        <v>19.933333300000001</v>
      </c>
      <c r="S1011" s="3"/>
      <c r="T1011" s="3"/>
      <c r="U1011" s="3"/>
      <c r="V1011" s="3"/>
      <c r="W1011" s="3"/>
      <c r="KB1011" s="1"/>
      <c r="KC1011" s="1"/>
      <c r="KD1011" s="1"/>
      <c r="KE1011" s="1"/>
      <c r="KF1011" s="1"/>
      <c r="KG1011" s="1"/>
      <c r="KH1011" s="1"/>
      <c r="KI1011" s="1"/>
      <c r="KJ1011" s="1"/>
      <c r="KK1011" s="1"/>
      <c r="KL1011" s="1"/>
      <c r="KM1011" s="1"/>
      <c r="KN1011" s="1"/>
      <c r="KO1011" s="1"/>
      <c r="KP1011" s="1"/>
      <c r="KQ1011" s="1"/>
      <c r="KR1011" s="1"/>
      <c r="KS1011" s="1"/>
      <c r="KT1011" s="1"/>
      <c r="KU1011" s="1"/>
      <c r="KV1011" s="1"/>
      <c r="KW1011" s="1"/>
      <c r="KX1011" s="1"/>
      <c r="KY1011" s="1"/>
      <c r="KZ1011" s="1"/>
      <c r="LA1011" s="1"/>
      <c r="LB1011" s="1"/>
      <c r="LC1011" s="1"/>
      <c r="LD1011" s="1"/>
      <c r="LE1011" s="1"/>
      <c r="LF1011" s="1"/>
      <c r="LG1011" s="1"/>
      <c r="LH1011" s="1"/>
      <c r="LI1011" s="1"/>
      <c r="LJ1011" s="1"/>
      <c r="LK1011" s="1"/>
      <c r="LL1011" s="1"/>
      <c r="LM1011" s="1"/>
      <c r="LN1011" s="1"/>
      <c r="LO1011" s="1"/>
      <c r="LP1011" s="1"/>
      <c r="LQ1011" s="1"/>
      <c r="LR1011" s="1"/>
      <c r="LS1011" s="1"/>
      <c r="LT1011" s="1"/>
      <c r="LU1011" s="1"/>
      <c r="LV1011" s="1"/>
      <c r="LW1011" s="1"/>
      <c r="LX1011" s="1"/>
      <c r="LY1011" s="1"/>
      <c r="LZ1011" s="1"/>
      <c r="MA1011" s="1"/>
      <c r="MB1011" s="1"/>
      <c r="MC1011" s="1"/>
      <c r="MD1011" s="1"/>
      <c r="ME1011" s="1"/>
      <c r="MF1011" s="1"/>
      <c r="MG1011" s="1"/>
      <c r="MH1011" s="1"/>
      <c r="MI1011" s="1"/>
      <c r="MJ1011" s="1"/>
      <c r="MK1011" s="1"/>
      <c r="ML1011" s="1"/>
      <c r="MM1011" s="1"/>
      <c r="MN1011" s="1"/>
      <c r="MO1011" s="1"/>
      <c r="MP1011" s="1"/>
      <c r="MQ1011" s="1"/>
      <c r="MR1011" s="1"/>
      <c r="MS1011" s="1"/>
      <c r="MT1011" s="1"/>
      <c r="MU1011" s="1"/>
      <c r="MV1011" s="1"/>
      <c r="MW1011" s="1"/>
      <c r="MX1011" s="1"/>
      <c r="MY1011" s="1"/>
      <c r="MZ1011" s="1"/>
      <c r="NA1011" s="1"/>
      <c r="NB1011" s="1"/>
      <c r="NC1011" s="1"/>
      <c r="ND1011" s="1"/>
      <c r="NE1011" s="1"/>
      <c r="NF1011" s="1"/>
      <c r="NG1011" s="1"/>
      <c r="NH1011" s="1"/>
      <c r="NI1011" s="1"/>
      <c r="NJ1011" s="1"/>
      <c r="NK1011" s="1"/>
      <c r="NL1011" s="1"/>
      <c r="NM1011" s="1"/>
      <c r="NN1011" s="1"/>
      <c r="NO1011" s="1"/>
      <c r="NP1011" s="1"/>
      <c r="NQ1011" s="1"/>
      <c r="NR1011" s="1"/>
      <c r="NS1011" s="1"/>
      <c r="NT1011" s="1"/>
      <c r="NU1011" s="1"/>
      <c r="NV1011" s="1"/>
      <c r="NW1011" s="1"/>
      <c r="NX1011" s="1"/>
      <c r="NY1011" s="1"/>
      <c r="NZ1011" s="1"/>
      <c r="OA1011" s="1"/>
      <c r="OB1011" s="1"/>
      <c r="OC1011" s="1"/>
      <c r="OD1011" s="1"/>
      <c r="OE1011" s="1"/>
      <c r="OF1011" s="1"/>
      <c r="OG1011" s="1"/>
      <c r="OH1011" s="1"/>
      <c r="OI1011" s="1"/>
      <c r="OJ1011" s="1"/>
      <c r="OK1011" s="1"/>
      <c r="OL1011" s="1"/>
      <c r="OM1011" s="1"/>
      <c r="ON1011" s="1"/>
      <c r="OO1011" s="1"/>
      <c r="OP1011" s="1"/>
      <c r="OQ1011" s="1"/>
      <c r="OR1011" s="1"/>
      <c r="OS1011" s="1"/>
      <c r="OT1011" s="1"/>
      <c r="OU1011" s="1"/>
      <c r="OV1011" s="1"/>
      <c r="OW1011" s="1"/>
      <c r="OX1011" s="1"/>
      <c r="OY1011" s="1"/>
      <c r="OZ1011" s="1"/>
      <c r="PA1011" s="1"/>
      <c r="PB1011" s="1"/>
      <c r="PC1011" s="1"/>
      <c r="PD1011" s="1"/>
      <c r="PE1011" s="1"/>
      <c r="PF1011" s="1"/>
      <c r="PG1011" s="1"/>
      <c r="PH1011" s="1"/>
      <c r="PI1011" s="1"/>
      <c r="PJ1011" s="1"/>
      <c r="PK1011" s="1"/>
      <c r="PL1011" s="1"/>
      <c r="PM1011" s="1"/>
      <c r="PN1011" s="1"/>
      <c r="PO1011" s="1"/>
      <c r="PP1011" s="1"/>
      <c r="PQ1011" s="1"/>
      <c r="PR1011" s="1"/>
      <c r="PS1011" s="1"/>
      <c r="PT1011" s="1"/>
      <c r="PU1011" s="1"/>
      <c r="PV1011" s="1"/>
      <c r="PW1011" s="1"/>
      <c r="PX1011" s="1"/>
      <c r="PY1011" s="1"/>
      <c r="PZ1011" s="1"/>
      <c r="QA1011" s="1"/>
      <c r="QB1011" s="1"/>
      <c r="QC1011" s="1"/>
      <c r="QD1011" s="1"/>
      <c r="QE1011" s="1"/>
      <c r="QF1011" s="1"/>
      <c r="QG1011" s="1"/>
      <c r="QH1011" s="1"/>
      <c r="QI1011" s="1"/>
      <c r="QJ1011" s="1"/>
      <c r="QK1011" s="1"/>
      <c r="QL1011" s="1"/>
      <c r="QM1011" s="1"/>
      <c r="QN1011" s="1"/>
      <c r="QO1011" s="1"/>
      <c r="QP1011" s="1"/>
      <c r="QQ1011" s="1"/>
      <c r="QR1011" s="1"/>
      <c r="QS1011" s="1"/>
      <c r="QT1011" s="1"/>
      <c r="QU1011" s="1"/>
      <c r="QV1011" s="1"/>
      <c r="QW1011" s="1"/>
      <c r="QX1011" s="1"/>
      <c r="QY1011" s="1"/>
      <c r="QZ1011" s="1"/>
      <c r="RA1011" s="1"/>
      <c r="RB1011" s="1"/>
      <c r="RC1011" s="1"/>
      <c r="RD1011" s="1"/>
      <c r="RE1011" s="1"/>
      <c r="RF1011" s="1"/>
      <c r="RG1011" s="1"/>
      <c r="RH1011" s="1"/>
      <c r="RI1011" s="1"/>
      <c r="RJ1011" s="1"/>
      <c r="RK1011" s="1"/>
      <c r="RL1011" s="1"/>
      <c r="RM1011" s="1"/>
      <c r="RN1011" s="1"/>
      <c r="RO1011" s="1"/>
      <c r="RP1011" s="1"/>
      <c r="RQ1011" s="1"/>
      <c r="RR1011" s="1"/>
      <c r="RS1011" s="1"/>
      <c r="RT1011" s="1"/>
      <c r="RU1011" s="1"/>
      <c r="RV1011" s="1"/>
      <c r="RW1011" s="1"/>
      <c r="RX1011" s="1"/>
      <c r="RY1011" s="1"/>
      <c r="RZ1011" s="1"/>
      <c r="SA1011" s="1"/>
      <c r="SB1011" s="1"/>
      <c r="SC1011" s="1"/>
      <c r="SD1011" s="1"/>
      <c r="SE1011" s="1"/>
      <c r="SF1011" s="1"/>
      <c r="SG1011" s="1"/>
      <c r="SH1011" s="1"/>
      <c r="SI1011" s="1"/>
      <c r="SJ1011" s="1"/>
      <c r="SK1011" s="1"/>
      <c r="SL1011" s="1"/>
      <c r="SM1011" s="1"/>
      <c r="SN1011" s="1"/>
      <c r="SO1011" s="1"/>
      <c r="SP1011" s="1"/>
      <c r="SQ1011" s="1"/>
      <c r="SR1011" s="1"/>
      <c r="SS1011" s="1"/>
      <c r="ST1011" s="1"/>
      <c r="SU1011" s="1"/>
      <c r="SV1011" s="1"/>
      <c r="SW1011" s="1"/>
      <c r="SX1011" s="1"/>
      <c r="SY1011" s="1"/>
    </row>
    <row r="1012" spans="1:519" ht="16" thickBot="1">
      <c r="A1012">
        <v>2004</v>
      </c>
      <c r="B1012">
        <v>4</v>
      </c>
      <c r="C1012" t="s">
        <v>0</v>
      </c>
      <c r="D1012" s="2">
        <v>6</v>
      </c>
      <c r="E1012">
        <f>(($E$1013-$E$1009)/4)+E1011</f>
        <v>19675.25</v>
      </c>
      <c r="F1012">
        <f t="shared" si="13"/>
        <v>4971.0848673815717</v>
      </c>
      <c r="G1012">
        <v>93</v>
      </c>
      <c r="H1012">
        <v>45</v>
      </c>
      <c r="I1012" s="1">
        <v>516906</v>
      </c>
      <c r="J1012">
        <v>105.96666666666668</v>
      </c>
      <c r="K1012">
        <v>82466.666666666672</v>
      </c>
      <c r="L1012">
        <v>15.299999999999999</v>
      </c>
      <c r="M1012" s="7">
        <v>21.733333300000002</v>
      </c>
      <c r="N1012" s="7">
        <v>15.966666699999999</v>
      </c>
      <c r="O1012" s="7">
        <v>14.5</v>
      </c>
      <c r="P1012" s="7">
        <v>15.7666667</v>
      </c>
      <c r="Q1012" s="7">
        <v>4.7333333299999998</v>
      </c>
      <c r="R1012" s="7">
        <v>28.5</v>
      </c>
      <c r="S1012" s="3"/>
      <c r="T1012" s="3"/>
      <c r="U1012" s="3"/>
      <c r="V1012" s="3"/>
      <c r="W1012" s="3"/>
      <c r="KB1012" s="1"/>
      <c r="KC1012" s="1"/>
      <c r="KD1012" s="1"/>
      <c r="KE1012" s="1"/>
      <c r="KF1012" s="1"/>
      <c r="KG1012" s="1"/>
      <c r="KH1012" s="1"/>
      <c r="KI1012" s="1"/>
      <c r="KJ1012" s="1"/>
      <c r="KK1012" s="1"/>
      <c r="KL1012" s="1"/>
      <c r="KM1012" s="1"/>
      <c r="KN1012" s="1"/>
      <c r="KO1012" s="1"/>
      <c r="KP1012" s="1"/>
      <c r="KQ1012" s="1"/>
      <c r="KR1012" s="1"/>
      <c r="KS1012" s="1"/>
      <c r="KT1012" s="1"/>
      <c r="KU1012" s="1"/>
      <c r="KV1012" s="1"/>
      <c r="KW1012" s="1"/>
      <c r="KX1012" s="1"/>
      <c r="KY1012" s="1"/>
      <c r="KZ1012" s="1"/>
      <c r="LA1012" s="1"/>
      <c r="LB1012" s="1"/>
      <c r="LC1012" s="1"/>
      <c r="LD1012" s="1"/>
      <c r="LE1012" s="1"/>
      <c r="LF1012" s="1"/>
      <c r="LG1012" s="1"/>
      <c r="LH1012" s="1"/>
      <c r="LI1012" s="1"/>
      <c r="LJ1012" s="1"/>
      <c r="LK1012" s="1"/>
      <c r="LL1012" s="1"/>
      <c r="LM1012" s="1"/>
      <c r="LN1012" s="1"/>
      <c r="LO1012" s="1"/>
      <c r="LP1012" s="1"/>
      <c r="LQ1012" s="1"/>
      <c r="LR1012" s="1"/>
      <c r="LS1012" s="1"/>
      <c r="LT1012" s="1"/>
      <c r="LU1012" s="1"/>
      <c r="LV1012" s="1"/>
      <c r="LW1012" s="1"/>
      <c r="LX1012" s="1"/>
      <c r="LY1012" s="1"/>
      <c r="LZ1012" s="1"/>
      <c r="MA1012" s="1"/>
      <c r="MB1012" s="1"/>
      <c r="MC1012" s="1"/>
      <c r="MD1012" s="1"/>
      <c r="ME1012" s="1"/>
      <c r="MF1012" s="1"/>
      <c r="MG1012" s="1"/>
      <c r="MH1012" s="1"/>
      <c r="MI1012" s="1"/>
      <c r="MJ1012" s="1"/>
      <c r="MK1012" s="1"/>
      <c r="ML1012" s="1"/>
      <c r="MM1012" s="1"/>
      <c r="MN1012" s="1"/>
      <c r="MO1012" s="1"/>
      <c r="MP1012" s="1"/>
      <c r="MQ1012" s="1"/>
      <c r="MR1012" s="1"/>
      <c r="MS1012" s="1"/>
      <c r="MT1012" s="1"/>
      <c r="MU1012" s="1"/>
      <c r="MV1012" s="1"/>
      <c r="MW1012" s="1"/>
      <c r="MX1012" s="1"/>
      <c r="MY1012" s="1"/>
      <c r="MZ1012" s="1"/>
      <c r="NA1012" s="1"/>
      <c r="NB1012" s="1"/>
      <c r="NC1012" s="1"/>
      <c r="ND1012" s="1"/>
      <c r="NE1012" s="1"/>
      <c r="NF1012" s="1"/>
      <c r="NG1012" s="1"/>
      <c r="NH1012" s="1"/>
      <c r="NI1012" s="1"/>
      <c r="NJ1012" s="1"/>
      <c r="NK1012" s="1"/>
      <c r="NL1012" s="1"/>
      <c r="NM1012" s="1"/>
      <c r="NN1012" s="1"/>
      <c r="NO1012" s="1"/>
      <c r="NP1012" s="1"/>
      <c r="NQ1012" s="1"/>
      <c r="NR1012" s="1"/>
      <c r="NS1012" s="1"/>
      <c r="NT1012" s="1"/>
      <c r="NU1012" s="1"/>
      <c r="NV1012" s="1"/>
      <c r="NW1012" s="1"/>
      <c r="NX1012" s="1"/>
      <c r="NY1012" s="1"/>
      <c r="NZ1012" s="1"/>
      <c r="OA1012" s="1"/>
      <c r="OB1012" s="1"/>
      <c r="OC1012" s="1"/>
      <c r="OD1012" s="1"/>
      <c r="OE1012" s="1"/>
      <c r="OF1012" s="1"/>
      <c r="OG1012" s="1"/>
      <c r="OH1012" s="1"/>
      <c r="OI1012" s="1"/>
      <c r="OJ1012" s="1"/>
      <c r="OK1012" s="1"/>
      <c r="OL1012" s="1"/>
      <c r="OM1012" s="1"/>
      <c r="ON1012" s="1"/>
      <c r="OO1012" s="1"/>
      <c r="OP1012" s="1"/>
      <c r="OQ1012" s="1"/>
      <c r="OR1012" s="1"/>
      <c r="OS1012" s="1"/>
      <c r="OT1012" s="1"/>
      <c r="OU1012" s="1"/>
      <c r="OV1012" s="1"/>
      <c r="OW1012" s="1"/>
      <c r="OX1012" s="1"/>
      <c r="OY1012" s="1"/>
      <c r="OZ1012" s="1"/>
      <c r="PA1012" s="1"/>
      <c r="PB1012" s="1"/>
      <c r="PC1012" s="1"/>
      <c r="PD1012" s="1"/>
      <c r="PE1012" s="1"/>
      <c r="PF1012" s="1"/>
      <c r="PG1012" s="1"/>
      <c r="PH1012" s="1"/>
      <c r="PI1012" s="1"/>
      <c r="PJ1012" s="1"/>
      <c r="PK1012" s="1"/>
      <c r="PL1012" s="1"/>
      <c r="PM1012" s="1"/>
      <c r="PN1012" s="1"/>
      <c r="PO1012" s="1"/>
      <c r="PP1012" s="1"/>
      <c r="PQ1012" s="1"/>
      <c r="PR1012" s="1"/>
      <c r="PS1012" s="1"/>
      <c r="PT1012" s="1"/>
      <c r="PU1012" s="1"/>
      <c r="PV1012" s="1"/>
      <c r="PW1012" s="1"/>
      <c r="PX1012" s="1"/>
      <c r="PY1012" s="1"/>
      <c r="PZ1012" s="1"/>
      <c r="QA1012" s="1"/>
      <c r="QB1012" s="1"/>
      <c r="QC1012" s="1"/>
      <c r="QD1012" s="1"/>
      <c r="QE1012" s="1"/>
      <c r="QF1012" s="1"/>
      <c r="QG1012" s="1"/>
      <c r="QH1012" s="1"/>
      <c r="QI1012" s="1"/>
      <c r="QJ1012" s="1"/>
      <c r="QK1012" s="1"/>
      <c r="QL1012" s="1"/>
      <c r="QM1012" s="1"/>
      <c r="QN1012" s="1"/>
      <c r="QO1012" s="1"/>
      <c r="QP1012" s="1"/>
      <c r="QQ1012" s="1"/>
      <c r="QR1012" s="1"/>
      <c r="QS1012" s="1"/>
      <c r="QT1012" s="1"/>
      <c r="QU1012" s="1"/>
      <c r="QV1012" s="1"/>
      <c r="QW1012" s="1"/>
      <c r="QX1012" s="1"/>
      <c r="QY1012" s="1"/>
      <c r="QZ1012" s="1"/>
      <c r="RA1012" s="1"/>
      <c r="RB1012" s="1"/>
      <c r="RC1012" s="1"/>
      <c r="RD1012" s="1"/>
      <c r="RE1012" s="1"/>
      <c r="RF1012" s="1"/>
      <c r="RG1012" s="1"/>
      <c r="RH1012" s="1"/>
      <c r="RI1012" s="1"/>
      <c r="RJ1012" s="1"/>
      <c r="RK1012" s="1"/>
      <c r="RL1012" s="1"/>
      <c r="RM1012" s="1"/>
      <c r="RN1012" s="1"/>
      <c r="RO1012" s="1"/>
      <c r="RP1012" s="1"/>
      <c r="RQ1012" s="1"/>
      <c r="RR1012" s="1"/>
      <c r="RS1012" s="1"/>
      <c r="RT1012" s="1"/>
      <c r="RU1012" s="1"/>
      <c r="RV1012" s="1"/>
      <c r="RW1012" s="1"/>
      <c r="RX1012" s="1"/>
      <c r="RY1012" s="1"/>
      <c r="RZ1012" s="1"/>
      <c r="SA1012" s="1"/>
      <c r="SB1012" s="1"/>
      <c r="SC1012" s="1"/>
      <c r="SD1012" s="1"/>
      <c r="SE1012" s="1"/>
      <c r="SF1012" s="1"/>
      <c r="SG1012" s="1"/>
      <c r="SH1012" s="1"/>
      <c r="SI1012" s="1"/>
      <c r="SJ1012" s="1"/>
      <c r="SK1012" s="1"/>
      <c r="SL1012" s="1"/>
      <c r="SM1012" s="1"/>
      <c r="SN1012" s="1"/>
      <c r="SO1012" s="1"/>
      <c r="SP1012" s="1"/>
      <c r="SQ1012" s="1"/>
      <c r="SR1012" s="1"/>
      <c r="SS1012" s="1"/>
      <c r="ST1012" s="1"/>
      <c r="SU1012" s="1"/>
      <c r="SV1012" s="1"/>
      <c r="SW1012" s="1"/>
      <c r="SX1012" s="1"/>
      <c r="SY1012" s="1"/>
    </row>
    <row r="1013" spans="1:519" ht="16" thickBot="1">
      <c r="A1013">
        <v>2005</v>
      </c>
      <c r="B1013">
        <v>1</v>
      </c>
      <c r="C1013" t="s">
        <v>0</v>
      </c>
      <c r="D1013" s="2">
        <v>6</v>
      </c>
      <c r="E1013">
        <v>20303</v>
      </c>
      <c r="F1013">
        <f t="shared" si="13"/>
        <v>4915.2909867538347</v>
      </c>
      <c r="G1013">
        <v>147</v>
      </c>
      <c r="H1013">
        <v>45</v>
      </c>
      <c r="I1013" s="1">
        <v>516794</v>
      </c>
      <c r="J1013">
        <v>106.16666666666667</v>
      </c>
      <c r="K1013">
        <v>79033.333333333328</v>
      </c>
      <c r="L1013">
        <v>14.833333333333334</v>
      </c>
      <c r="M1013" s="7">
        <v>18.8666667</v>
      </c>
      <c r="N1013" s="7">
        <v>15.1666667</v>
      </c>
      <c r="O1013" s="7">
        <v>14.4</v>
      </c>
      <c r="P1013" s="7">
        <v>14.7666667</v>
      </c>
      <c r="Q1013" s="7">
        <v>5.06666667</v>
      </c>
      <c r="R1013" s="7">
        <v>32.533333300000002</v>
      </c>
      <c r="S1013" s="3"/>
      <c r="T1013" s="3"/>
      <c r="U1013" s="3"/>
      <c r="V1013" s="3"/>
      <c r="W1013" s="3"/>
      <c r="KB1013" s="1"/>
      <c r="KC1013" s="1"/>
      <c r="KD1013" s="1"/>
      <c r="KE1013" s="1"/>
      <c r="KF1013" s="1"/>
      <c r="KG1013" s="1"/>
      <c r="KH1013" s="1"/>
      <c r="KI1013" s="1"/>
      <c r="KJ1013" s="1"/>
      <c r="KK1013" s="1"/>
      <c r="KL1013" s="1"/>
      <c r="KM1013" s="1"/>
      <c r="KN1013" s="1"/>
      <c r="KO1013" s="1"/>
      <c r="KP1013" s="1"/>
      <c r="KQ1013" s="1"/>
      <c r="KR1013" s="1"/>
      <c r="KS1013" s="1"/>
      <c r="KT1013" s="1"/>
      <c r="KU1013" s="1"/>
      <c r="KV1013" s="1"/>
      <c r="KW1013" s="1"/>
      <c r="KX1013" s="1"/>
      <c r="KY1013" s="1"/>
      <c r="KZ1013" s="1"/>
      <c r="LA1013" s="1"/>
      <c r="LB1013" s="1"/>
      <c r="LC1013" s="1"/>
      <c r="LD1013" s="1"/>
      <c r="LE1013" s="1"/>
      <c r="LF1013" s="1"/>
      <c r="LG1013" s="1"/>
      <c r="LH1013" s="1"/>
      <c r="LI1013" s="1"/>
      <c r="LJ1013" s="1"/>
      <c r="LK1013" s="1"/>
      <c r="LL1013" s="1"/>
      <c r="LM1013" s="1"/>
      <c r="LN1013" s="1"/>
      <c r="LO1013" s="1"/>
      <c r="LP1013" s="1"/>
      <c r="LQ1013" s="1"/>
      <c r="LR1013" s="1"/>
      <c r="LS1013" s="1"/>
      <c r="LT1013" s="1"/>
      <c r="LU1013" s="1"/>
      <c r="LV1013" s="1"/>
      <c r="LW1013" s="1"/>
      <c r="LX1013" s="1"/>
      <c r="LY1013" s="1"/>
      <c r="LZ1013" s="1"/>
      <c r="MA1013" s="1"/>
      <c r="MB1013" s="1"/>
      <c r="MC1013" s="1"/>
      <c r="MD1013" s="1"/>
      <c r="ME1013" s="1"/>
      <c r="MF1013" s="1"/>
      <c r="MG1013" s="1"/>
      <c r="MH1013" s="1"/>
      <c r="MI1013" s="1"/>
      <c r="MJ1013" s="1"/>
      <c r="MK1013" s="1"/>
      <c r="ML1013" s="1"/>
      <c r="MM1013" s="1"/>
      <c r="MN1013" s="1"/>
      <c r="MO1013" s="1"/>
      <c r="MP1013" s="1"/>
      <c r="MQ1013" s="1"/>
      <c r="MR1013" s="1"/>
      <c r="MS1013" s="1"/>
      <c r="MT1013" s="1"/>
      <c r="MU1013" s="1"/>
      <c r="MV1013" s="1"/>
      <c r="MW1013" s="1"/>
      <c r="MX1013" s="1"/>
      <c r="MY1013" s="1"/>
      <c r="MZ1013" s="1"/>
      <c r="NA1013" s="1"/>
      <c r="NB1013" s="1"/>
      <c r="NC1013" s="1"/>
      <c r="ND1013" s="1"/>
      <c r="NE1013" s="1"/>
      <c r="NF1013" s="1"/>
      <c r="NG1013" s="1"/>
      <c r="NH1013" s="1"/>
      <c r="NI1013" s="1"/>
      <c r="NJ1013" s="1"/>
      <c r="NK1013" s="1"/>
      <c r="NL1013" s="1"/>
      <c r="NM1013" s="1"/>
      <c r="NN1013" s="1"/>
      <c r="NO1013" s="1"/>
      <c r="NP1013" s="1"/>
      <c r="NQ1013" s="1"/>
      <c r="NR1013" s="1"/>
      <c r="NS1013" s="1"/>
      <c r="NT1013" s="1"/>
      <c r="NU1013" s="1"/>
      <c r="NV1013" s="1"/>
      <c r="NW1013" s="1"/>
      <c r="NX1013" s="1"/>
      <c r="NY1013" s="1"/>
      <c r="NZ1013" s="1"/>
      <c r="OA1013" s="1"/>
      <c r="OB1013" s="1"/>
      <c r="OC1013" s="1"/>
      <c r="OD1013" s="1"/>
      <c r="OE1013" s="1"/>
      <c r="OF1013" s="1"/>
      <c r="OG1013" s="1"/>
      <c r="OH1013" s="1"/>
      <c r="OI1013" s="1"/>
      <c r="OJ1013" s="1"/>
      <c r="OK1013" s="1"/>
      <c r="OL1013" s="1"/>
      <c r="OM1013" s="1"/>
      <c r="ON1013" s="1"/>
      <c r="OO1013" s="1"/>
      <c r="OP1013" s="1"/>
      <c r="OQ1013" s="1"/>
      <c r="OR1013" s="1"/>
      <c r="OS1013" s="1"/>
      <c r="OT1013" s="1"/>
      <c r="OU1013" s="1"/>
      <c r="OV1013" s="1"/>
      <c r="OW1013" s="1"/>
      <c r="OX1013" s="1"/>
      <c r="OY1013" s="1"/>
      <c r="OZ1013" s="1"/>
      <c r="PA1013" s="1"/>
      <c r="PB1013" s="1"/>
      <c r="PC1013" s="1"/>
      <c r="PD1013" s="1"/>
      <c r="PE1013" s="1"/>
      <c r="PF1013" s="1"/>
      <c r="PG1013" s="1"/>
      <c r="PH1013" s="1"/>
      <c r="PI1013" s="1"/>
      <c r="PJ1013" s="1"/>
      <c r="PK1013" s="1"/>
      <c r="PL1013" s="1"/>
      <c r="PM1013" s="1"/>
      <c r="PN1013" s="1"/>
      <c r="PO1013" s="1"/>
      <c r="PP1013" s="1"/>
      <c r="PQ1013" s="1"/>
      <c r="PR1013" s="1"/>
      <c r="PS1013" s="1"/>
      <c r="PT1013" s="1"/>
      <c r="PU1013" s="1"/>
      <c r="PV1013" s="1"/>
      <c r="PW1013" s="1"/>
      <c r="PX1013" s="1"/>
      <c r="PY1013" s="1"/>
      <c r="PZ1013" s="1"/>
      <c r="QA1013" s="1"/>
      <c r="QB1013" s="1"/>
      <c r="QC1013" s="1"/>
      <c r="QD1013" s="1"/>
      <c r="QE1013" s="1"/>
      <c r="QF1013" s="1"/>
      <c r="QG1013" s="1"/>
      <c r="QH1013" s="1"/>
      <c r="QI1013" s="1"/>
      <c r="QJ1013" s="1"/>
      <c r="QK1013" s="1"/>
      <c r="QL1013" s="1"/>
      <c r="QM1013" s="1"/>
      <c r="QN1013" s="1"/>
      <c r="QO1013" s="1"/>
      <c r="QP1013" s="1"/>
      <c r="QQ1013" s="1"/>
      <c r="QR1013" s="1"/>
      <c r="QS1013" s="1"/>
      <c r="QT1013" s="1"/>
      <c r="QU1013" s="1"/>
      <c r="QV1013" s="1"/>
      <c r="QW1013" s="1"/>
      <c r="QX1013" s="1"/>
      <c r="QY1013" s="1"/>
      <c r="QZ1013" s="1"/>
      <c r="RA1013" s="1"/>
      <c r="RB1013" s="1"/>
      <c r="RC1013" s="1"/>
      <c r="RD1013" s="1"/>
      <c r="RE1013" s="1"/>
      <c r="RF1013" s="1"/>
      <c r="RG1013" s="1"/>
      <c r="RH1013" s="1"/>
      <c r="RI1013" s="1"/>
      <c r="RJ1013" s="1"/>
      <c r="RK1013" s="1"/>
      <c r="RL1013" s="1"/>
      <c r="RM1013" s="1"/>
      <c r="RN1013" s="1"/>
      <c r="RO1013" s="1"/>
      <c r="RP1013" s="1"/>
      <c r="RQ1013" s="1"/>
      <c r="RR1013" s="1"/>
      <c r="RS1013" s="1"/>
      <c r="RT1013" s="1"/>
      <c r="RU1013" s="1"/>
      <c r="RV1013" s="1"/>
      <c r="RW1013" s="1"/>
      <c r="RX1013" s="1"/>
      <c r="RY1013" s="1"/>
      <c r="RZ1013" s="1"/>
      <c r="SA1013" s="1"/>
      <c r="SB1013" s="1"/>
      <c r="SC1013" s="1"/>
      <c r="SD1013" s="1"/>
      <c r="SE1013" s="1"/>
      <c r="SF1013" s="1"/>
      <c r="SG1013" s="1"/>
      <c r="SH1013" s="1"/>
      <c r="SI1013" s="1"/>
      <c r="SJ1013" s="1"/>
      <c r="SK1013" s="1"/>
      <c r="SL1013" s="1"/>
      <c r="SM1013" s="1"/>
      <c r="SN1013" s="1"/>
      <c r="SO1013" s="1"/>
      <c r="SP1013" s="1"/>
      <c r="SQ1013" s="1"/>
      <c r="SR1013" s="1"/>
      <c r="SS1013" s="1"/>
      <c r="ST1013" s="1"/>
      <c r="SU1013" s="1"/>
      <c r="SV1013" s="1"/>
      <c r="SW1013" s="1"/>
      <c r="SX1013" s="1"/>
      <c r="SY1013" s="1"/>
    </row>
    <row r="1014" spans="1:519" ht="16" thickBot="1">
      <c r="A1014">
        <v>2005</v>
      </c>
      <c r="B1014">
        <v>2</v>
      </c>
      <c r="C1014" t="s">
        <v>0</v>
      </c>
      <c r="D1014" s="2">
        <v>6</v>
      </c>
      <c r="E1014">
        <f>(($E$1017-$E$1013)/4)+E1013</f>
        <v>21330.75</v>
      </c>
      <c r="F1014">
        <f t="shared" si="13"/>
        <v>5322.5677964830156</v>
      </c>
      <c r="G1014">
        <v>125</v>
      </c>
      <c r="H1014">
        <v>50</v>
      </c>
      <c r="I1014" s="1">
        <v>515358</v>
      </c>
      <c r="J1014">
        <v>107.53333333333335</v>
      </c>
      <c r="K1014">
        <v>81200</v>
      </c>
      <c r="L1014">
        <v>15.266666666666666</v>
      </c>
      <c r="M1014" s="7">
        <v>21.3333333</v>
      </c>
      <c r="N1014" s="7">
        <v>16.1666667</v>
      </c>
      <c r="O1014" s="7">
        <v>14.2333333</v>
      </c>
      <c r="P1014" s="7">
        <v>14.9</v>
      </c>
      <c r="Q1014" s="7">
        <v>4.1666666699999997</v>
      </c>
      <c r="R1014" s="7">
        <v>23.6333333</v>
      </c>
      <c r="S1014" s="3"/>
      <c r="T1014" s="3"/>
      <c r="U1014" s="3"/>
      <c r="V1014" s="3"/>
      <c r="W1014" s="3"/>
      <c r="KB1014" s="1"/>
      <c r="KC1014" s="1"/>
      <c r="KD1014" s="1"/>
      <c r="KE1014" s="1"/>
      <c r="KF1014" s="1"/>
      <c r="KG1014" s="1"/>
      <c r="KH1014" s="1"/>
      <c r="KI1014" s="1"/>
      <c r="KJ1014" s="1"/>
      <c r="KK1014" s="1"/>
      <c r="KL1014" s="1"/>
      <c r="KM1014" s="1"/>
      <c r="KN1014" s="1"/>
      <c r="KO1014" s="1"/>
      <c r="KP1014" s="1"/>
      <c r="KQ1014" s="1"/>
      <c r="KR1014" s="1"/>
      <c r="KS1014" s="1"/>
      <c r="KT1014" s="1"/>
      <c r="KU1014" s="1"/>
      <c r="KV1014" s="1"/>
      <c r="KW1014" s="1"/>
      <c r="KX1014" s="1"/>
      <c r="KY1014" s="1"/>
      <c r="KZ1014" s="1"/>
      <c r="LA1014" s="1"/>
      <c r="LB1014" s="1"/>
      <c r="LC1014" s="1"/>
      <c r="LD1014" s="1"/>
      <c r="LE1014" s="1"/>
      <c r="LF1014" s="1"/>
      <c r="LG1014" s="1"/>
      <c r="LH1014" s="1"/>
      <c r="LI1014" s="1"/>
      <c r="LJ1014" s="1"/>
      <c r="LK1014" s="1"/>
      <c r="LL1014" s="1"/>
      <c r="LM1014" s="1"/>
      <c r="LN1014" s="1"/>
      <c r="LO1014" s="1"/>
      <c r="LP1014" s="1"/>
      <c r="LQ1014" s="1"/>
      <c r="LR1014" s="1"/>
      <c r="LS1014" s="1"/>
      <c r="LT1014" s="1"/>
      <c r="LU1014" s="1"/>
      <c r="LV1014" s="1"/>
      <c r="LW1014" s="1"/>
      <c r="LX1014" s="1"/>
      <c r="LY1014" s="1"/>
      <c r="LZ1014" s="1"/>
      <c r="MA1014" s="1"/>
      <c r="MB1014" s="1"/>
      <c r="MC1014" s="1"/>
      <c r="MD1014" s="1"/>
      <c r="ME1014" s="1"/>
      <c r="MF1014" s="1"/>
      <c r="MG1014" s="1"/>
      <c r="MH1014" s="1"/>
      <c r="MI1014" s="1"/>
      <c r="MJ1014" s="1"/>
      <c r="MK1014" s="1"/>
      <c r="ML1014" s="1"/>
      <c r="MM1014" s="1"/>
      <c r="MN1014" s="1"/>
      <c r="MO1014" s="1"/>
      <c r="MP1014" s="1"/>
      <c r="MQ1014" s="1"/>
      <c r="MR1014" s="1"/>
      <c r="MS1014" s="1"/>
      <c r="MT1014" s="1"/>
      <c r="MU1014" s="1"/>
      <c r="MV1014" s="1"/>
      <c r="MW1014" s="1"/>
      <c r="MX1014" s="1"/>
      <c r="MY1014" s="1"/>
      <c r="MZ1014" s="1"/>
      <c r="NA1014" s="1"/>
      <c r="NB1014" s="1"/>
      <c r="NC1014" s="1"/>
      <c r="ND1014" s="1"/>
      <c r="NE1014" s="1"/>
      <c r="NF1014" s="1"/>
      <c r="NG1014" s="1"/>
      <c r="NH1014" s="1"/>
      <c r="NI1014" s="1"/>
      <c r="NJ1014" s="1"/>
      <c r="NK1014" s="1"/>
      <c r="NL1014" s="1"/>
      <c r="NM1014" s="1"/>
      <c r="NN1014" s="1"/>
      <c r="NO1014" s="1"/>
      <c r="NP1014" s="1"/>
      <c r="NQ1014" s="1"/>
      <c r="NR1014" s="1"/>
      <c r="NS1014" s="1"/>
      <c r="NT1014" s="1"/>
      <c r="NU1014" s="1"/>
      <c r="NV1014" s="1"/>
      <c r="NW1014" s="1"/>
      <c r="NX1014" s="1"/>
      <c r="NY1014" s="1"/>
      <c r="NZ1014" s="1"/>
      <c r="OA1014" s="1"/>
      <c r="OB1014" s="1"/>
      <c r="OC1014" s="1"/>
      <c r="OD1014" s="1"/>
      <c r="OE1014" s="1"/>
      <c r="OF1014" s="1"/>
      <c r="OG1014" s="1"/>
      <c r="OH1014" s="1"/>
      <c r="OI1014" s="1"/>
      <c r="OJ1014" s="1"/>
      <c r="OK1014" s="1"/>
      <c r="OL1014" s="1"/>
      <c r="OM1014" s="1"/>
      <c r="ON1014" s="1"/>
      <c r="OO1014" s="1"/>
      <c r="OP1014" s="1"/>
      <c r="OQ1014" s="1"/>
      <c r="OR1014" s="1"/>
      <c r="OS1014" s="1"/>
      <c r="OT1014" s="1"/>
      <c r="OU1014" s="1"/>
      <c r="OV1014" s="1"/>
      <c r="OW1014" s="1"/>
      <c r="OX1014" s="1"/>
      <c r="OY1014" s="1"/>
      <c r="OZ1014" s="1"/>
      <c r="PA1014" s="1"/>
      <c r="PB1014" s="1"/>
      <c r="PC1014" s="1"/>
      <c r="PD1014" s="1"/>
      <c r="PE1014" s="1"/>
      <c r="PF1014" s="1"/>
      <c r="PG1014" s="1"/>
      <c r="PH1014" s="1"/>
      <c r="PI1014" s="1"/>
      <c r="PJ1014" s="1"/>
      <c r="PK1014" s="1"/>
      <c r="PL1014" s="1"/>
      <c r="PM1014" s="1"/>
      <c r="PN1014" s="1"/>
      <c r="PO1014" s="1"/>
      <c r="PP1014" s="1"/>
      <c r="PQ1014" s="1"/>
      <c r="PR1014" s="1"/>
      <c r="PS1014" s="1"/>
      <c r="PT1014" s="1"/>
      <c r="PU1014" s="1"/>
      <c r="PV1014" s="1"/>
      <c r="PW1014" s="1"/>
      <c r="PX1014" s="1"/>
      <c r="PY1014" s="1"/>
      <c r="PZ1014" s="1"/>
      <c r="QA1014" s="1"/>
      <c r="QB1014" s="1"/>
      <c r="QC1014" s="1"/>
      <c r="QD1014" s="1"/>
      <c r="QE1014" s="1"/>
      <c r="QF1014" s="1"/>
      <c r="QG1014" s="1"/>
      <c r="QH1014" s="1"/>
      <c r="QI1014" s="1"/>
      <c r="QJ1014" s="1"/>
      <c r="QK1014" s="1"/>
      <c r="QL1014" s="1"/>
      <c r="QM1014" s="1"/>
      <c r="QN1014" s="1"/>
      <c r="QO1014" s="1"/>
      <c r="QP1014" s="1"/>
      <c r="QQ1014" s="1"/>
      <c r="QR1014" s="1"/>
      <c r="QS1014" s="1"/>
      <c r="QT1014" s="1"/>
      <c r="QU1014" s="1"/>
      <c r="QV1014" s="1"/>
      <c r="QW1014" s="1"/>
      <c r="QX1014" s="1"/>
      <c r="QY1014" s="1"/>
      <c r="QZ1014" s="1"/>
      <c r="RA1014" s="1"/>
      <c r="RB1014" s="1"/>
      <c r="RC1014" s="1"/>
      <c r="RD1014" s="1"/>
      <c r="RE1014" s="1"/>
      <c r="RF1014" s="1"/>
      <c r="RG1014" s="1"/>
      <c r="RH1014" s="1"/>
      <c r="RI1014" s="1"/>
      <c r="RJ1014" s="1"/>
      <c r="RK1014" s="1"/>
      <c r="RL1014" s="1"/>
      <c r="RM1014" s="1"/>
      <c r="RN1014" s="1"/>
      <c r="RO1014" s="1"/>
      <c r="RP1014" s="1"/>
      <c r="RQ1014" s="1"/>
      <c r="RR1014" s="1"/>
      <c r="RS1014" s="1"/>
      <c r="RT1014" s="1"/>
      <c r="RU1014" s="1"/>
      <c r="RV1014" s="1"/>
      <c r="RW1014" s="1"/>
      <c r="RX1014" s="1"/>
      <c r="RY1014" s="1"/>
      <c r="RZ1014" s="1"/>
      <c r="SA1014" s="1"/>
      <c r="SB1014" s="1"/>
      <c r="SC1014" s="1"/>
      <c r="SD1014" s="1"/>
      <c r="SE1014" s="1"/>
      <c r="SF1014" s="1"/>
      <c r="SG1014" s="1"/>
      <c r="SH1014" s="1"/>
      <c r="SI1014" s="1"/>
      <c r="SJ1014" s="1"/>
      <c r="SK1014" s="1"/>
      <c r="SL1014" s="1"/>
      <c r="SM1014" s="1"/>
      <c r="SN1014" s="1"/>
      <c r="SO1014" s="1"/>
      <c r="SP1014" s="1"/>
      <c r="SQ1014" s="1"/>
      <c r="SR1014" s="1"/>
      <c r="SS1014" s="1"/>
      <c r="ST1014" s="1"/>
      <c r="SU1014" s="1"/>
      <c r="SV1014" s="1"/>
      <c r="SW1014" s="1"/>
      <c r="SX1014" s="1"/>
      <c r="SY1014" s="1"/>
    </row>
    <row r="1015" spans="1:519" ht="16" thickBot="1">
      <c r="A1015">
        <v>2005</v>
      </c>
      <c r="B1015">
        <v>3</v>
      </c>
      <c r="C1015" t="s">
        <v>0</v>
      </c>
      <c r="D1015" s="2">
        <v>6.25</v>
      </c>
      <c r="E1015">
        <f>(($E$1017-$E$1013)/4)+E1014</f>
        <v>22358.5</v>
      </c>
      <c r="F1015">
        <f t="shared" si="13"/>
        <v>5731.1985031927807</v>
      </c>
      <c r="G1015">
        <v>108</v>
      </c>
      <c r="H1015">
        <v>130</v>
      </c>
      <c r="I1015" s="1">
        <v>514332</v>
      </c>
      <c r="J1015">
        <v>108.5</v>
      </c>
      <c r="K1015">
        <v>91100</v>
      </c>
      <c r="L1015">
        <v>15.166666666666666</v>
      </c>
      <c r="M1015" s="7">
        <v>22.533333299999999</v>
      </c>
      <c r="N1015" s="7">
        <v>16.3333333</v>
      </c>
      <c r="O1015" s="7">
        <v>13.966666699999999</v>
      </c>
      <c r="P1015" s="7">
        <v>10.8666667</v>
      </c>
      <c r="Q1015" s="7">
        <v>5.1666666699999997</v>
      </c>
      <c r="R1015" s="7">
        <v>15.8666667</v>
      </c>
      <c r="S1015" s="3"/>
      <c r="T1015" s="3"/>
      <c r="U1015" s="3"/>
      <c r="V1015" s="3"/>
      <c r="W1015" s="3"/>
      <c r="KB1015" s="1"/>
      <c r="KC1015" s="1"/>
      <c r="KD1015" s="1"/>
      <c r="KE1015" s="1"/>
      <c r="KF1015" s="1"/>
      <c r="KG1015" s="1"/>
      <c r="KH1015" s="1"/>
      <c r="KI1015" s="1"/>
      <c r="KJ1015" s="1"/>
      <c r="KK1015" s="1"/>
      <c r="KL1015" s="1"/>
      <c r="KM1015" s="1"/>
      <c r="KN1015" s="1"/>
      <c r="KO1015" s="1"/>
      <c r="KP1015" s="1"/>
      <c r="KQ1015" s="1"/>
      <c r="KR1015" s="1"/>
      <c r="KS1015" s="1"/>
      <c r="KT1015" s="1"/>
      <c r="KU1015" s="1"/>
      <c r="KV1015" s="1"/>
      <c r="KW1015" s="1"/>
      <c r="KX1015" s="1"/>
      <c r="KY1015" s="1"/>
      <c r="KZ1015" s="1"/>
      <c r="LA1015" s="1"/>
      <c r="LB1015" s="1"/>
      <c r="LC1015" s="1"/>
      <c r="LD1015" s="1"/>
      <c r="LE1015" s="1"/>
      <c r="LF1015" s="1"/>
      <c r="LG1015" s="1"/>
      <c r="LH1015" s="1"/>
      <c r="LI1015" s="1"/>
      <c r="LJ1015" s="1"/>
      <c r="LK1015" s="1"/>
      <c r="LL1015" s="1"/>
      <c r="LM1015" s="1"/>
      <c r="LN1015" s="1"/>
      <c r="LO1015" s="1"/>
      <c r="LP1015" s="1"/>
      <c r="LQ1015" s="1"/>
      <c r="LR1015" s="1"/>
      <c r="LS1015" s="1"/>
      <c r="LT1015" s="1"/>
      <c r="LU1015" s="1"/>
      <c r="LV1015" s="1"/>
      <c r="LW1015" s="1"/>
      <c r="LX1015" s="1"/>
      <c r="LY1015" s="1"/>
      <c r="LZ1015" s="1"/>
      <c r="MA1015" s="1"/>
      <c r="MB1015" s="1"/>
      <c r="MC1015" s="1"/>
      <c r="MD1015" s="1"/>
      <c r="ME1015" s="1"/>
      <c r="MF1015" s="1"/>
      <c r="MG1015" s="1"/>
      <c r="MH1015" s="1"/>
      <c r="MI1015" s="1"/>
      <c r="MJ1015" s="1"/>
      <c r="MK1015" s="1"/>
      <c r="ML1015" s="1"/>
      <c r="MM1015" s="1"/>
      <c r="MN1015" s="1"/>
      <c r="MO1015" s="1"/>
      <c r="MP1015" s="1"/>
      <c r="MQ1015" s="1"/>
      <c r="MR1015" s="1"/>
      <c r="MS1015" s="1"/>
      <c r="MT1015" s="1"/>
      <c r="MU1015" s="1"/>
      <c r="MV1015" s="1"/>
      <c r="MW1015" s="1"/>
      <c r="MX1015" s="1"/>
      <c r="MY1015" s="1"/>
      <c r="MZ1015" s="1"/>
      <c r="NA1015" s="1"/>
      <c r="NB1015" s="1"/>
      <c r="NC1015" s="1"/>
      <c r="ND1015" s="1"/>
      <c r="NE1015" s="1"/>
      <c r="NF1015" s="1"/>
      <c r="NG1015" s="1"/>
      <c r="NH1015" s="1"/>
      <c r="NI1015" s="1"/>
      <c r="NJ1015" s="1"/>
      <c r="NK1015" s="1"/>
      <c r="NL1015" s="1"/>
      <c r="NM1015" s="1"/>
      <c r="NN1015" s="1"/>
      <c r="NO1015" s="1"/>
      <c r="NP1015" s="1"/>
      <c r="NQ1015" s="1"/>
      <c r="NR1015" s="1"/>
      <c r="NS1015" s="1"/>
      <c r="NT1015" s="1"/>
      <c r="NU1015" s="1"/>
      <c r="NV1015" s="1"/>
      <c r="NW1015" s="1"/>
      <c r="NX1015" s="1"/>
      <c r="NY1015" s="1"/>
      <c r="NZ1015" s="1"/>
      <c r="OA1015" s="1"/>
      <c r="OB1015" s="1"/>
      <c r="OC1015" s="1"/>
      <c r="OD1015" s="1"/>
      <c r="OE1015" s="1"/>
      <c r="OF1015" s="1"/>
      <c r="OG1015" s="1"/>
      <c r="OH1015" s="1"/>
      <c r="OI1015" s="1"/>
      <c r="OJ1015" s="1"/>
      <c r="OK1015" s="1"/>
      <c r="OL1015" s="1"/>
      <c r="OM1015" s="1"/>
      <c r="ON1015" s="1"/>
      <c r="OO1015" s="1"/>
      <c r="OP1015" s="1"/>
      <c r="OQ1015" s="1"/>
      <c r="OR1015" s="1"/>
      <c r="OS1015" s="1"/>
      <c r="OT1015" s="1"/>
      <c r="OU1015" s="1"/>
      <c r="OV1015" s="1"/>
      <c r="OW1015" s="1"/>
      <c r="OX1015" s="1"/>
      <c r="OY1015" s="1"/>
      <c r="OZ1015" s="1"/>
      <c r="PA1015" s="1"/>
      <c r="PB1015" s="1"/>
      <c r="PC1015" s="1"/>
      <c r="PD1015" s="1"/>
      <c r="PE1015" s="1"/>
      <c r="PF1015" s="1"/>
      <c r="PG1015" s="1"/>
      <c r="PH1015" s="1"/>
      <c r="PI1015" s="1"/>
      <c r="PJ1015" s="1"/>
      <c r="PK1015" s="1"/>
      <c r="PL1015" s="1"/>
      <c r="PM1015" s="1"/>
      <c r="PN1015" s="1"/>
      <c r="PO1015" s="1"/>
      <c r="PP1015" s="1"/>
      <c r="PQ1015" s="1"/>
      <c r="PR1015" s="1"/>
      <c r="PS1015" s="1"/>
      <c r="PT1015" s="1"/>
      <c r="PU1015" s="1"/>
      <c r="PV1015" s="1"/>
      <c r="PW1015" s="1"/>
      <c r="PX1015" s="1"/>
      <c r="PY1015" s="1"/>
      <c r="PZ1015" s="1"/>
      <c r="QA1015" s="1"/>
      <c r="QB1015" s="1"/>
      <c r="QC1015" s="1"/>
      <c r="QD1015" s="1"/>
      <c r="QE1015" s="1"/>
      <c r="QF1015" s="1"/>
      <c r="QG1015" s="1"/>
      <c r="QH1015" s="1"/>
      <c r="QI1015" s="1"/>
      <c r="QJ1015" s="1"/>
      <c r="QK1015" s="1"/>
      <c r="QL1015" s="1"/>
      <c r="QM1015" s="1"/>
      <c r="QN1015" s="1"/>
      <c r="QO1015" s="1"/>
      <c r="QP1015" s="1"/>
      <c r="QQ1015" s="1"/>
      <c r="QR1015" s="1"/>
      <c r="QS1015" s="1"/>
      <c r="QT1015" s="1"/>
      <c r="QU1015" s="1"/>
      <c r="QV1015" s="1"/>
      <c r="QW1015" s="1"/>
      <c r="QX1015" s="1"/>
      <c r="QY1015" s="1"/>
      <c r="QZ1015" s="1"/>
      <c r="RA1015" s="1"/>
      <c r="RB1015" s="1"/>
      <c r="RC1015" s="1"/>
      <c r="RD1015" s="1"/>
      <c r="RE1015" s="1"/>
      <c r="RF1015" s="1"/>
      <c r="RG1015" s="1"/>
      <c r="RH1015" s="1"/>
      <c r="RI1015" s="1"/>
      <c r="RJ1015" s="1"/>
      <c r="RK1015" s="1"/>
      <c r="RL1015" s="1"/>
      <c r="RM1015" s="1"/>
      <c r="RN1015" s="1"/>
      <c r="RO1015" s="1"/>
      <c r="RP1015" s="1"/>
      <c r="RQ1015" s="1"/>
      <c r="RR1015" s="1"/>
      <c r="RS1015" s="1"/>
      <c r="RT1015" s="1"/>
      <c r="RU1015" s="1"/>
      <c r="RV1015" s="1"/>
      <c r="RW1015" s="1"/>
      <c r="RX1015" s="1"/>
      <c r="RY1015" s="1"/>
      <c r="RZ1015" s="1"/>
      <c r="SA1015" s="1"/>
      <c r="SB1015" s="1"/>
      <c r="SC1015" s="1"/>
      <c r="SD1015" s="1"/>
      <c r="SE1015" s="1"/>
      <c r="SF1015" s="1"/>
      <c r="SG1015" s="1"/>
      <c r="SH1015" s="1"/>
      <c r="SI1015" s="1"/>
      <c r="SJ1015" s="1"/>
      <c r="SK1015" s="1"/>
      <c r="SL1015" s="1"/>
      <c r="SM1015" s="1"/>
      <c r="SN1015" s="1"/>
      <c r="SO1015" s="1"/>
      <c r="SP1015" s="1"/>
      <c r="SQ1015" s="1"/>
      <c r="SR1015" s="1"/>
      <c r="SS1015" s="1"/>
      <c r="ST1015" s="1"/>
      <c r="SU1015" s="1"/>
      <c r="SV1015" s="1"/>
      <c r="SW1015" s="1"/>
      <c r="SX1015" s="1"/>
      <c r="SY1015" s="1"/>
    </row>
    <row r="1016" spans="1:519" ht="16" thickBot="1">
      <c r="A1016">
        <v>2005</v>
      </c>
      <c r="B1016">
        <v>4</v>
      </c>
      <c r="C1016" t="s">
        <v>0</v>
      </c>
      <c r="D1016" s="2">
        <v>6.25</v>
      </c>
      <c r="E1016">
        <f>(($E$1017-$E$1013)/4)+E1015</f>
        <v>23386.25</v>
      </c>
      <c r="F1016">
        <f t="shared" si="13"/>
        <v>5885.9365064215108</v>
      </c>
      <c r="G1016">
        <v>117</v>
      </c>
      <c r="H1016">
        <v>75</v>
      </c>
      <c r="I1016" s="1">
        <v>513740</v>
      </c>
      <c r="J1016">
        <v>108.13333333333333</v>
      </c>
      <c r="K1016">
        <v>82833.333333333328</v>
      </c>
      <c r="L1016">
        <v>15.433333333333332</v>
      </c>
      <c r="M1016" s="7">
        <v>22.6333333</v>
      </c>
      <c r="N1016" s="7">
        <v>17.566666699999999</v>
      </c>
      <c r="O1016" s="7">
        <v>13</v>
      </c>
      <c r="P1016" s="7">
        <v>16.6666667</v>
      </c>
      <c r="Q1016" s="7">
        <v>8.6999999999999993</v>
      </c>
      <c r="R1016" s="7">
        <v>21.1</v>
      </c>
      <c r="S1016" s="3"/>
      <c r="T1016" s="3"/>
      <c r="U1016" s="3"/>
      <c r="V1016" s="3"/>
      <c r="W1016" s="3"/>
      <c r="KB1016" s="1"/>
      <c r="KC1016" s="1"/>
      <c r="KD1016" s="1"/>
      <c r="KE1016" s="1"/>
      <c r="KF1016" s="1"/>
      <c r="KG1016" s="1"/>
      <c r="KH1016" s="1"/>
      <c r="KI1016" s="1"/>
      <c r="KJ1016" s="1"/>
      <c r="KK1016" s="1"/>
      <c r="KL1016" s="1"/>
      <c r="KM1016" s="1"/>
      <c r="KN1016" s="1"/>
      <c r="KO1016" s="1"/>
      <c r="KP1016" s="1"/>
      <c r="KQ1016" s="1"/>
      <c r="KR1016" s="1"/>
      <c r="KS1016" s="1"/>
      <c r="KT1016" s="1"/>
      <c r="KU1016" s="1"/>
      <c r="KV1016" s="1"/>
      <c r="KW1016" s="1"/>
      <c r="KX1016" s="1"/>
      <c r="KY1016" s="1"/>
      <c r="KZ1016" s="1"/>
      <c r="LA1016" s="1"/>
      <c r="LB1016" s="1"/>
      <c r="LC1016" s="1"/>
      <c r="LD1016" s="1"/>
      <c r="LE1016" s="1"/>
      <c r="LF1016" s="1"/>
      <c r="LG1016" s="1"/>
      <c r="LH1016" s="1"/>
      <c r="LI1016" s="1"/>
      <c r="LJ1016" s="1"/>
      <c r="LK1016" s="1"/>
      <c r="LL1016" s="1"/>
      <c r="LM1016" s="1"/>
      <c r="LN1016" s="1"/>
      <c r="LO1016" s="1"/>
      <c r="LP1016" s="1"/>
      <c r="LQ1016" s="1"/>
      <c r="LR1016" s="1"/>
      <c r="LS1016" s="1"/>
      <c r="LT1016" s="1"/>
      <c r="LU1016" s="1"/>
      <c r="LV1016" s="1"/>
      <c r="LW1016" s="1"/>
      <c r="LX1016" s="1"/>
      <c r="LY1016" s="1"/>
      <c r="LZ1016" s="1"/>
      <c r="MA1016" s="1"/>
      <c r="MB1016" s="1"/>
      <c r="MC1016" s="1"/>
      <c r="MD1016" s="1"/>
      <c r="ME1016" s="1"/>
      <c r="MF1016" s="1"/>
      <c r="MG1016" s="1"/>
      <c r="MH1016" s="1"/>
      <c r="MI1016" s="1"/>
      <c r="MJ1016" s="1"/>
      <c r="MK1016" s="1"/>
      <c r="ML1016" s="1"/>
      <c r="MM1016" s="1"/>
      <c r="MN1016" s="1"/>
      <c r="MO1016" s="1"/>
      <c r="MP1016" s="1"/>
      <c r="MQ1016" s="1"/>
      <c r="MR1016" s="1"/>
      <c r="MS1016" s="1"/>
      <c r="MT1016" s="1"/>
      <c r="MU1016" s="1"/>
      <c r="MV1016" s="1"/>
      <c r="MW1016" s="1"/>
      <c r="MX1016" s="1"/>
      <c r="MY1016" s="1"/>
      <c r="MZ1016" s="1"/>
      <c r="NA1016" s="1"/>
      <c r="NB1016" s="1"/>
      <c r="NC1016" s="1"/>
      <c r="ND1016" s="1"/>
      <c r="NE1016" s="1"/>
      <c r="NF1016" s="1"/>
      <c r="NG1016" s="1"/>
      <c r="NH1016" s="1"/>
      <c r="NI1016" s="1"/>
      <c r="NJ1016" s="1"/>
      <c r="NK1016" s="1"/>
      <c r="NL1016" s="1"/>
      <c r="NM1016" s="1"/>
      <c r="NN1016" s="1"/>
      <c r="NO1016" s="1"/>
      <c r="NP1016" s="1"/>
      <c r="NQ1016" s="1"/>
      <c r="NR1016" s="1"/>
      <c r="NS1016" s="1"/>
      <c r="NT1016" s="1"/>
      <c r="NU1016" s="1"/>
      <c r="NV1016" s="1"/>
      <c r="NW1016" s="1"/>
      <c r="NX1016" s="1"/>
      <c r="NY1016" s="1"/>
      <c r="NZ1016" s="1"/>
      <c r="OA1016" s="1"/>
      <c r="OB1016" s="1"/>
      <c r="OC1016" s="1"/>
      <c r="OD1016" s="1"/>
      <c r="OE1016" s="1"/>
      <c r="OF1016" s="1"/>
      <c r="OG1016" s="1"/>
      <c r="OH1016" s="1"/>
      <c r="OI1016" s="1"/>
      <c r="OJ1016" s="1"/>
      <c r="OK1016" s="1"/>
      <c r="OL1016" s="1"/>
      <c r="OM1016" s="1"/>
      <c r="ON1016" s="1"/>
      <c r="OO1016" s="1"/>
      <c r="OP1016" s="1"/>
      <c r="OQ1016" s="1"/>
      <c r="OR1016" s="1"/>
      <c r="OS1016" s="1"/>
      <c r="OT1016" s="1"/>
      <c r="OU1016" s="1"/>
      <c r="OV1016" s="1"/>
      <c r="OW1016" s="1"/>
      <c r="OX1016" s="1"/>
      <c r="OY1016" s="1"/>
      <c r="OZ1016" s="1"/>
      <c r="PA1016" s="1"/>
      <c r="PB1016" s="1"/>
      <c r="PC1016" s="1"/>
      <c r="PD1016" s="1"/>
      <c r="PE1016" s="1"/>
      <c r="PF1016" s="1"/>
      <c r="PG1016" s="1"/>
      <c r="PH1016" s="1"/>
      <c r="PI1016" s="1"/>
      <c r="PJ1016" s="1"/>
      <c r="PK1016" s="1"/>
      <c r="PL1016" s="1"/>
      <c r="PM1016" s="1"/>
      <c r="PN1016" s="1"/>
      <c r="PO1016" s="1"/>
      <c r="PP1016" s="1"/>
      <c r="PQ1016" s="1"/>
      <c r="PR1016" s="1"/>
      <c r="PS1016" s="1"/>
      <c r="PT1016" s="1"/>
      <c r="PU1016" s="1"/>
      <c r="PV1016" s="1"/>
      <c r="PW1016" s="1"/>
      <c r="PX1016" s="1"/>
      <c r="PY1016" s="1"/>
      <c r="PZ1016" s="1"/>
      <c r="QA1016" s="1"/>
      <c r="QB1016" s="1"/>
      <c r="QC1016" s="1"/>
      <c r="QD1016" s="1"/>
      <c r="QE1016" s="1"/>
      <c r="QF1016" s="1"/>
      <c r="QG1016" s="1"/>
      <c r="QH1016" s="1"/>
      <c r="QI1016" s="1"/>
      <c r="QJ1016" s="1"/>
      <c r="QK1016" s="1"/>
      <c r="QL1016" s="1"/>
      <c r="QM1016" s="1"/>
      <c r="QN1016" s="1"/>
      <c r="QO1016" s="1"/>
      <c r="QP1016" s="1"/>
      <c r="QQ1016" s="1"/>
      <c r="QR1016" s="1"/>
      <c r="QS1016" s="1"/>
      <c r="QT1016" s="1"/>
      <c r="QU1016" s="1"/>
      <c r="QV1016" s="1"/>
      <c r="QW1016" s="1"/>
      <c r="QX1016" s="1"/>
      <c r="QY1016" s="1"/>
      <c r="QZ1016" s="1"/>
      <c r="RA1016" s="1"/>
      <c r="RB1016" s="1"/>
      <c r="RC1016" s="1"/>
      <c r="RD1016" s="1"/>
      <c r="RE1016" s="1"/>
      <c r="RF1016" s="1"/>
      <c r="RG1016" s="1"/>
      <c r="RH1016" s="1"/>
      <c r="RI1016" s="1"/>
      <c r="RJ1016" s="1"/>
      <c r="RK1016" s="1"/>
      <c r="RL1016" s="1"/>
      <c r="RM1016" s="1"/>
      <c r="RN1016" s="1"/>
      <c r="RO1016" s="1"/>
      <c r="RP1016" s="1"/>
      <c r="RQ1016" s="1"/>
      <c r="RR1016" s="1"/>
      <c r="RS1016" s="1"/>
      <c r="RT1016" s="1"/>
      <c r="RU1016" s="1"/>
      <c r="RV1016" s="1"/>
      <c r="RW1016" s="1"/>
      <c r="RX1016" s="1"/>
      <c r="RY1016" s="1"/>
      <c r="RZ1016" s="1"/>
      <c r="SA1016" s="1"/>
      <c r="SB1016" s="1"/>
      <c r="SC1016" s="1"/>
      <c r="SD1016" s="1"/>
      <c r="SE1016" s="1"/>
      <c r="SF1016" s="1"/>
      <c r="SG1016" s="1"/>
      <c r="SH1016" s="1"/>
      <c r="SI1016" s="1"/>
      <c r="SJ1016" s="1"/>
      <c r="SK1016" s="1"/>
      <c r="SL1016" s="1"/>
      <c r="SM1016" s="1"/>
      <c r="SN1016" s="1"/>
      <c r="SO1016" s="1"/>
      <c r="SP1016" s="1"/>
      <c r="SQ1016" s="1"/>
      <c r="SR1016" s="1"/>
      <c r="SS1016" s="1"/>
      <c r="ST1016" s="1"/>
      <c r="SU1016" s="1"/>
      <c r="SV1016" s="1"/>
      <c r="SW1016" s="1"/>
      <c r="SX1016" s="1"/>
      <c r="SY1016" s="1"/>
    </row>
    <row r="1017" spans="1:519" ht="16" thickBot="1">
      <c r="A1017">
        <v>2006</v>
      </c>
      <c r="B1017">
        <v>1</v>
      </c>
      <c r="C1017" t="s">
        <v>0</v>
      </c>
      <c r="D1017" s="2">
        <v>6.5</v>
      </c>
      <c r="E1017">
        <v>24414</v>
      </c>
      <c r="F1017">
        <f t="shared" si="13"/>
        <v>5875.0239959349592</v>
      </c>
      <c r="G1017">
        <v>112</v>
      </c>
      <c r="H1017">
        <v>54</v>
      </c>
      <c r="I1017" s="1">
        <v>512564</v>
      </c>
      <c r="J1017">
        <v>108.5</v>
      </c>
      <c r="K1017">
        <v>79166.666666666672</v>
      </c>
      <c r="L1017">
        <v>15.633333333333335</v>
      </c>
      <c r="M1017" s="7">
        <v>26.1333333</v>
      </c>
      <c r="N1017" s="7">
        <v>17.3666667</v>
      </c>
      <c r="O1017" s="7">
        <v>13.7</v>
      </c>
      <c r="P1017" s="7">
        <v>17.5</v>
      </c>
      <c r="Q1017" s="7">
        <v>10.566666700000001</v>
      </c>
      <c r="R1017" s="7">
        <v>35.299999999999997</v>
      </c>
      <c r="S1017" s="3"/>
      <c r="T1017" s="3"/>
      <c r="U1017" s="3"/>
      <c r="V1017" s="3"/>
      <c r="W1017" s="3"/>
      <c r="KB1017" s="1"/>
      <c r="KC1017" s="1"/>
      <c r="KD1017" s="1"/>
      <c r="KE1017" s="1"/>
      <c r="KF1017" s="1"/>
      <c r="KG1017" s="1"/>
      <c r="KH1017" s="1"/>
      <c r="KI1017" s="1"/>
      <c r="KJ1017" s="1"/>
      <c r="KK1017" s="1"/>
      <c r="KL1017" s="1"/>
      <c r="KM1017" s="1"/>
      <c r="KN1017" s="1"/>
      <c r="KO1017" s="1"/>
      <c r="KP1017" s="1"/>
      <c r="KQ1017" s="1"/>
      <c r="KR1017" s="1"/>
      <c r="KS1017" s="1"/>
      <c r="KT1017" s="1"/>
      <c r="KU1017" s="1"/>
      <c r="KV1017" s="1"/>
      <c r="KW1017" s="1"/>
      <c r="KX1017" s="1"/>
      <c r="KY1017" s="1"/>
      <c r="KZ1017" s="1"/>
      <c r="LA1017" s="1"/>
      <c r="LB1017" s="1"/>
      <c r="LC1017" s="1"/>
      <c r="LD1017" s="1"/>
      <c r="LE1017" s="1"/>
      <c r="LF1017" s="1"/>
      <c r="LG1017" s="1"/>
      <c r="LH1017" s="1"/>
      <c r="LI1017" s="1"/>
      <c r="LJ1017" s="1"/>
      <c r="LK1017" s="1"/>
      <c r="LL1017" s="1"/>
      <c r="LM1017" s="1"/>
      <c r="LN1017" s="1"/>
      <c r="LO1017" s="1"/>
      <c r="LP1017" s="1"/>
      <c r="LQ1017" s="1"/>
      <c r="LR1017" s="1"/>
      <c r="LS1017" s="1"/>
      <c r="LT1017" s="1"/>
      <c r="LU1017" s="1"/>
      <c r="LV1017" s="1"/>
      <c r="LW1017" s="1"/>
      <c r="LX1017" s="1"/>
      <c r="LY1017" s="1"/>
      <c r="LZ1017" s="1"/>
      <c r="MA1017" s="1"/>
      <c r="MB1017" s="1"/>
      <c r="MC1017" s="1"/>
      <c r="MD1017" s="1"/>
      <c r="ME1017" s="1"/>
      <c r="MF1017" s="1"/>
      <c r="MG1017" s="1"/>
      <c r="MH1017" s="1"/>
      <c r="MI1017" s="1"/>
      <c r="MJ1017" s="1"/>
      <c r="MK1017" s="1"/>
      <c r="ML1017" s="1"/>
      <c r="MM1017" s="1"/>
      <c r="MN1017" s="1"/>
      <c r="MO1017" s="1"/>
      <c r="MP1017" s="1"/>
      <c r="MQ1017" s="1"/>
      <c r="MR1017" s="1"/>
      <c r="MS1017" s="1"/>
      <c r="MT1017" s="1"/>
      <c r="MU1017" s="1"/>
      <c r="MV1017" s="1"/>
      <c r="MW1017" s="1"/>
      <c r="MX1017" s="1"/>
      <c r="MY1017" s="1"/>
      <c r="MZ1017" s="1"/>
      <c r="NA1017" s="1"/>
      <c r="NB1017" s="1"/>
      <c r="NC1017" s="1"/>
      <c r="ND1017" s="1"/>
      <c r="NE1017" s="1"/>
      <c r="NF1017" s="1"/>
      <c r="NG1017" s="1"/>
      <c r="NH1017" s="1"/>
      <c r="NI1017" s="1"/>
      <c r="NJ1017" s="1"/>
      <c r="NK1017" s="1"/>
      <c r="NL1017" s="1"/>
      <c r="NM1017" s="1"/>
      <c r="NN1017" s="1"/>
      <c r="NO1017" s="1"/>
      <c r="NP1017" s="1"/>
      <c r="NQ1017" s="1"/>
      <c r="NR1017" s="1"/>
      <c r="NS1017" s="1"/>
      <c r="NT1017" s="1"/>
      <c r="NU1017" s="1"/>
      <c r="NV1017" s="1"/>
      <c r="NW1017" s="1"/>
      <c r="NX1017" s="1"/>
      <c r="NY1017" s="1"/>
      <c r="NZ1017" s="1"/>
      <c r="OA1017" s="1"/>
      <c r="OB1017" s="1"/>
      <c r="OC1017" s="1"/>
      <c r="OD1017" s="1"/>
      <c r="OE1017" s="1"/>
      <c r="OF1017" s="1"/>
      <c r="OG1017" s="1"/>
      <c r="OH1017" s="1"/>
      <c r="OI1017" s="1"/>
      <c r="OJ1017" s="1"/>
      <c r="OK1017" s="1"/>
      <c r="OL1017" s="1"/>
      <c r="OM1017" s="1"/>
      <c r="ON1017" s="1"/>
      <c r="OO1017" s="1"/>
      <c r="OP1017" s="1"/>
      <c r="OQ1017" s="1"/>
      <c r="OR1017" s="1"/>
      <c r="OS1017" s="1"/>
      <c r="OT1017" s="1"/>
      <c r="OU1017" s="1"/>
      <c r="OV1017" s="1"/>
      <c r="OW1017" s="1"/>
      <c r="OX1017" s="1"/>
      <c r="OY1017" s="1"/>
      <c r="OZ1017" s="1"/>
      <c r="PA1017" s="1"/>
      <c r="PB1017" s="1"/>
      <c r="PC1017" s="1"/>
      <c r="PD1017" s="1"/>
      <c r="PE1017" s="1"/>
      <c r="PF1017" s="1"/>
      <c r="PG1017" s="1"/>
      <c r="PH1017" s="1"/>
      <c r="PI1017" s="1"/>
      <c r="PJ1017" s="1"/>
      <c r="PK1017" s="1"/>
      <c r="PL1017" s="1"/>
      <c r="PM1017" s="1"/>
      <c r="PN1017" s="1"/>
      <c r="PO1017" s="1"/>
      <c r="PP1017" s="1"/>
      <c r="PQ1017" s="1"/>
      <c r="PR1017" s="1"/>
      <c r="PS1017" s="1"/>
      <c r="PT1017" s="1"/>
      <c r="PU1017" s="1"/>
      <c r="PV1017" s="1"/>
      <c r="PW1017" s="1"/>
      <c r="PX1017" s="1"/>
      <c r="PY1017" s="1"/>
      <c r="PZ1017" s="1"/>
      <c r="QA1017" s="1"/>
      <c r="QB1017" s="1"/>
      <c r="QC1017" s="1"/>
      <c r="QD1017" s="1"/>
      <c r="QE1017" s="1"/>
      <c r="QF1017" s="1"/>
      <c r="QG1017" s="1"/>
      <c r="QH1017" s="1"/>
      <c r="QI1017" s="1"/>
      <c r="QJ1017" s="1"/>
      <c r="QK1017" s="1"/>
      <c r="QL1017" s="1"/>
      <c r="QM1017" s="1"/>
      <c r="QN1017" s="1"/>
      <c r="QO1017" s="1"/>
      <c r="QP1017" s="1"/>
      <c r="QQ1017" s="1"/>
      <c r="QR1017" s="1"/>
      <c r="QS1017" s="1"/>
      <c r="QT1017" s="1"/>
      <c r="QU1017" s="1"/>
      <c r="QV1017" s="1"/>
      <c r="QW1017" s="1"/>
      <c r="QX1017" s="1"/>
      <c r="QY1017" s="1"/>
      <c r="QZ1017" s="1"/>
      <c r="RA1017" s="1"/>
      <c r="RB1017" s="1"/>
      <c r="RC1017" s="1"/>
      <c r="RD1017" s="1"/>
      <c r="RE1017" s="1"/>
      <c r="RF1017" s="1"/>
      <c r="RG1017" s="1"/>
      <c r="RH1017" s="1"/>
      <c r="RI1017" s="1"/>
      <c r="RJ1017" s="1"/>
      <c r="RK1017" s="1"/>
      <c r="RL1017" s="1"/>
      <c r="RM1017" s="1"/>
      <c r="RN1017" s="1"/>
      <c r="RO1017" s="1"/>
      <c r="RP1017" s="1"/>
      <c r="RQ1017" s="1"/>
      <c r="RR1017" s="1"/>
      <c r="RS1017" s="1"/>
      <c r="RT1017" s="1"/>
      <c r="RU1017" s="1"/>
      <c r="RV1017" s="1"/>
      <c r="RW1017" s="1"/>
      <c r="RX1017" s="1"/>
      <c r="RY1017" s="1"/>
      <c r="RZ1017" s="1"/>
      <c r="SA1017" s="1"/>
      <c r="SB1017" s="1"/>
      <c r="SC1017" s="1"/>
      <c r="SD1017" s="1"/>
      <c r="SE1017" s="1"/>
      <c r="SF1017" s="1"/>
      <c r="SG1017" s="1"/>
      <c r="SH1017" s="1"/>
      <c r="SI1017" s="1"/>
      <c r="SJ1017" s="1"/>
      <c r="SK1017" s="1"/>
      <c r="SL1017" s="1"/>
      <c r="SM1017" s="1"/>
      <c r="SN1017" s="1"/>
      <c r="SO1017" s="1"/>
      <c r="SP1017" s="1"/>
      <c r="SQ1017" s="1"/>
      <c r="SR1017" s="1"/>
      <c r="SS1017" s="1"/>
      <c r="ST1017" s="1"/>
      <c r="SU1017" s="1"/>
      <c r="SV1017" s="1"/>
      <c r="SW1017" s="1"/>
      <c r="SX1017" s="1"/>
      <c r="SY1017" s="1"/>
    </row>
    <row r="1018" spans="1:519" ht="16" thickBot="1">
      <c r="A1018">
        <v>2006</v>
      </c>
      <c r="B1018">
        <v>2</v>
      </c>
      <c r="C1018" t="s">
        <v>0</v>
      </c>
      <c r="D1018" s="2">
        <v>6.5</v>
      </c>
      <c r="E1018">
        <f>(($E$1021-$E$1017)/4)+E1017</f>
        <v>25197.75</v>
      </c>
      <c r="F1018">
        <f t="shared" si="13"/>
        <v>6275.9928738941553</v>
      </c>
      <c r="G1018">
        <v>115</v>
      </c>
      <c r="H1018">
        <v>66</v>
      </c>
      <c r="I1018" s="1">
        <v>510961</v>
      </c>
      <c r="J1018">
        <v>110.2</v>
      </c>
      <c r="K1018">
        <v>82700</v>
      </c>
      <c r="L1018">
        <v>15.233333333333334</v>
      </c>
      <c r="M1018" s="7">
        <v>22.3</v>
      </c>
      <c r="N1018" s="7">
        <v>16.8666667</v>
      </c>
      <c r="O1018" s="7">
        <v>13.4</v>
      </c>
      <c r="P1018" s="7">
        <v>17.566666699999999</v>
      </c>
      <c r="Q1018" s="7">
        <v>7.3333333300000003</v>
      </c>
      <c r="R1018" s="7">
        <v>21.466666700000001</v>
      </c>
      <c r="S1018" s="3"/>
      <c r="T1018" s="3"/>
      <c r="U1018" s="3"/>
      <c r="V1018" s="3"/>
      <c r="W1018" s="3"/>
      <c r="KB1018" s="1"/>
      <c r="KC1018" s="1"/>
      <c r="KD1018" s="1"/>
      <c r="KE1018" s="1"/>
      <c r="KF1018" s="1"/>
      <c r="KG1018" s="1"/>
      <c r="KH1018" s="1"/>
      <c r="KI1018" s="1"/>
      <c r="KJ1018" s="1"/>
      <c r="KK1018" s="1"/>
      <c r="KL1018" s="1"/>
      <c r="KM1018" s="1"/>
      <c r="KN1018" s="1"/>
      <c r="KO1018" s="1"/>
      <c r="KP1018" s="1"/>
      <c r="KQ1018" s="1"/>
      <c r="KR1018" s="1"/>
      <c r="KS1018" s="1"/>
      <c r="KT1018" s="1"/>
      <c r="KU1018" s="1"/>
      <c r="KV1018" s="1"/>
      <c r="KW1018" s="1"/>
      <c r="KX1018" s="1"/>
      <c r="KY1018" s="1"/>
      <c r="KZ1018" s="1"/>
      <c r="LA1018" s="1"/>
      <c r="LB1018" s="1"/>
      <c r="LC1018" s="1"/>
      <c r="LD1018" s="1"/>
      <c r="LE1018" s="1"/>
      <c r="LF1018" s="1"/>
      <c r="LG1018" s="1"/>
      <c r="LH1018" s="1"/>
      <c r="LI1018" s="1"/>
      <c r="LJ1018" s="1"/>
      <c r="LK1018" s="1"/>
      <c r="LL1018" s="1"/>
      <c r="LM1018" s="1"/>
      <c r="LN1018" s="1"/>
      <c r="LO1018" s="1"/>
      <c r="LP1018" s="1"/>
      <c r="LQ1018" s="1"/>
      <c r="LR1018" s="1"/>
      <c r="LS1018" s="1"/>
      <c r="LT1018" s="1"/>
      <c r="LU1018" s="1"/>
      <c r="LV1018" s="1"/>
      <c r="LW1018" s="1"/>
      <c r="LX1018" s="1"/>
      <c r="LY1018" s="1"/>
      <c r="LZ1018" s="1"/>
      <c r="MA1018" s="1"/>
      <c r="MB1018" s="1"/>
      <c r="MC1018" s="1"/>
      <c r="MD1018" s="1"/>
      <c r="ME1018" s="1"/>
      <c r="MF1018" s="1"/>
      <c r="MG1018" s="1"/>
      <c r="MH1018" s="1"/>
      <c r="MI1018" s="1"/>
      <c r="MJ1018" s="1"/>
      <c r="MK1018" s="1"/>
      <c r="ML1018" s="1"/>
      <c r="MM1018" s="1"/>
      <c r="MN1018" s="1"/>
      <c r="MO1018" s="1"/>
      <c r="MP1018" s="1"/>
      <c r="MQ1018" s="1"/>
      <c r="MR1018" s="1"/>
      <c r="MS1018" s="1"/>
      <c r="MT1018" s="1"/>
      <c r="MU1018" s="1"/>
      <c r="MV1018" s="1"/>
      <c r="MW1018" s="1"/>
      <c r="MX1018" s="1"/>
      <c r="MY1018" s="1"/>
      <c r="MZ1018" s="1"/>
      <c r="NA1018" s="1"/>
      <c r="NB1018" s="1"/>
      <c r="NC1018" s="1"/>
      <c r="ND1018" s="1"/>
      <c r="NE1018" s="1"/>
      <c r="NF1018" s="1"/>
      <c r="NG1018" s="1"/>
      <c r="NH1018" s="1"/>
      <c r="NI1018" s="1"/>
      <c r="NJ1018" s="1"/>
      <c r="NK1018" s="1"/>
      <c r="NL1018" s="1"/>
      <c r="NM1018" s="1"/>
      <c r="NN1018" s="1"/>
      <c r="NO1018" s="1"/>
      <c r="NP1018" s="1"/>
      <c r="NQ1018" s="1"/>
      <c r="NR1018" s="1"/>
      <c r="NS1018" s="1"/>
      <c r="NT1018" s="1"/>
      <c r="NU1018" s="1"/>
      <c r="NV1018" s="1"/>
      <c r="NW1018" s="1"/>
      <c r="NX1018" s="1"/>
      <c r="NY1018" s="1"/>
      <c r="NZ1018" s="1"/>
      <c r="OA1018" s="1"/>
      <c r="OB1018" s="1"/>
      <c r="OC1018" s="1"/>
      <c r="OD1018" s="1"/>
      <c r="OE1018" s="1"/>
      <c r="OF1018" s="1"/>
      <c r="OG1018" s="1"/>
      <c r="OH1018" s="1"/>
      <c r="OI1018" s="1"/>
      <c r="OJ1018" s="1"/>
      <c r="OK1018" s="1"/>
      <c r="OL1018" s="1"/>
      <c r="OM1018" s="1"/>
      <c r="ON1018" s="1"/>
      <c r="OO1018" s="1"/>
      <c r="OP1018" s="1"/>
      <c r="OQ1018" s="1"/>
      <c r="OR1018" s="1"/>
      <c r="OS1018" s="1"/>
      <c r="OT1018" s="1"/>
      <c r="OU1018" s="1"/>
      <c r="OV1018" s="1"/>
      <c r="OW1018" s="1"/>
      <c r="OX1018" s="1"/>
      <c r="OY1018" s="1"/>
      <c r="OZ1018" s="1"/>
      <c r="PA1018" s="1"/>
      <c r="PB1018" s="1"/>
      <c r="PC1018" s="1"/>
      <c r="PD1018" s="1"/>
      <c r="PE1018" s="1"/>
      <c r="PF1018" s="1"/>
      <c r="PG1018" s="1"/>
      <c r="PH1018" s="1"/>
      <c r="PI1018" s="1"/>
      <c r="PJ1018" s="1"/>
      <c r="PK1018" s="1"/>
      <c r="PL1018" s="1"/>
      <c r="PM1018" s="1"/>
      <c r="PN1018" s="1"/>
      <c r="PO1018" s="1"/>
      <c r="PP1018" s="1"/>
      <c r="PQ1018" s="1"/>
      <c r="PR1018" s="1"/>
      <c r="PS1018" s="1"/>
      <c r="PT1018" s="1"/>
      <c r="PU1018" s="1"/>
      <c r="PV1018" s="1"/>
      <c r="PW1018" s="1"/>
      <c r="PX1018" s="1"/>
      <c r="PY1018" s="1"/>
      <c r="PZ1018" s="1"/>
      <c r="QA1018" s="1"/>
      <c r="QB1018" s="1"/>
      <c r="QC1018" s="1"/>
      <c r="QD1018" s="1"/>
      <c r="QE1018" s="1"/>
      <c r="QF1018" s="1"/>
      <c r="QG1018" s="1"/>
      <c r="QH1018" s="1"/>
      <c r="QI1018" s="1"/>
      <c r="QJ1018" s="1"/>
      <c r="QK1018" s="1"/>
      <c r="QL1018" s="1"/>
      <c r="QM1018" s="1"/>
      <c r="QN1018" s="1"/>
      <c r="QO1018" s="1"/>
      <c r="QP1018" s="1"/>
      <c r="QQ1018" s="1"/>
      <c r="QR1018" s="1"/>
      <c r="QS1018" s="1"/>
      <c r="QT1018" s="1"/>
      <c r="QU1018" s="1"/>
      <c r="QV1018" s="1"/>
      <c r="QW1018" s="1"/>
      <c r="QX1018" s="1"/>
      <c r="QY1018" s="1"/>
      <c r="QZ1018" s="1"/>
      <c r="RA1018" s="1"/>
      <c r="RB1018" s="1"/>
      <c r="RC1018" s="1"/>
      <c r="RD1018" s="1"/>
      <c r="RE1018" s="1"/>
      <c r="RF1018" s="1"/>
      <c r="RG1018" s="1"/>
      <c r="RH1018" s="1"/>
      <c r="RI1018" s="1"/>
      <c r="RJ1018" s="1"/>
      <c r="RK1018" s="1"/>
      <c r="RL1018" s="1"/>
      <c r="RM1018" s="1"/>
      <c r="RN1018" s="1"/>
      <c r="RO1018" s="1"/>
      <c r="RP1018" s="1"/>
      <c r="RQ1018" s="1"/>
      <c r="RR1018" s="1"/>
      <c r="RS1018" s="1"/>
      <c r="RT1018" s="1"/>
      <c r="RU1018" s="1"/>
      <c r="RV1018" s="1"/>
      <c r="RW1018" s="1"/>
      <c r="RX1018" s="1"/>
      <c r="RY1018" s="1"/>
      <c r="RZ1018" s="1"/>
      <c r="SA1018" s="1"/>
      <c r="SB1018" s="1"/>
      <c r="SC1018" s="1"/>
      <c r="SD1018" s="1"/>
      <c r="SE1018" s="1"/>
      <c r="SF1018" s="1"/>
      <c r="SG1018" s="1"/>
      <c r="SH1018" s="1"/>
      <c r="SI1018" s="1"/>
      <c r="SJ1018" s="1"/>
      <c r="SK1018" s="1"/>
      <c r="SL1018" s="1"/>
      <c r="SM1018" s="1"/>
      <c r="SN1018" s="1"/>
      <c r="SO1018" s="1"/>
      <c r="SP1018" s="1"/>
      <c r="SQ1018" s="1"/>
      <c r="SR1018" s="1"/>
      <c r="SS1018" s="1"/>
      <c r="ST1018" s="1"/>
      <c r="SU1018" s="1"/>
      <c r="SV1018" s="1"/>
      <c r="SW1018" s="1"/>
      <c r="SX1018" s="1"/>
      <c r="SY1018" s="1"/>
    </row>
    <row r="1019" spans="1:519" ht="16" thickBot="1">
      <c r="A1019">
        <v>2006</v>
      </c>
      <c r="B1019">
        <v>3</v>
      </c>
      <c r="C1019" t="s">
        <v>0</v>
      </c>
      <c r="D1019" s="2">
        <v>6.75</v>
      </c>
      <c r="E1019">
        <f>(($E$1021-$E$1017)/4)+E1018</f>
        <v>25981.5</v>
      </c>
      <c r="F1019">
        <f t="shared" si="13"/>
        <v>6670.2267093085693</v>
      </c>
      <c r="G1019">
        <v>127</v>
      </c>
      <c r="H1019">
        <v>89</v>
      </c>
      <c r="I1019" s="1">
        <v>510592</v>
      </c>
      <c r="J1019">
        <v>110.36666666666667</v>
      </c>
      <c r="K1019">
        <v>89133.333333333328</v>
      </c>
      <c r="L1019">
        <v>14.366666666666665</v>
      </c>
      <c r="M1019" s="7">
        <v>21.6</v>
      </c>
      <c r="N1019" s="7">
        <v>16.266666699999998</v>
      </c>
      <c r="O1019" s="7">
        <v>12.2666667</v>
      </c>
      <c r="P1019" s="7">
        <v>9.7333333300000007</v>
      </c>
      <c r="Q1019" s="7">
        <v>7.3666666699999999</v>
      </c>
      <c r="R1019" s="7">
        <v>19.233333300000002</v>
      </c>
      <c r="S1019" s="3"/>
      <c r="T1019" s="3"/>
      <c r="U1019" s="3"/>
      <c r="V1019" s="3"/>
      <c r="W1019" s="3"/>
      <c r="KB1019" s="1"/>
      <c r="KC1019" s="1"/>
      <c r="KD1019" s="1"/>
      <c r="KE1019" s="1"/>
      <c r="KF1019" s="1"/>
      <c r="KG1019" s="1"/>
      <c r="KH1019" s="1"/>
      <c r="KI1019" s="1"/>
      <c r="KJ1019" s="1"/>
      <c r="KK1019" s="1"/>
      <c r="KL1019" s="1"/>
      <c r="KM1019" s="1"/>
      <c r="KN1019" s="1"/>
      <c r="KO1019" s="1"/>
      <c r="KP1019" s="1"/>
      <c r="KQ1019" s="1"/>
      <c r="KR1019" s="1"/>
      <c r="KS1019" s="1"/>
      <c r="KT1019" s="1"/>
      <c r="KU1019" s="1"/>
      <c r="KV1019" s="1"/>
      <c r="KW1019" s="1"/>
      <c r="KX1019" s="1"/>
      <c r="KY1019" s="1"/>
      <c r="KZ1019" s="1"/>
      <c r="LA1019" s="1"/>
      <c r="LB1019" s="1"/>
      <c r="LC1019" s="1"/>
      <c r="LD1019" s="1"/>
      <c r="LE1019" s="1"/>
      <c r="LF1019" s="1"/>
      <c r="LG1019" s="1"/>
      <c r="LH1019" s="1"/>
      <c r="LI1019" s="1"/>
      <c r="LJ1019" s="1"/>
      <c r="LK1019" s="1"/>
      <c r="LL1019" s="1"/>
      <c r="LM1019" s="1"/>
      <c r="LN1019" s="1"/>
      <c r="LO1019" s="1"/>
      <c r="LP1019" s="1"/>
      <c r="LQ1019" s="1"/>
      <c r="LR1019" s="1"/>
      <c r="LS1019" s="1"/>
      <c r="LT1019" s="1"/>
      <c r="LU1019" s="1"/>
      <c r="LV1019" s="1"/>
      <c r="LW1019" s="1"/>
      <c r="LX1019" s="1"/>
      <c r="LY1019" s="1"/>
      <c r="LZ1019" s="1"/>
      <c r="MA1019" s="1"/>
      <c r="MB1019" s="1"/>
      <c r="MC1019" s="1"/>
      <c r="MD1019" s="1"/>
      <c r="ME1019" s="1"/>
      <c r="MF1019" s="1"/>
      <c r="MG1019" s="1"/>
      <c r="MH1019" s="1"/>
      <c r="MI1019" s="1"/>
      <c r="MJ1019" s="1"/>
      <c r="MK1019" s="1"/>
      <c r="ML1019" s="1"/>
      <c r="MM1019" s="1"/>
      <c r="MN1019" s="1"/>
      <c r="MO1019" s="1"/>
      <c r="MP1019" s="1"/>
      <c r="MQ1019" s="1"/>
      <c r="MR1019" s="1"/>
      <c r="MS1019" s="1"/>
      <c r="MT1019" s="1"/>
      <c r="MU1019" s="1"/>
      <c r="MV1019" s="1"/>
      <c r="MW1019" s="1"/>
      <c r="MX1019" s="1"/>
      <c r="MY1019" s="1"/>
      <c r="MZ1019" s="1"/>
      <c r="NA1019" s="1"/>
      <c r="NB1019" s="1"/>
      <c r="NC1019" s="1"/>
      <c r="ND1019" s="1"/>
      <c r="NE1019" s="1"/>
      <c r="NF1019" s="1"/>
      <c r="NG1019" s="1"/>
      <c r="NH1019" s="1"/>
      <c r="NI1019" s="1"/>
      <c r="NJ1019" s="1"/>
      <c r="NK1019" s="1"/>
      <c r="NL1019" s="1"/>
      <c r="NM1019" s="1"/>
      <c r="NN1019" s="1"/>
      <c r="NO1019" s="1"/>
      <c r="NP1019" s="1"/>
      <c r="NQ1019" s="1"/>
      <c r="NR1019" s="1"/>
      <c r="NS1019" s="1"/>
      <c r="NT1019" s="1"/>
      <c r="NU1019" s="1"/>
      <c r="NV1019" s="1"/>
      <c r="NW1019" s="1"/>
      <c r="NX1019" s="1"/>
      <c r="NY1019" s="1"/>
      <c r="NZ1019" s="1"/>
      <c r="OA1019" s="1"/>
      <c r="OB1019" s="1"/>
      <c r="OC1019" s="1"/>
      <c r="OD1019" s="1"/>
      <c r="OE1019" s="1"/>
      <c r="OF1019" s="1"/>
      <c r="OG1019" s="1"/>
      <c r="OH1019" s="1"/>
      <c r="OI1019" s="1"/>
      <c r="OJ1019" s="1"/>
      <c r="OK1019" s="1"/>
      <c r="OL1019" s="1"/>
      <c r="OM1019" s="1"/>
      <c r="ON1019" s="1"/>
      <c r="OO1019" s="1"/>
      <c r="OP1019" s="1"/>
      <c r="OQ1019" s="1"/>
      <c r="OR1019" s="1"/>
      <c r="OS1019" s="1"/>
      <c r="OT1019" s="1"/>
      <c r="OU1019" s="1"/>
      <c r="OV1019" s="1"/>
      <c r="OW1019" s="1"/>
      <c r="OX1019" s="1"/>
      <c r="OY1019" s="1"/>
      <c r="OZ1019" s="1"/>
      <c r="PA1019" s="1"/>
      <c r="PB1019" s="1"/>
      <c r="PC1019" s="1"/>
      <c r="PD1019" s="1"/>
      <c r="PE1019" s="1"/>
      <c r="PF1019" s="1"/>
      <c r="PG1019" s="1"/>
      <c r="PH1019" s="1"/>
      <c r="PI1019" s="1"/>
      <c r="PJ1019" s="1"/>
      <c r="PK1019" s="1"/>
      <c r="PL1019" s="1"/>
      <c r="PM1019" s="1"/>
      <c r="PN1019" s="1"/>
      <c r="PO1019" s="1"/>
      <c r="PP1019" s="1"/>
      <c r="PQ1019" s="1"/>
      <c r="PR1019" s="1"/>
      <c r="PS1019" s="1"/>
      <c r="PT1019" s="1"/>
      <c r="PU1019" s="1"/>
      <c r="PV1019" s="1"/>
      <c r="PW1019" s="1"/>
      <c r="PX1019" s="1"/>
      <c r="PY1019" s="1"/>
      <c r="PZ1019" s="1"/>
      <c r="QA1019" s="1"/>
      <c r="QB1019" s="1"/>
      <c r="QC1019" s="1"/>
      <c r="QD1019" s="1"/>
      <c r="QE1019" s="1"/>
      <c r="QF1019" s="1"/>
      <c r="QG1019" s="1"/>
      <c r="QH1019" s="1"/>
      <c r="QI1019" s="1"/>
      <c r="QJ1019" s="1"/>
      <c r="QK1019" s="1"/>
      <c r="QL1019" s="1"/>
      <c r="QM1019" s="1"/>
      <c r="QN1019" s="1"/>
      <c r="QO1019" s="1"/>
      <c r="QP1019" s="1"/>
      <c r="QQ1019" s="1"/>
      <c r="QR1019" s="1"/>
      <c r="QS1019" s="1"/>
      <c r="QT1019" s="1"/>
      <c r="QU1019" s="1"/>
      <c r="QV1019" s="1"/>
      <c r="QW1019" s="1"/>
      <c r="QX1019" s="1"/>
      <c r="QY1019" s="1"/>
      <c r="QZ1019" s="1"/>
      <c r="RA1019" s="1"/>
      <c r="RB1019" s="1"/>
      <c r="RC1019" s="1"/>
      <c r="RD1019" s="1"/>
      <c r="RE1019" s="1"/>
      <c r="RF1019" s="1"/>
      <c r="RG1019" s="1"/>
      <c r="RH1019" s="1"/>
      <c r="RI1019" s="1"/>
      <c r="RJ1019" s="1"/>
      <c r="RK1019" s="1"/>
      <c r="RL1019" s="1"/>
      <c r="RM1019" s="1"/>
      <c r="RN1019" s="1"/>
      <c r="RO1019" s="1"/>
      <c r="RP1019" s="1"/>
      <c r="RQ1019" s="1"/>
      <c r="RR1019" s="1"/>
      <c r="RS1019" s="1"/>
      <c r="RT1019" s="1"/>
      <c r="RU1019" s="1"/>
      <c r="RV1019" s="1"/>
      <c r="RW1019" s="1"/>
      <c r="RX1019" s="1"/>
      <c r="RY1019" s="1"/>
      <c r="RZ1019" s="1"/>
      <c r="SA1019" s="1"/>
      <c r="SB1019" s="1"/>
      <c r="SC1019" s="1"/>
      <c r="SD1019" s="1"/>
      <c r="SE1019" s="1"/>
      <c r="SF1019" s="1"/>
      <c r="SG1019" s="1"/>
      <c r="SH1019" s="1"/>
      <c r="SI1019" s="1"/>
      <c r="SJ1019" s="1"/>
      <c r="SK1019" s="1"/>
      <c r="SL1019" s="1"/>
      <c r="SM1019" s="1"/>
      <c r="SN1019" s="1"/>
      <c r="SO1019" s="1"/>
      <c r="SP1019" s="1"/>
      <c r="SQ1019" s="1"/>
      <c r="SR1019" s="1"/>
      <c r="SS1019" s="1"/>
      <c r="ST1019" s="1"/>
      <c r="SU1019" s="1"/>
      <c r="SV1019" s="1"/>
      <c r="SW1019" s="1"/>
      <c r="SX1019" s="1"/>
      <c r="SY1019" s="1"/>
    </row>
    <row r="1020" spans="1:519" ht="16" thickBot="1">
      <c r="A1020">
        <v>2006</v>
      </c>
      <c r="B1020">
        <v>4</v>
      </c>
      <c r="C1020" t="s">
        <v>0</v>
      </c>
      <c r="D1020" s="2">
        <v>6.75</v>
      </c>
      <c r="E1020">
        <f>(($E$1021-$E$1017)/4)+E1019</f>
        <v>26765.25</v>
      </c>
      <c r="F1020">
        <f t="shared" si="13"/>
        <v>6780.9326309246853</v>
      </c>
      <c r="G1020">
        <v>154</v>
      </c>
      <c r="H1020">
        <v>48</v>
      </c>
      <c r="I1020" s="1">
        <v>510329</v>
      </c>
      <c r="J1020">
        <v>109.10000000000001</v>
      </c>
      <c r="K1020">
        <v>84266.666666666672</v>
      </c>
      <c r="L1020">
        <v>13.966666666666667</v>
      </c>
      <c r="M1020" s="7">
        <v>19.766666699999998</v>
      </c>
      <c r="N1020" s="7">
        <v>16.033333299999999</v>
      </c>
      <c r="O1020" s="7">
        <v>11.7</v>
      </c>
      <c r="P1020" s="7">
        <v>18.6666667</v>
      </c>
      <c r="Q1020" s="7">
        <v>5.5333333299999996</v>
      </c>
      <c r="R1020" s="7">
        <v>23.466666700000001</v>
      </c>
      <c r="S1020" s="3"/>
      <c r="T1020" s="3"/>
      <c r="U1020" s="3"/>
      <c r="V1020" s="3"/>
      <c r="W1020" s="3"/>
      <c r="KB1020" s="1"/>
      <c r="KC1020" s="1"/>
      <c r="KD1020" s="1"/>
      <c r="KE1020" s="1"/>
      <c r="KF1020" s="1"/>
      <c r="KG1020" s="1"/>
      <c r="KH1020" s="1"/>
      <c r="KI1020" s="1"/>
      <c r="KJ1020" s="1"/>
      <c r="KK1020" s="1"/>
      <c r="KL1020" s="1"/>
      <c r="KM1020" s="1"/>
      <c r="KN1020" s="1"/>
      <c r="KO1020" s="1"/>
      <c r="KP1020" s="1"/>
      <c r="KQ1020" s="1"/>
      <c r="KR1020" s="1"/>
      <c r="KS1020" s="1"/>
      <c r="KT1020" s="1"/>
      <c r="KU1020" s="1"/>
      <c r="KV1020" s="1"/>
      <c r="KW1020" s="1"/>
      <c r="KX1020" s="1"/>
      <c r="KY1020" s="1"/>
      <c r="KZ1020" s="1"/>
      <c r="LA1020" s="1"/>
      <c r="LB1020" s="1"/>
      <c r="LC1020" s="1"/>
      <c r="LD1020" s="1"/>
      <c r="LE1020" s="1"/>
      <c r="LF1020" s="1"/>
      <c r="LG1020" s="1"/>
      <c r="LH1020" s="1"/>
      <c r="LI1020" s="1"/>
      <c r="LJ1020" s="1"/>
      <c r="LK1020" s="1"/>
      <c r="LL1020" s="1"/>
      <c r="LM1020" s="1"/>
      <c r="LN1020" s="1"/>
      <c r="LO1020" s="1"/>
      <c r="LP1020" s="1"/>
      <c r="LQ1020" s="1"/>
      <c r="LR1020" s="1"/>
      <c r="LS1020" s="1"/>
      <c r="LT1020" s="1"/>
      <c r="LU1020" s="1"/>
      <c r="LV1020" s="1"/>
      <c r="LW1020" s="1"/>
      <c r="LX1020" s="1"/>
      <c r="LY1020" s="1"/>
      <c r="LZ1020" s="1"/>
      <c r="MA1020" s="1"/>
      <c r="MB1020" s="1"/>
      <c r="MC1020" s="1"/>
      <c r="MD1020" s="1"/>
      <c r="ME1020" s="1"/>
      <c r="MF1020" s="1"/>
      <c r="MG1020" s="1"/>
      <c r="MH1020" s="1"/>
      <c r="MI1020" s="1"/>
      <c r="MJ1020" s="1"/>
      <c r="MK1020" s="1"/>
      <c r="ML1020" s="1"/>
      <c r="MM1020" s="1"/>
      <c r="MN1020" s="1"/>
      <c r="MO1020" s="1"/>
      <c r="MP1020" s="1"/>
      <c r="MQ1020" s="1"/>
      <c r="MR1020" s="1"/>
      <c r="MS1020" s="1"/>
      <c r="MT1020" s="1"/>
      <c r="MU1020" s="1"/>
      <c r="MV1020" s="1"/>
      <c r="MW1020" s="1"/>
      <c r="MX1020" s="1"/>
      <c r="MY1020" s="1"/>
      <c r="MZ1020" s="1"/>
      <c r="NA1020" s="1"/>
      <c r="NB1020" s="1"/>
      <c r="NC1020" s="1"/>
      <c r="ND1020" s="1"/>
      <c r="NE1020" s="1"/>
      <c r="NF1020" s="1"/>
      <c r="NG1020" s="1"/>
      <c r="NH1020" s="1"/>
      <c r="NI1020" s="1"/>
      <c r="NJ1020" s="1"/>
      <c r="NK1020" s="1"/>
      <c r="NL1020" s="1"/>
      <c r="NM1020" s="1"/>
      <c r="NN1020" s="1"/>
      <c r="NO1020" s="1"/>
      <c r="NP1020" s="1"/>
      <c r="NQ1020" s="1"/>
      <c r="NR1020" s="1"/>
      <c r="NS1020" s="1"/>
      <c r="NT1020" s="1"/>
      <c r="NU1020" s="1"/>
      <c r="NV1020" s="1"/>
      <c r="NW1020" s="1"/>
      <c r="NX1020" s="1"/>
      <c r="NY1020" s="1"/>
      <c r="NZ1020" s="1"/>
      <c r="OA1020" s="1"/>
      <c r="OB1020" s="1"/>
      <c r="OC1020" s="1"/>
      <c r="OD1020" s="1"/>
      <c r="OE1020" s="1"/>
      <c r="OF1020" s="1"/>
      <c r="OG1020" s="1"/>
      <c r="OH1020" s="1"/>
      <c r="OI1020" s="1"/>
      <c r="OJ1020" s="1"/>
      <c r="OK1020" s="1"/>
      <c r="OL1020" s="1"/>
      <c r="OM1020" s="1"/>
      <c r="ON1020" s="1"/>
      <c r="OO1020" s="1"/>
      <c r="OP1020" s="1"/>
      <c r="OQ1020" s="1"/>
      <c r="OR1020" s="1"/>
      <c r="OS1020" s="1"/>
      <c r="OT1020" s="1"/>
      <c r="OU1020" s="1"/>
      <c r="OV1020" s="1"/>
      <c r="OW1020" s="1"/>
      <c r="OX1020" s="1"/>
      <c r="OY1020" s="1"/>
      <c r="OZ1020" s="1"/>
      <c r="PA1020" s="1"/>
      <c r="PB1020" s="1"/>
      <c r="PC1020" s="1"/>
      <c r="PD1020" s="1"/>
      <c r="PE1020" s="1"/>
      <c r="PF1020" s="1"/>
      <c r="PG1020" s="1"/>
      <c r="PH1020" s="1"/>
      <c r="PI1020" s="1"/>
      <c r="PJ1020" s="1"/>
      <c r="PK1020" s="1"/>
      <c r="PL1020" s="1"/>
      <c r="PM1020" s="1"/>
      <c r="PN1020" s="1"/>
      <c r="PO1020" s="1"/>
      <c r="PP1020" s="1"/>
      <c r="PQ1020" s="1"/>
      <c r="PR1020" s="1"/>
      <c r="PS1020" s="1"/>
      <c r="PT1020" s="1"/>
      <c r="PU1020" s="1"/>
      <c r="PV1020" s="1"/>
      <c r="PW1020" s="1"/>
      <c r="PX1020" s="1"/>
      <c r="PY1020" s="1"/>
      <c r="PZ1020" s="1"/>
      <c r="QA1020" s="1"/>
      <c r="QB1020" s="1"/>
      <c r="QC1020" s="1"/>
      <c r="QD1020" s="1"/>
      <c r="QE1020" s="1"/>
      <c r="QF1020" s="1"/>
      <c r="QG1020" s="1"/>
      <c r="QH1020" s="1"/>
      <c r="QI1020" s="1"/>
      <c r="QJ1020" s="1"/>
      <c r="QK1020" s="1"/>
      <c r="QL1020" s="1"/>
      <c r="QM1020" s="1"/>
      <c r="QN1020" s="1"/>
      <c r="QO1020" s="1"/>
      <c r="QP1020" s="1"/>
      <c r="QQ1020" s="1"/>
      <c r="QR1020" s="1"/>
      <c r="QS1020" s="1"/>
      <c r="QT1020" s="1"/>
      <c r="QU1020" s="1"/>
      <c r="QV1020" s="1"/>
      <c r="QW1020" s="1"/>
      <c r="QX1020" s="1"/>
      <c r="QY1020" s="1"/>
      <c r="QZ1020" s="1"/>
      <c r="RA1020" s="1"/>
      <c r="RB1020" s="1"/>
      <c r="RC1020" s="1"/>
      <c r="RD1020" s="1"/>
      <c r="RE1020" s="1"/>
      <c r="RF1020" s="1"/>
      <c r="RG1020" s="1"/>
      <c r="RH1020" s="1"/>
      <c r="RI1020" s="1"/>
      <c r="RJ1020" s="1"/>
      <c r="RK1020" s="1"/>
      <c r="RL1020" s="1"/>
      <c r="RM1020" s="1"/>
      <c r="RN1020" s="1"/>
      <c r="RO1020" s="1"/>
      <c r="RP1020" s="1"/>
      <c r="RQ1020" s="1"/>
      <c r="RR1020" s="1"/>
      <c r="RS1020" s="1"/>
      <c r="RT1020" s="1"/>
      <c r="RU1020" s="1"/>
      <c r="RV1020" s="1"/>
      <c r="RW1020" s="1"/>
      <c r="RX1020" s="1"/>
      <c r="RY1020" s="1"/>
      <c r="RZ1020" s="1"/>
      <c r="SA1020" s="1"/>
      <c r="SB1020" s="1"/>
      <c r="SC1020" s="1"/>
      <c r="SD1020" s="1"/>
      <c r="SE1020" s="1"/>
      <c r="SF1020" s="1"/>
      <c r="SG1020" s="1"/>
      <c r="SH1020" s="1"/>
      <c r="SI1020" s="1"/>
      <c r="SJ1020" s="1"/>
      <c r="SK1020" s="1"/>
      <c r="SL1020" s="1"/>
      <c r="SM1020" s="1"/>
      <c r="SN1020" s="1"/>
      <c r="SO1020" s="1"/>
      <c r="SP1020" s="1"/>
      <c r="SQ1020" s="1"/>
      <c r="SR1020" s="1"/>
      <c r="SS1020" s="1"/>
      <c r="ST1020" s="1"/>
      <c r="SU1020" s="1"/>
      <c r="SV1020" s="1"/>
      <c r="SW1020" s="1"/>
      <c r="SX1020" s="1"/>
      <c r="SY1020" s="1"/>
    </row>
    <row r="1021" spans="1:519" ht="16" thickBot="1">
      <c r="A1021">
        <v>2007</v>
      </c>
      <c r="B1021">
        <v>1</v>
      </c>
      <c r="C1021" t="s">
        <v>0</v>
      </c>
      <c r="D1021" s="2">
        <v>7</v>
      </c>
      <c r="E1021">
        <v>27549</v>
      </c>
      <c r="F1021">
        <f t="shared" si="13"/>
        <v>6613.5896252510865</v>
      </c>
      <c r="G1021">
        <v>109</v>
      </c>
      <c r="H1021">
        <v>39</v>
      </c>
      <c r="I1021" s="1">
        <v>510335</v>
      </c>
      <c r="J1021">
        <v>110.16666666666667</v>
      </c>
      <c r="K1021">
        <v>80633.333333333328</v>
      </c>
      <c r="L1021">
        <v>14.5</v>
      </c>
      <c r="M1021" s="7">
        <v>20</v>
      </c>
      <c r="N1021" s="7">
        <v>16.5</v>
      </c>
      <c r="O1021" s="7">
        <v>12.2333333</v>
      </c>
      <c r="P1021" s="7">
        <v>18.3</v>
      </c>
      <c r="Q1021" s="7">
        <v>6.6666666699999997</v>
      </c>
      <c r="R1021" s="7">
        <v>39.966666699999998</v>
      </c>
      <c r="S1021" s="3"/>
      <c r="T1021" s="3"/>
      <c r="U1021" s="3"/>
      <c r="V1021" s="3"/>
      <c r="W1021" s="3"/>
      <c r="KB1021" s="1"/>
      <c r="KC1021" s="1"/>
      <c r="KD1021" s="1"/>
      <c r="KE1021" s="1"/>
      <c r="KF1021" s="1"/>
      <c r="KG1021" s="1"/>
      <c r="KH1021" s="1"/>
      <c r="KI1021" s="1"/>
      <c r="KJ1021" s="1"/>
      <c r="KK1021" s="1"/>
      <c r="KL1021" s="1"/>
      <c r="KM1021" s="1"/>
      <c r="KN1021" s="1"/>
      <c r="KO1021" s="1"/>
      <c r="KP1021" s="1"/>
      <c r="KQ1021" s="1"/>
      <c r="KR1021" s="1"/>
      <c r="KS1021" s="1"/>
      <c r="KT1021" s="1"/>
      <c r="KU1021" s="1"/>
      <c r="KV1021" s="1"/>
      <c r="KW1021" s="1"/>
      <c r="KX1021" s="1"/>
      <c r="KY1021" s="1"/>
      <c r="KZ1021" s="1"/>
      <c r="LA1021" s="1"/>
      <c r="LB1021" s="1"/>
      <c r="LC1021" s="1"/>
      <c r="LD1021" s="1"/>
      <c r="LE1021" s="1"/>
      <c r="LF1021" s="1"/>
      <c r="LG1021" s="1"/>
      <c r="LH1021" s="1"/>
      <c r="LI1021" s="1"/>
      <c r="LJ1021" s="1"/>
      <c r="LK1021" s="1"/>
      <c r="LL1021" s="1"/>
      <c r="LM1021" s="1"/>
      <c r="LN1021" s="1"/>
      <c r="LO1021" s="1"/>
      <c r="LP1021" s="1"/>
      <c r="LQ1021" s="1"/>
      <c r="LR1021" s="1"/>
      <c r="LS1021" s="1"/>
      <c r="LT1021" s="1"/>
      <c r="LU1021" s="1"/>
      <c r="LV1021" s="1"/>
      <c r="LW1021" s="1"/>
      <c r="LX1021" s="1"/>
      <c r="LY1021" s="1"/>
      <c r="LZ1021" s="1"/>
      <c r="MA1021" s="1"/>
      <c r="MB1021" s="1"/>
      <c r="MC1021" s="1"/>
      <c r="MD1021" s="1"/>
      <c r="ME1021" s="1"/>
      <c r="MF1021" s="1"/>
      <c r="MG1021" s="1"/>
      <c r="MH1021" s="1"/>
      <c r="MI1021" s="1"/>
      <c r="MJ1021" s="1"/>
      <c r="MK1021" s="1"/>
      <c r="ML1021" s="1"/>
      <c r="MM1021" s="1"/>
      <c r="MN1021" s="1"/>
      <c r="MO1021" s="1"/>
      <c r="MP1021" s="1"/>
      <c r="MQ1021" s="1"/>
      <c r="MR1021" s="1"/>
      <c r="MS1021" s="1"/>
      <c r="MT1021" s="1"/>
      <c r="MU1021" s="1"/>
      <c r="MV1021" s="1"/>
      <c r="MW1021" s="1"/>
      <c r="MX1021" s="1"/>
      <c r="MY1021" s="1"/>
      <c r="MZ1021" s="1"/>
      <c r="NA1021" s="1"/>
      <c r="NB1021" s="1"/>
      <c r="NC1021" s="1"/>
      <c r="ND1021" s="1"/>
      <c r="NE1021" s="1"/>
      <c r="NF1021" s="1"/>
      <c r="NG1021" s="1"/>
      <c r="NH1021" s="1"/>
      <c r="NI1021" s="1"/>
      <c r="NJ1021" s="1"/>
      <c r="NK1021" s="1"/>
      <c r="NL1021" s="1"/>
      <c r="NM1021" s="1"/>
      <c r="NN1021" s="1"/>
      <c r="NO1021" s="1"/>
      <c r="NP1021" s="1"/>
      <c r="NQ1021" s="1"/>
      <c r="NR1021" s="1"/>
      <c r="NS1021" s="1"/>
      <c r="NT1021" s="1"/>
      <c r="NU1021" s="1"/>
      <c r="NV1021" s="1"/>
      <c r="NW1021" s="1"/>
      <c r="NX1021" s="1"/>
      <c r="NY1021" s="1"/>
      <c r="NZ1021" s="1"/>
      <c r="OA1021" s="1"/>
      <c r="OB1021" s="1"/>
      <c r="OC1021" s="1"/>
      <c r="OD1021" s="1"/>
      <c r="OE1021" s="1"/>
      <c r="OF1021" s="1"/>
      <c r="OG1021" s="1"/>
      <c r="OH1021" s="1"/>
      <c r="OI1021" s="1"/>
      <c r="OJ1021" s="1"/>
      <c r="OK1021" s="1"/>
      <c r="OL1021" s="1"/>
      <c r="OM1021" s="1"/>
      <c r="ON1021" s="1"/>
      <c r="OO1021" s="1"/>
      <c r="OP1021" s="1"/>
      <c r="OQ1021" s="1"/>
      <c r="OR1021" s="1"/>
      <c r="OS1021" s="1"/>
      <c r="OT1021" s="1"/>
      <c r="OU1021" s="1"/>
      <c r="OV1021" s="1"/>
      <c r="OW1021" s="1"/>
      <c r="OX1021" s="1"/>
      <c r="OY1021" s="1"/>
      <c r="OZ1021" s="1"/>
      <c r="PA1021" s="1"/>
      <c r="PB1021" s="1"/>
      <c r="PC1021" s="1"/>
      <c r="PD1021" s="1"/>
      <c r="PE1021" s="1"/>
      <c r="PF1021" s="1"/>
      <c r="PG1021" s="1"/>
      <c r="PH1021" s="1"/>
      <c r="PI1021" s="1"/>
      <c r="PJ1021" s="1"/>
      <c r="PK1021" s="1"/>
      <c r="PL1021" s="1"/>
      <c r="PM1021" s="1"/>
      <c r="PN1021" s="1"/>
      <c r="PO1021" s="1"/>
      <c r="PP1021" s="1"/>
      <c r="PQ1021" s="1"/>
      <c r="PR1021" s="1"/>
      <c r="PS1021" s="1"/>
      <c r="PT1021" s="1"/>
      <c r="PU1021" s="1"/>
      <c r="PV1021" s="1"/>
      <c r="PW1021" s="1"/>
      <c r="PX1021" s="1"/>
      <c r="PY1021" s="1"/>
      <c r="PZ1021" s="1"/>
      <c r="QA1021" s="1"/>
      <c r="QB1021" s="1"/>
      <c r="QC1021" s="1"/>
      <c r="QD1021" s="1"/>
      <c r="QE1021" s="1"/>
      <c r="QF1021" s="1"/>
      <c r="QG1021" s="1"/>
      <c r="QH1021" s="1"/>
      <c r="QI1021" s="1"/>
      <c r="QJ1021" s="1"/>
      <c r="QK1021" s="1"/>
      <c r="QL1021" s="1"/>
      <c r="QM1021" s="1"/>
      <c r="QN1021" s="1"/>
      <c r="QO1021" s="1"/>
      <c r="QP1021" s="1"/>
      <c r="QQ1021" s="1"/>
      <c r="QR1021" s="1"/>
      <c r="QS1021" s="1"/>
      <c r="QT1021" s="1"/>
      <c r="QU1021" s="1"/>
      <c r="QV1021" s="1"/>
      <c r="QW1021" s="1"/>
      <c r="QX1021" s="1"/>
      <c r="QY1021" s="1"/>
      <c r="QZ1021" s="1"/>
      <c r="RA1021" s="1"/>
      <c r="RB1021" s="1"/>
      <c r="RC1021" s="1"/>
      <c r="RD1021" s="1"/>
      <c r="RE1021" s="1"/>
      <c r="RF1021" s="1"/>
      <c r="RG1021" s="1"/>
      <c r="RH1021" s="1"/>
      <c r="RI1021" s="1"/>
      <c r="RJ1021" s="1"/>
      <c r="RK1021" s="1"/>
      <c r="RL1021" s="1"/>
      <c r="RM1021" s="1"/>
      <c r="RN1021" s="1"/>
      <c r="RO1021" s="1"/>
      <c r="RP1021" s="1"/>
      <c r="RQ1021" s="1"/>
      <c r="RR1021" s="1"/>
      <c r="RS1021" s="1"/>
      <c r="RT1021" s="1"/>
      <c r="RU1021" s="1"/>
      <c r="RV1021" s="1"/>
      <c r="RW1021" s="1"/>
      <c r="RX1021" s="1"/>
      <c r="RY1021" s="1"/>
      <c r="RZ1021" s="1"/>
      <c r="SA1021" s="1"/>
      <c r="SB1021" s="1"/>
      <c r="SC1021" s="1"/>
      <c r="SD1021" s="1"/>
      <c r="SE1021" s="1"/>
      <c r="SF1021" s="1"/>
      <c r="SG1021" s="1"/>
      <c r="SH1021" s="1"/>
      <c r="SI1021" s="1"/>
      <c r="SJ1021" s="1"/>
      <c r="SK1021" s="1"/>
      <c r="SL1021" s="1"/>
      <c r="SM1021" s="1"/>
      <c r="SN1021" s="1"/>
      <c r="SO1021" s="1"/>
      <c r="SP1021" s="1"/>
      <c r="SQ1021" s="1"/>
      <c r="SR1021" s="1"/>
      <c r="SS1021" s="1"/>
      <c r="ST1021" s="1"/>
      <c r="SU1021" s="1"/>
      <c r="SV1021" s="1"/>
      <c r="SW1021" s="1"/>
      <c r="SX1021" s="1"/>
      <c r="SY1021" s="1"/>
    </row>
    <row r="1022" spans="1:519" ht="16" thickBot="1">
      <c r="A1022">
        <v>2007</v>
      </c>
      <c r="B1022">
        <v>2</v>
      </c>
      <c r="C1022" t="s">
        <v>0</v>
      </c>
      <c r="D1022" s="2">
        <v>7</v>
      </c>
      <c r="E1022">
        <f>(($E$1025-$E$1021)/4)+E1021</f>
        <v>27928.25</v>
      </c>
      <c r="F1022">
        <f t="shared" si="13"/>
        <v>6934.8544448475595</v>
      </c>
      <c r="G1022">
        <v>126</v>
      </c>
      <c r="H1022">
        <v>46</v>
      </c>
      <c r="I1022" s="1">
        <v>509131</v>
      </c>
      <c r="J1022">
        <v>111.46666666666665</v>
      </c>
      <c r="K1022">
        <v>81500</v>
      </c>
      <c r="L1022">
        <v>13.299999999999999</v>
      </c>
      <c r="M1022" s="7">
        <v>20.1666667</v>
      </c>
      <c r="N1022" s="7">
        <v>15.2333333</v>
      </c>
      <c r="O1022" s="7">
        <v>11.1333333</v>
      </c>
      <c r="P1022" s="7">
        <v>13.1333333</v>
      </c>
      <c r="Q1022" s="7">
        <v>8.5333333299999996</v>
      </c>
      <c r="R1022" s="7">
        <v>20.6666667</v>
      </c>
      <c r="S1022" s="3"/>
      <c r="T1022" s="3"/>
      <c r="U1022" s="3"/>
      <c r="V1022" s="3"/>
      <c r="W1022" s="3"/>
      <c r="KB1022" s="1"/>
      <c r="KC1022" s="1"/>
      <c r="KD1022" s="1"/>
      <c r="KE1022" s="1"/>
      <c r="KF1022" s="1"/>
      <c r="KG1022" s="1"/>
      <c r="KH1022" s="1"/>
      <c r="KI1022" s="1"/>
      <c r="KJ1022" s="1"/>
      <c r="KK1022" s="1"/>
      <c r="KL1022" s="1"/>
      <c r="KM1022" s="1"/>
      <c r="KN1022" s="1"/>
      <c r="KO1022" s="1"/>
      <c r="KP1022" s="1"/>
      <c r="KQ1022" s="1"/>
      <c r="KR1022" s="1"/>
      <c r="KS1022" s="1"/>
      <c r="KT1022" s="1"/>
      <c r="KU1022" s="1"/>
      <c r="KV1022" s="1"/>
      <c r="KW1022" s="1"/>
      <c r="KX1022" s="1"/>
      <c r="KY1022" s="1"/>
      <c r="KZ1022" s="1"/>
      <c r="LA1022" s="1"/>
      <c r="LB1022" s="1"/>
      <c r="LC1022" s="1"/>
      <c r="LD1022" s="1"/>
      <c r="LE1022" s="1"/>
      <c r="LF1022" s="1"/>
      <c r="LG1022" s="1"/>
      <c r="LH1022" s="1"/>
      <c r="LI1022" s="1"/>
      <c r="LJ1022" s="1"/>
      <c r="LK1022" s="1"/>
      <c r="LL1022" s="1"/>
      <c r="LM1022" s="1"/>
      <c r="LN1022" s="1"/>
      <c r="LO1022" s="1"/>
      <c r="LP1022" s="1"/>
      <c r="LQ1022" s="1"/>
      <c r="LR1022" s="1"/>
      <c r="LS1022" s="1"/>
      <c r="LT1022" s="1"/>
      <c r="LU1022" s="1"/>
      <c r="LV1022" s="1"/>
      <c r="LW1022" s="1"/>
      <c r="LX1022" s="1"/>
      <c r="LY1022" s="1"/>
      <c r="LZ1022" s="1"/>
      <c r="MA1022" s="1"/>
      <c r="MB1022" s="1"/>
      <c r="MC1022" s="1"/>
      <c r="MD1022" s="1"/>
      <c r="ME1022" s="1"/>
      <c r="MF1022" s="1"/>
      <c r="MG1022" s="1"/>
      <c r="MH1022" s="1"/>
      <c r="MI1022" s="1"/>
      <c r="MJ1022" s="1"/>
      <c r="MK1022" s="1"/>
      <c r="ML1022" s="1"/>
      <c r="MM1022" s="1"/>
      <c r="MN1022" s="1"/>
      <c r="MO1022" s="1"/>
      <c r="MP1022" s="1"/>
      <c r="MQ1022" s="1"/>
      <c r="MR1022" s="1"/>
      <c r="MS1022" s="1"/>
      <c r="MT1022" s="1"/>
      <c r="MU1022" s="1"/>
      <c r="MV1022" s="1"/>
      <c r="MW1022" s="1"/>
      <c r="MX1022" s="1"/>
      <c r="MY1022" s="1"/>
      <c r="MZ1022" s="1"/>
      <c r="NA1022" s="1"/>
      <c r="NB1022" s="1"/>
      <c r="NC1022" s="1"/>
      <c r="ND1022" s="1"/>
      <c r="NE1022" s="1"/>
      <c r="NF1022" s="1"/>
      <c r="NG1022" s="1"/>
      <c r="NH1022" s="1"/>
      <c r="NI1022" s="1"/>
      <c r="NJ1022" s="1"/>
      <c r="NK1022" s="1"/>
      <c r="NL1022" s="1"/>
      <c r="NM1022" s="1"/>
      <c r="NN1022" s="1"/>
      <c r="NO1022" s="1"/>
      <c r="NP1022" s="1"/>
      <c r="NQ1022" s="1"/>
      <c r="NR1022" s="1"/>
      <c r="NS1022" s="1"/>
      <c r="NT1022" s="1"/>
      <c r="NU1022" s="1"/>
      <c r="NV1022" s="1"/>
      <c r="NW1022" s="1"/>
      <c r="NX1022" s="1"/>
      <c r="NY1022" s="1"/>
      <c r="NZ1022" s="1"/>
      <c r="OA1022" s="1"/>
      <c r="OB1022" s="1"/>
      <c r="OC1022" s="1"/>
      <c r="OD1022" s="1"/>
      <c r="OE1022" s="1"/>
      <c r="OF1022" s="1"/>
      <c r="OG1022" s="1"/>
      <c r="OH1022" s="1"/>
      <c r="OI1022" s="1"/>
      <c r="OJ1022" s="1"/>
      <c r="OK1022" s="1"/>
      <c r="OL1022" s="1"/>
      <c r="OM1022" s="1"/>
      <c r="ON1022" s="1"/>
      <c r="OO1022" s="1"/>
      <c r="OP1022" s="1"/>
      <c r="OQ1022" s="1"/>
      <c r="OR1022" s="1"/>
      <c r="OS1022" s="1"/>
      <c r="OT1022" s="1"/>
      <c r="OU1022" s="1"/>
      <c r="OV1022" s="1"/>
      <c r="OW1022" s="1"/>
      <c r="OX1022" s="1"/>
      <c r="OY1022" s="1"/>
      <c r="OZ1022" s="1"/>
      <c r="PA1022" s="1"/>
      <c r="PB1022" s="1"/>
      <c r="PC1022" s="1"/>
      <c r="PD1022" s="1"/>
      <c r="PE1022" s="1"/>
      <c r="PF1022" s="1"/>
      <c r="PG1022" s="1"/>
      <c r="PH1022" s="1"/>
      <c r="PI1022" s="1"/>
      <c r="PJ1022" s="1"/>
      <c r="PK1022" s="1"/>
      <c r="PL1022" s="1"/>
      <c r="PM1022" s="1"/>
      <c r="PN1022" s="1"/>
      <c r="PO1022" s="1"/>
      <c r="PP1022" s="1"/>
      <c r="PQ1022" s="1"/>
      <c r="PR1022" s="1"/>
      <c r="PS1022" s="1"/>
      <c r="PT1022" s="1"/>
      <c r="PU1022" s="1"/>
      <c r="PV1022" s="1"/>
      <c r="PW1022" s="1"/>
      <c r="PX1022" s="1"/>
      <c r="PY1022" s="1"/>
      <c r="PZ1022" s="1"/>
      <c r="QA1022" s="1"/>
      <c r="QB1022" s="1"/>
      <c r="QC1022" s="1"/>
      <c r="QD1022" s="1"/>
      <c r="QE1022" s="1"/>
      <c r="QF1022" s="1"/>
      <c r="QG1022" s="1"/>
      <c r="QH1022" s="1"/>
      <c r="QI1022" s="1"/>
      <c r="QJ1022" s="1"/>
      <c r="QK1022" s="1"/>
      <c r="QL1022" s="1"/>
      <c r="QM1022" s="1"/>
      <c r="QN1022" s="1"/>
      <c r="QO1022" s="1"/>
      <c r="QP1022" s="1"/>
      <c r="QQ1022" s="1"/>
      <c r="QR1022" s="1"/>
      <c r="QS1022" s="1"/>
      <c r="QT1022" s="1"/>
      <c r="QU1022" s="1"/>
      <c r="QV1022" s="1"/>
      <c r="QW1022" s="1"/>
      <c r="QX1022" s="1"/>
      <c r="QY1022" s="1"/>
      <c r="QZ1022" s="1"/>
      <c r="RA1022" s="1"/>
      <c r="RB1022" s="1"/>
      <c r="RC1022" s="1"/>
      <c r="RD1022" s="1"/>
      <c r="RE1022" s="1"/>
      <c r="RF1022" s="1"/>
      <c r="RG1022" s="1"/>
      <c r="RH1022" s="1"/>
      <c r="RI1022" s="1"/>
      <c r="RJ1022" s="1"/>
      <c r="RK1022" s="1"/>
      <c r="RL1022" s="1"/>
      <c r="RM1022" s="1"/>
      <c r="RN1022" s="1"/>
      <c r="RO1022" s="1"/>
      <c r="RP1022" s="1"/>
      <c r="RQ1022" s="1"/>
      <c r="RR1022" s="1"/>
      <c r="RS1022" s="1"/>
      <c r="RT1022" s="1"/>
      <c r="RU1022" s="1"/>
      <c r="RV1022" s="1"/>
      <c r="RW1022" s="1"/>
      <c r="RX1022" s="1"/>
      <c r="RY1022" s="1"/>
      <c r="RZ1022" s="1"/>
      <c r="SA1022" s="1"/>
      <c r="SB1022" s="1"/>
      <c r="SC1022" s="1"/>
      <c r="SD1022" s="1"/>
      <c r="SE1022" s="1"/>
      <c r="SF1022" s="1"/>
      <c r="SG1022" s="1"/>
      <c r="SH1022" s="1"/>
      <c r="SI1022" s="1"/>
      <c r="SJ1022" s="1"/>
      <c r="SK1022" s="1"/>
      <c r="SL1022" s="1"/>
      <c r="SM1022" s="1"/>
      <c r="SN1022" s="1"/>
      <c r="SO1022" s="1"/>
      <c r="SP1022" s="1"/>
      <c r="SQ1022" s="1"/>
      <c r="SR1022" s="1"/>
      <c r="SS1022" s="1"/>
      <c r="ST1022" s="1"/>
      <c r="SU1022" s="1"/>
      <c r="SV1022" s="1"/>
      <c r="SW1022" s="1"/>
      <c r="SX1022" s="1"/>
      <c r="SY1022" s="1"/>
    </row>
    <row r="1023" spans="1:519" ht="16" thickBot="1">
      <c r="A1023">
        <v>2007</v>
      </c>
      <c r="B1023">
        <v>3</v>
      </c>
      <c r="C1023" t="s">
        <v>0</v>
      </c>
      <c r="D1023" s="2">
        <v>7</v>
      </c>
      <c r="E1023">
        <f>(($E$1025-$E$1021)/4)+E1022</f>
        <v>28307.5</v>
      </c>
      <c r="F1023">
        <f t="shared" si="13"/>
        <v>7321.6374566439645</v>
      </c>
      <c r="G1023">
        <v>144</v>
      </c>
      <c r="H1023">
        <v>131</v>
      </c>
      <c r="I1023" s="1">
        <v>509055</v>
      </c>
      <c r="J1023">
        <v>111.26666666666665</v>
      </c>
      <c r="K1023">
        <v>88800</v>
      </c>
      <c r="L1023">
        <v>13.166666666666666</v>
      </c>
      <c r="M1023" s="7">
        <v>20.033333299999999</v>
      </c>
      <c r="N1023" s="7">
        <v>14.066666700000001</v>
      </c>
      <c r="O1023" s="7">
        <v>12.1333333</v>
      </c>
      <c r="P1023" s="7">
        <v>9.43333333</v>
      </c>
      <c r="Q1023" s="7">
        <v>7.5</v>
      </c>
      <c r="R1023" s="7">
        <v>14.3666667</v>
      </c>
      <c r="S1023" s="3"/>
      <c r="T1023" s="3"/>
      <c r="U1023" s="3"/>
      <c r="V1023" s="3"/>
      <c r="W1023" s="3"/>
      <c r="KB1023" s="1"/>
      <c r="KC1023" s="1"/>
      <c r="KD1023" s="1"/>
      <c r="KE1023" s="1"/>
      <c r="KF1023" s="1"/>
      <c r="KG1023" s="1"/>
      <c r="KH1023" s="1"/>
      <c r="KI1023" s="1"/>
      <c r="KJ1023" s="1"/>
      <c r="KK1023" s="1"/>
      <c r="KL1023" s="1"/>
      <c r="KM1023" s="1"/>
      <c r="KN1023" s="1"/>
      <c r="KO1023" s="1"/>
      <c r="KP1023" s="1"/>
      <c r="KQ1023" s="1"/>
      <c r="KR1023" s="1"/>
      <c r="KS1023" s="1"/>
      <c r="KT1023" s="1"/>
      <c r="KU1023" s="1"/>
      <c r="KV1023" s="1"/>
      <c r="KW1023" s="1"/>
      <c r="KX1023" s="1"/>
      <c r="KY1023" s="1"/>
      <c r="KZ1023" s="1"/>
      <c r="LA1023" s="1"/>
      <c r="LB1023" s="1"/>
      <c r="LC1023" s="1"/>
      <c r="LD1023" s="1"/>
      <c r="LE1023" s="1"/>
      <c r="LF1023" s="1"/>
      <c r="LG1023" s="1"/>
      <c r="LH1023" s="1"/>
      <c r="LI1023" s="1"/>
      <c r="LJ1023" s="1"/>
      <c r="LK1023" s="1"/>
      <c r="LL1023" s="1"/>
      <c r="LM1023" s="1"/>
      <c r="LN1023" s="1"/>
      <c r="LO1023" s="1"/>
      <c r="LP1023" s="1"/>
      <c r="LQ1023" s="1"/>
      <c r="LR1023" s="1"/>
      <c r="LS1023" s="1"/>
      <c r="LT1023" s="1"/>
      <c r="LU1023" s="1"/>
      <c r="LV1023" s="1"/>
      <c r="LW1023" s="1"/>
      <c r="LX1023" s="1"/>
      <c r="LY1023" s="1"/>
      <c r="LZ1023" s="1"/>
      <c r="MA1023" s="1"/>
      <c r="MB1023" s="1"/>
      <c r="MC1023" s="1"/>
      <c r="MD1023" s="1"/>
      <c r="ME1023" s="1"/>
      <c r="MF1023" s="1"/>
      <c r="MG1023" s="1"/>
      <c r="MH1023" s="1"/>
      <c r="MI1023" s="1"/>
      <c r="MJ1023" s="1"/>
      <c r="MK1023" s="1"/>
      <c r="ML1023" s="1"/>
      <c r="MM1023" s="1"/>
      <c r="MN1023" s="1"/>
      <c r="MO1023" s="1"/>
      <c r="MP1023" s="1"/>
      <c r="MQ1023" s="1"/>
      <c r="MR1023" s="1"/>
      <c r="MS1023" s="1"/>
      <c r="MT1023" s="1"/>
      <c r="MU1023" s="1"/>
      <c r="MV1023" s="1"/>
      <c r="MW1023" s="1"/>
      <c r="MX1023" s="1"/>
      <c r="MY1023" s="1"/>
      <c r="MZ1023" s="1"/>
      <c r="NA1023" s="1"/>
      <c r="NB1023" s="1"/>
      <c r="NC1023" s="1"/>
      <c r="ND1023" s="1"/>
      <c r="NE1023" s="1"/>
      <c r="NF1023" s="1"/>
      <c r="NG1023" s="1"/>
      <c r="NH1023" s="1"/>
      <c r="NI1023" s="1"/>
      <c r="NJ1023" s="1"/>
      <c r="NK1023" s="1"/>
      <c r="NL1023" s="1"/>
      <c r="NM1023" s="1"/>
      <c r="NN1023" s="1"/>
      <c r="NO1023" s="1"/>
      <c r="NP1023" s="1"/>
      <c r="NQ1023" s="1"/>
      <c r="NR1023" s="1"/>
      <c r="NS1023" s="1"/>
      <c r="NT1023" s="1"/>
      <c r="NU1023" s="1"/>
      <c r="NV1023" s="1"/>
      <c r="NW1023" s="1"/>
      <c r="NX1023" s="1"/>
      <c r="NY1023" s="1"/>
      <c r="NZ1023" s="1"/>
      <c r="OA1023" s="1"/>
      <c r="OB1023" s="1"/>
      <c r="OC1023" s="1"/>
      <c r="OD1023" s="1"/>
      <c r="OE1023" s="1"/>
      <c r="OF1023" s="1"/>
      <c r="OG1023" s="1"/>
      <c r="OH1023" s="1"/>
      <c r="OI1023" s="1"/>
      <c r="OJ1023" s="1"/>
      <c r="OK1023" s="1"/>
      <c r="OL1023" s="1"/>
      <c r="OM1023" s="1"/>
      <c r="ON1023" s="1"/>
      <c r="OO1023" s="1"/>
      <c r="OP1023" s="1"/>
      <c r="OQ1023" s="1"/>
      <c r="OR1023" s="1"/>
      <c r="OS1023" s="1"/>
      <c r="OT1023" s="1"/>
      <c r="OU1023" s="1"/>
      <c r="OV1023" s="1"/>
      <c r="OW1023" s="1"/>
      <c r="OX1023" s="1"/>
      <c r="OY1023" s="1"/>
      <c r="OZ1023" s="1"/>
      <c r="PA1023" s="1"/>
      <c r="PB1023" s="1"/>
      <c r="PC1023" s="1"/>
      <c r="PD1023" s="1"/>
      <c r="PE1023" s="1"/>
      <c r="PF1023" s="1"/>
      <c r="PG1023" s="1"/>
      <c r="PH1023" s="1"/>
      <c r="PI1023" s="1"/>
      <c r="PJ1023" s="1"/>
      <c r="PK1023" s="1"/>
      <c r="PL1023" s="1"/>
      <c r="PM1023" s="1"/>
      <c r="PN1023" s="1"/>
      <c r="PO1023" s="1"/>
      <c r="PP1023" s="1"/>
      <c r="PQ1023" s="1"/>
      <c r="PR1023" s="1"/>
      <c r="PS1023" s="1"/>
      <c r="PT1023" s="1"/>
      <c r="PU1023" s="1"/>
      <c r="PV1023" s="1"/>
      <c r="PW1023" s="1"/>
      <c r="PX1023" s="1"/>
      <c r="PY1023" s="1"/>
      <c r="PZ1023" s="1"/>
      <c r="QA1023" s="1"/>
      <c r="QB1023" s="1"/>
      <c r="QC1023" s="1"/>
      <c r="QD1023" s="1"/>
      <c r="QE1023" s="1"/>
      <c r="QF1023" s="1"/>
      <c r="QG1023" s="1"/>
      <c r="QH1023" s="1"/>
      <c r="QI1023" s="1"/>
      <c r="QJ1023" s="1"/>
      <c r="QK1023" s="1"/>
      <c r="QL1023" s="1"/>
      <c r="QM1023" s="1"/>
      <c r="QN1023" s="1"/>
      <c r="QO1023" s="1"/>
      <c r="QP1023" s="1"/>
      <c r="QQ1023" s="1"/>
      <c r="QR1023" s="1"/>
      <c r="QS1023" s="1"/>
      <c r="QT1023" s="1"/>
      <c r="QU1023" s="1"/>
      <c r="QV1023" s="1"/>
      <c r="QW1023" s="1"/>
      <c r="QX1023" s="1"/>
      <c r="QY1023" s="1"/>
      <c r="QZ1023" s="1"/>
      <c r="RA1023" s="1"/>
      <c r="RB1023" s="1"/>
      <c r="RC1023" s="1"/>
      <c r="RD1023" s="1"/>
      <c r="RE1023" s="1"/>
      <c r="RF1023" s="1"/>
      <c r="RG1023" s="1"/>
      <c r="RH1023" s="1"/>
      <c r="RI1023" s="1"/>
      <c r="RJ1023" s="1"/>
      <c r="RK1023" s="1"/>
      <c r="RL1023" s="1"/>
      <c r="RM1023" s="1"/>
      <c r="RN1023" s="1"/>
      <c r="RO1023" s="1"/>
      <c r="RP1023" s="1"/>
      <c r="RQ1023" s="1"/>
      <c r="RR1023" s="1"/>
      <c r="RS1023" s="1"/>
      <c r="RT1023" s="1"/>
      <c r="RU1023" s="1"/>
      <c r="RV1023" s="1"/>
      <c r="RW1023" s="1"/>
      <c r="RX1023" s="1"/>
      <c r="RY1023" s="1"/>
      <c r="RZ1023" s="1"/>
      <c r="SA1023" s="1"/>
      <c r="SB1023" s="1"/>
      <c r="SC1023" s="1"/>
      <c r="SD1023" s="1"/>
      <c r="SE1023" s="1"/>
      <c r="SF1023" s="1"/>
      <c r="SG1023" s="1"/>
      <c r="SH1023" s="1"/>
      <c r="SI1023" s="1"/>
      <c r="SJ1023" s="1"/>
      <c r="SK1023" s="1"/>
      <c r="SL1023" s="1"/>
      <c r="SM1023" s="1"/>
      <c r="SN1023" s="1"/>
      <c r="SO1023" s="1"/>
      <c r="SP1023" s="1"/>
      <c r="SQ1023" s="1"/>
      <c r="SR1023" s="1"/>
      <c r="SS1023" s="1"/>
      <c r="ST1023" s="1"/>
      <c r="SU1023" s="1"/>
      <c r="SV1023" s="1"/>
      <c r="SW1023" s="1"/>
      <c r="SX1023" s="1"/>
      <c r="SY1023" s="1"/>
    </row>
    <row r="1024" spans="1:519" ht="16" thickBot="1">
      <c r="A1024">
        <v>2007</v>
      </c>
      <c r="B1024">
        <v>4</v>
      </c>
      <c r="C1024" t="s">
        <v>0</v>
      </c>
      <c r="D1024" s="2">
        <v>7.5</v>
      </c>
      <c r="E1024">
        <f>(($E$1025-$E$1021)/4)+E1023</f>
        <v>28686.75</v>
      </c>
      <c r="F1024">
        <f t="shared" si="13"/>
        <v>7249.5319915824666</v>
      </c>
      <c r="G1024">
        <v>167</v>
      </c>
      <c r="H1024">
        <v>63</v>
      </c>
      <c r="I1024" s="1">
        <v>510262</v>
      </c>
      <c r="J1024">
        <v>111.53333333333335</v>
      </c>
      <c r="K1024">
        <v>83800</v>
      </c>
      <c r="L1024">
        <v>12.866666666666667</v>
      </c>
      <c r="M1024" s="7">
        <v>18.8666667</v>
      </c>
      <c r="N1024" s="7">
        <v>13.2666667</v>
      </c>
      <c r="O1024" s="7">
        <v>12.4</v>
      </c>
      <c r="P1024" s="7">
        <v>13.6333333</v>
      </c>
      <c r="Q1024" s="7">
        <v>5.06666667</v>
      </c>
      <c r="R1024" s="7">
        <v>21.533333299999999</v>
      </c>
      <c r="S1024" s="3"/>
      <c r="T1024" s="3"/>
      <c r="U1024" s="3"/>
      <c r="V1024" s="3"/>
      <c r="W1024" s="3"/>
      <c r="KB1024" s="1"/>
      <c r="KC1024" s="1"/>
      <c r="KD1024" s="1"/>
      <c r="KE1024" s="1"/>
      <c r="KF1024" s="1"/>
      <c r="KG1024" s="1"/>
      <c r="KH1024" s="1"/>
      <c r="KI1024" s="1"/>
      <c r="KJ1024" s="1"/>
      <c r="KK1024" s="1"/>
      <c r="KL1024" s="1"/>
      <c r="KM1024" s="1"/>
      <c r="KN1024" s="1"/>
      <c r="KO1024" s="1"/>
      <c r="KP1024" s="1"/>
      <c r="KQ1024" s="1"/>
      <c r="KR1024" s="1"/>
      <c r="KS1024" s="1"/>
      <c r="KT1024" s="1"/>
      <c r="KU1024" s="1"/>
      <c r="KV1024" s="1"/>
      <c r="KW1024" s="1"/>
      <c r="KX1024" s="1"/>
      <c r="KY1024" s="1"/>
      <c r="KZ1024" s="1"/>
      <c r="LA1024" s="1"/>
      <c r="LB1024" s="1"/>
      <c r="LC1024" s="1"/>
      <c r="LD1024" s="1"/>
      <c r="LE1024" s="1"/>
      <c r="LF1024" s="1"/>
      <c r="LG1024" s="1"/>
      <c r="LH1024" s="1"/>
      <c r="LI1024" s="1"/>
      <c r="LJ1024" s="1"/>
      <c r="LK1024" s="1"/>
      <c r="LL1024" s="1"/>
      <c r="LM1024" s="1"/>
      <c r="LN1024" s="1"/>
      <c r="LO1024" s="1"/>
      <c r="LP1024" s="1"/>
      <c r="LQ1024" s="1"/>
      <c r="LR1024" s="1"/>
      <c r="LS1024" s="1"/>
      <c r="LT1024" s="1"/>
      <c r="LU1024" s="1"/>
      <c r="LV1024" s="1"/>
      <c r="LW1024" s="1"/>
      <c r="LX1024" s="1"/>
      <c r="LY1024" s="1"/>
      <c r="LZ1024" s="1"/>
      <c r="MA1024" s="1"/>
      <c r="MB1024" s="1"/>
      <c r="MC1024" s="1"/>
      <c r="MD1024" s="1"/>
      <c r="ME1024" s="1"/>
      <c r="MF1024" s="1"/>
      <c r="MG1024" s="1"/>
      <c r="MH1024" s="1"/>
      <c r="MI1024" s="1"/>
      <c r="MJ1024" s="1"/>
      <c r="MK1024" s="1"/>
      <c r="ML1024" s="1"/>
      <c r="MM1024" s="1"/>
      <c r="MN1024" s="1"/>
      <c r="MO1024" s="1"/>
      <c r="MP1024" s="1"/>
      <c r="MQ1024" s="1"/>
      <c r="MR1024" s="1"/>
      <c r="MS1024" s="1"/>
      <c r="MT1024" s="1"/>
      <c r="MU1024" s="1"/>
      <c r="MV1024" s="1"/>
      <c r="MW1024" s="1"/>
      <c r="MX1024" s="1"/>
      <c r="MY1024" s="1"/>
      <c r="MZ1024" s="1"/>
      <c r="NA1024" s="1"/>
      <c r="NB1024" s="1"/>
      <c r="NC1024" s="1"/>
      <c r="ND1024" s="1"/>
      <c r="NE1024" s="1"/>
      <c r="NF1024" s="1"/>
      <c r="NG1024" s="1"/>
      <c r="NH1024" s="1"/>
      <c r="NI1024" s="1"/>
      <c r="NJ1024" s="1"/>
      <c r="NK1024" s="1"/>
      <c r="NL1024" s="1"/>
      <c r="NM1024" s="1"/>
      <c r="NN1024" s="1"/>
      <c r="NO1024" s="1"/>
      <c r="NP1024" s="1"/>
      <c r="NQ1024" s="1"/>
      <c r="NR1024" s="1"/>
      <c r="NS1024" s="1"/>
      <c r="NT1024" s="1"/>
      <c r="NU1024" s="1"/>
      <c r="NV1024" s="1"/>
      <c r="NW1024" s="1"/>
      <c r="NX1024" s="1"/>
      <c r="NY1024" s="1"/>
      <c r="NZ1024" s="1"/>
      <c r="OA1024" s="1"/>
      <c r="OB1024" s="1"/>
      <c r="OC1024" s="1"/>
      <c r="OD1024" s="1"/>
      <c r="OE1024" s="1"/>
      <c r="OF1024" s="1"/>
      <c r="OG1024" s="1"/>
      <c r="OH1024" s="1"/>
      <c r="OI1024" s="1"/>
      <c r="OJ1024" s="1"/>
      <c r="OK1024" s="1"/>
      <c r="OL1024" s="1"/>
      <c r="OM1024" s="1"/>
      <c r="ON1024" s="1"/>
      <c r="OO1024" s="1"/>
      <c r="OP1024" s="1"/>
      <c r="OQ1024" s="1"/>
      <c r="OR1024" s="1"/>
      <c r="OS1024" s="1"/>
      <c r="OT1024" s="1"/>
      <c r="OU1024" s="1"/>
      <c r="OV1024" s="1"/>
      <c r="OW1024" s="1"/>
      <c r="OX1024" s="1"/>
      <c r="OY1024" s="1"/>
      <c r="OZ1024" s="1"/>
      <c r="PA1024" s="1"/>
      <c r="PB1024" s="1"/>
      <c r="PC1024" s="1"/>
      <c r="PD1024" s="1"/>
      <c r="PE1024" s="1"/>
      <c r="PF1024" s="1"/>
      <c r="PG1024" s="1"/>
      <c r="PH1024" s="1"/>
      <c r="PI1024" s="1"/>
      <c r="PJ1024" s="1"/>
      <c r="PK1024" s="1"/>
      <c r="PL1024" s="1"/>
      <c r="PM1024" s="1"/>
      <c r="PN1024" s="1"/>
      <c r="PO1024" s="1"/>
      <c r="PP1024" s="1"/>
      <c r="PQ1024" s="1"/>
      <c r="PR1024" s="1"/>
      <c r="PS1024" s="1"/>
      <c r="PT1024" s="1"/>
      <c r="PU1024" s="1"/>
      <c r="PV1024" s="1"/>
      <c r="PW1024" s="1"/>
      <c r="PX1024" s="1"/>
      <c r="PY1024" s="1"/>
      <c r="PZ1024" s="1"/>
      <c r="QA1024" s="1"/>
      <c r="QB1024" s="1"/>
      <c r="QC1024" s="1"/>
      <c r="QD1024" s="1"/>
      <c r="QE1024" s="1"/>
      <c r="QF1024" s="1"/>
      <c r="QG1024" s="1"/>
      <c r="QH1024" s="1"/>
      <c r="QI1024" s="1"/>
      <c r="QJ1024" s="1"/>
      <c r="QK1024" s="1"/>
      <c r="QL1024" s="1"/>
      <c r="QM1024" s="1"/>
      <c r="QN1024" s="1"/>
      <c r="QO1024" s="1"/>
      <c r="QP1024" s="1"/>
      <c r="QQ1024" s="1"/>
      <c r="QR1024" s="1"/>
      <c r="QS1024" s="1"/>
      <c r="QT1024" s="1"/>
      <c r="QU1024" s="1"/>
      <c r="QV1024" s="1"/>
      <c r="QW1024" s="1"/>
      <c r="QX1024" s="1"/>
      <c r="QY1024" s="1"/>
      <c r="QZ1024" s="1"/>
      <c r="RA1024" s="1"/>
      <c r="RB1024" s="1"/>
      <c r="RC1024" s="1"/>
      <c r="RD1024" s="1"/>
      <c r="RE1024" s="1"/>
      <c r="RF1024" s="1"/>
      <c r="RG1024" s="1"/>
      <c r="RH1024" s="1"/>
      <c r="RI1024" s="1"/>
      <c r="RJ1024" s="1"/>
      <c r="RK1024" s="1"/>
      <c r="RL1024" s="1"/>
      <c r="RM1024" s="1"/>
      <c r="RN1024" s="1"/>
      <c r="RO1024" s="1"/>
      <c r="RP1024" s="1"/>
      <c r="RQ1024" s="1"/>
      <c r="RR1024" s="1"/>
      <c r="RS1024" s="1"/>
      <c r="RT1024" s="1"/>
      <c r="RU1024" s="1"/>
      <c r="RV1024" s="1"/>
      <c r="RW1024" s="1"/>
      <c r="RX1024" s="1"/>
      <c r="RY1024" s="1"/>
      <c r="RZ1024" s="1"/>
      <c r="SA1024" s="1"/>
      <c r="SB1024" s="1"/>
      <c r="SC1024" s="1"/>
      <c r="SD1024" s="1"/>
      <c r="SE1024" s="1"/>
      <c r="SF1024" s="1"/>
      <c r="SG1024" s="1"/>
      <c r="SH1024" s="1"/>
      <c r="SI1024" s="1"/>
      <c r="SJ1024" s="1"/>
      <c r="SK1024" s="1"/>
      <c r="SL1024" s="1"/>
      <c r="SM1024" s="1"/>
      <c r="SN1024" s="1"/>
      <c r="SO1024" s="1"/>
      <c r="SP1024" s="1"/>
      <c r="SQ1024" s="1"/>
      <c r="SR1024" s="1"/>
      <c r="SS1024" s="1"/>
      <c r="ST1024" s="1"/>
      <c r="SU1024" s="1"/>
      <c r="SV1024" s="1"/>
      <c r="SW1024" s="1"/>
      <c r="SX1024" s="1"/>
      <c r="SY1024" s="1"/>
    </row>
    <row r="1025" spans="1:519" ht="16" thickBot="1">
      <c r="A1025">
        <v>2008</v>
      </c>
      <c r="B1025">
        <v>1</v>
      </c>
      <c r="C1025" t="s">
        <v>0</v>
      </c>
      <c r="D1025" s="2">
        <v>7.5</v>
      </c>
      <c r="E1025">
        <v>29066</v>
      </c>
      <c r="F1025">
        <f t="shared" si="13"/>
        <v>6917.4160078568566</v>
      </c>
      <c r="G1025">
        <v>150</v>
      </c>
      <c r="H1025">
        <v>58</v>
      </c>
      <c r="I1025" s="1">
        <v>511008</v>
      </c>
      <c r="J1025">
        <v>112.40000000000002</v>
      </c>
      <c r="K1025">
        <v>80233.333333333328</v>
      </c>
      <c r="L1025">
        <v>12.866666666666667</v>
      </c>
      <c r="M1025" s="7">
        <v>17.3333333</v>
      </c>
      <c r="N1025" s="7">
        <v>14.2666667</v>
      </c>
      <c r="O1025" s="7">
        <v>11.3666667</v>
      </c>
      <c r="P1025" s="7">
        <v>15</v>
      </c>
      <c r="Q1025" s="7">
        <v>8.5333333299999996</v>
      </c>
      <c r="R1025" s="7">
        <v>31.1333333</v>
      </c>
      <c r="S1025" s="3"/>
      <c r="T1025" s="3"/>
      <c r="U1025" s="3"/>
      <c r="V1025" s="3"/>
      <c r="W1025" s="3"/>
      <c r="KB1025" s="1"/>
      <c r="KC1025" s="1"/>
      <c r="KD1025" s="1"/>
      <c r="KE1025" s="1"/>
      <c r="KF1025" s="1"/>
      <c r="KG1025" s="1"/>
      <c r="KH1025" s="1"/>
      <c r="KI1025" s="1"/>
      <c r="KJ1025" s="1"/>
      <c r="KK1025" s="1"/>
      <c r="KL1025" s="1"/>
      <c r="KM1025" s="1"/>
      <c r="KN1025" s="1"/>
      <c r="KO1025" s="1"/>
      <c r="KP1025" s="1"/>
      <c r="KQ1025" s="1"/>
      <c r="KR1025" s="1"/>
      <c r="KS1025" s="1"/>
      <c r="KT1025" s="1"/>
      <c r="KU1025" s="1"/>
      <c r="KV1025" s="1"/>
      <c r="KW1025" s="1"/>
      <c r="KX1025" s="1"/>
      <c r="KY1025" s="1"/>
      <c r="KZ1025" s="1"/>
      <c r="LA1025" s="1"/>
      <c r="LB1025" s="1"/>
      <c r="LC1025" s="1"/>
      <c r="LD1025" s="1"/>
      <c r="LE1025" s="1"/>
      <c r="LF1025" s="1"/>
      <c r="LG1025" s="1"/>
      <c r="LH1025" s="1"/>
      <c r="LI1025" s="1"/>
      <c r="LJ1025" s="1"/>
      <c r="LK1025" s="1"/>
      <c r="LL1025" s="1"/>
      <c r="LM1025" s="1"/>
      <c r="LN1025" s="1"/>
      <c r="LO1025" s="1"/>
      <c r="LP1025" s="1"/>
      <c r="LQ1025" s="1"/>
      <c r="LR1025" s="1"/>
      <c r="LS1025" s="1"/>
      <c r="LT1025" s="1"/>
      <c r="LU1025" s="1"/>
      <c r="LV1025" s="1"/>
      <c r="LW1025" s="1"/>
      <c r="LX1025" s="1"/>
      <c r="LY1025" s="1"/>
      <c r="LZ1025" s="1"/>
      <c r="MA1025" s="1"/>
      <c r="MB1025" s="1"/>
      <c r="MC1025" s="1"/>
      <c r="MD1025" s="1"/>
      <c r="ME1025" s="1"/>
      <c r="MF1025" s="1"/>
      <c r="MG1025" s="1"/>
      <c r="MH1025" s="1"/>
      <c r="MI1025" s="1"/>
      <c r="MJ1025" s="1"/>
      <c r="MK1025" s="1"/>
      <c r="ML1025" s="1"/>
      <c r="MM1025" s="1"/>
      <c r="MN1025" s="1"/>
      <c r="MO1025" s="1"/>
      <c r="MP1025" s="1"/>
      <c r="MQ1025" s="1"/>
      <c r="MR1025" s="1"/>
      <c r="MS1025" s="1"/>
      <c r="MT1025" s="1"/>
      <c r="MU1025" s="1"/>
      <c r="MV1025" s="1"/>
      <c r="MW1025" s="1"/>
      <c r="MX1025" s="1"/>
      <c r="MY1025" s="1"/>
      <c r="MZ1025" s="1"/>
      <c r="NA1025" s="1"/>
      <c r="NB1025" s="1"/>
      <c r="NC1025" s="1"/>
      <c r="ND1025" s="1"/>
      <c r="NE1025" s="1"/>
      <c r="NF1025" s="1"/>
      <c r="NG1025" s="1"/>
      <c r="NH1025" s="1"/>
      <c r="NI1025" s="1"/>
      <c r="NJ1025" s="1"/>
      <c r="NK1025" s="1"/>
      <c r="NL1025" s="1"/>
      <c r="NM1025" s="1"/>
      <c r="NN1025" s="1"/>
      <c r="NO1025" s="1"/>
      <c r="NP1025" s="1"/>
      <c r="NQ1025" s="1"/>
      <c r="NR1025" s="1"/>
      <c r="NS1025" s="1"/>
      <c r="NT1025" s="1"/>
      <c r="NU1025" s="1"/>
      <c r="NV1025" s="1"/>
      <c r="NW1025" s="1"/>
      <c r="NX1025" s="1"/>
      <c r="NY1025" s="1"/>
      <c r="NZ1025" s="1"/>
      <c r="OA1025" s="1"/>
      <c r="OB1025" s="1"/>
      <c r="OC1025" s="1"/>
      <c r="OD1025" s="1"/>
      <c r="OE1025" s="1"/>
      <c r="OF1025" s="1"/>
      <c r="OG1025" s="1"/>
      <c r="OH1025" s="1"/>
      <c r="OI1025" s="1"/>
      <c r="OJ1025" s="1"/>
      <c r="OK1025" s="1"/>
      <c r="OL1025" s="1"/>
      <c r="OM1025" s="1"/>
      <c r="ON1025" s="1"/>
      <c r="OO1025" s="1"/>
      <c r="OP1025" s="1"/>
      <c r="OQ1025" s="1"/>
      <c r="OR1025" s="1"/>
      <c r="OS1025" s="1"/>
      <c r="OT1025" s="1"/>
      <c r="OU1025" s="1"/>
      <c r="OV1025" s="1"/>
      <c r="OW1025" s="1"/>
      <c r="OX1025" s="1"/>
      <c r="OY1025" s="1"/>
      <c r="OZ1025" s="1"/>
      <c r="PA1025" s="1"/>
      <c r="PB1025" s="1"/>
      <c r="PC1025" s="1"/>
      <c r="PD1025" s="1"/>
      <c r="PE1025" s="1"/>
      <c r="PF1025" s="1"/>
      <c r="PG1025" s="1"/>
      <c r="PH1025" s="1"/>
      <c r="PI1025" s="1"/>
      <c r="PJ1025" s="1"/>
      <c r="PK1025" s="1"/>
      <c r="PL1025" s="1"/>
      <c r="PM1025" s="1"/>
      <c r="PN1025" s="1"/>
      <c r="PO1025" s="1"/>
      <c r="PP1025" s="1"/>
      <c r="PQ1025" s="1"/>
      <c r="PR1025" s="1"/>
      <c r="PS1025" s="1"/>
      <c r="PT1025" s="1"/>
      <c r="PU1025" s="1"/>
      <c r="PV1025" s="1"/>
      <c r="PW1025" s="1"/>
      <c r="PX1025" s="1"/>
      <c r="PY1025" s="1"/>
      <c r="PZ1025" s="1"/>
      <c r="QA1025" s="1"/>
      <c r="QB1025" s="1"/>
      <c r="QC1025" s="1"/>
      <c r="QD1025" s="1"/>
      <c r="QE1025" s="1"/>
      <c r="QF1025" s="1"/>
      <c r="QG1025" s="1"/>
      <c r="QH1025" s="1"/>
      <c r="QI1025" s="1"/>
      <c r="QJ1025" s="1"/>
      <c r="QK1025" s="1"/>
      <c r="QL1025" s="1"/>
      <c r="QM1025" s="1"/>
      <c r="QN1025" s="1"/>
      <c r="QO1025" s="1"/>
      <c r="QP1025" s="1"/>
      <c r="QQ1025" s="1"/>
      <c r="QR1025" s="1"/>
      <c r="QS1025" s="1"/>
      <c r="QT1025" s="1"/>
      <c r="QU1025" s="1"/>
      <c r="QV1025" s="1"/>
      <c r="QW1025" s="1"/>
      <c r="QX1025" s="1"/>
      <c r="QY1025" s="1"/>
      <c r="QZ1025" s="1"/>
      <c r="RA1025" s="1"/>
      <c r="RB1025" s="1"/>
      <c r="RC1025" s="1"/>
      <c r="RD1025" s="1"/>
      <c r="RE1025" s="1"/>
      <c r="RF1025" s="1"/>
      <c r="RG1025" s="1"/>
      <c r="RH1025" s="1"/>
      <c r="RI1025" s="1"/>
      <c r="RJ1025" s="1"/>
      <c r="RK1025" s="1"/>
      <c r="RL1025" s="1"/>
      <c r="RM1025" s="1"/>
      <c r="RN1025" s="1"/>
      <c r="RO1025" s="1"/>
      <c r="RP1025" s="1"/>
      <c r="RQ1025" s="1"/>
      <c r="RR1025" s="1"/>
      <c r="RS1025" s="1"/>
      <c r="RT1025" s="1"/>
      <c r="RU1025" s="1"/>
      <c r="RV1025" s="1"/>
      <c r="RW1025" s="1"/>
      <c r="RX1025" s="1"/>
      <c r="RY1025" s="1"/>
      <c r="RZ1025" s="1"/>
      <c r="SA1025" s="1"/>
      <c r="SB1025" s="1"/>
      <c r="SC1025" s="1"/>
      <c r="SD1025" s="1"/>
      <c r="SE1025" s="1"/>
      <c r="SF1025" s="1"/>
      <c r="SG1025" s="1"/>
      <c r="SH1025" s="1"/>
      <c r="SI1025" s="1"/>
      <c r="SJ1025" s="1"/>
      <c r="SK1025" s="1"/>
      <c r="SL1025" s="1"/>
      <c r="SM1025" s="1"/>
      <c r="SN1025" s="1"/>
      <c r="SO1025" s="1"/>
      <c r="SP1025" s="1"/>
      <c r="SQ1025" s="1"/>
      <c r="SR1025" s="1"/>
      <c r="SS1025" s="1"/>
      <c r="ST1025" s="1"/>
      <c r="SU1025" s="1"/>
      <c r="SV1025" s="1"/>
      <c r="SW1025" s="1"/>
      <c r="SX1025" s="1"/>
      <c r="SY1025" s="1"/>
    </row>
    <row r="1026" spans="1:519" ht="16" thickBot="1">
      <c r="A1026">
        <v>2008</v>
      </c>
      <c r="B1026">
        <v>2</v>
      </c>
      <c r="C1026" t="s">
        <v>0</v>
      </c>
      <c r="D1026" s="2">
        <v>8</v>
      </c>
      <c r="E1026">
        <f>(($E$1029-$E$1025)/4)+E1025</f>
        <v>27552.25</v>
      </c>
      <c r="F1026">
        <f t="shared" ref="F1026:F1073" si="14">E1026*(F489/E489)</f>
        <v>6762.1641137310962</v>
      </c>
      <c r="G1026">
        <v>174</v>
      </c>
      <c r="H1026">
        <v>60</v>
      </c>
      <c r="I1026" s="1">
        <v>511253</v>
      </c>
      <c r="J1026">
        <v>114.5</v>
      </c>
      <c r="K1026">
        <v>84566.666666666672</v>
      </c>
      <c r="L1026">
        <v>13.466666666666667</v>
      </c>
      <c r="M1026" s="7">
        <v>19.8666667</v>
      </c>
      <c r="N1026" s="7">
        <v>14.3</v>
      </c>
      <c r="O1026" s="7">
        <v>12.6333333</v>
      </c>
      <c r="P1026" s="7">
        <v>17.399999999999999</v>
      </c>
      <c r="Q1026" s="7">
        <v>8.1</v>
      </c>
      <c r="R1026" s="7">
        <v>20.8666667</v>
      </c>
      <c r="S1026" s="3"/>
      <c r="T1026" s="3"/>
      <c r="U1026" s="3"/>
      <c r="V1026" s="3"/>
      <c r="W1026" s="3"/>
      <c r="KB1026" s="1"/>
      <c r="KC1026" s="1"/>
      <c r="KD1026" s="1"/>
      <c r="KE1026" s="1"/>
      <c r="KF1026" s="1"/>
      <c r="KG1026" s="1"/>
      <c r="KH1026" s="1"/>
      <c r="KI1026" s="1"/>
      <c r="KJ1026" s="1"/>
      <c r="KK1026" s="1"/>
      <c r="KL1026" s="1"/>
      <c r="KM1026" s="1"/>
      <c r="KN1026" s="1"/>
      <c r="KO1026" s="1"/>
      <c r="KP1026" s="1"/>
      <c r="KQ1026" s="1"/>
      <c r="KR1026" s="1"/>
      <c r="KS1026" s="1"/>
      <c r="KT1026" s="1"/>
      <c r="KU1026" s="1"/>
      <c r="KV1026" s="1"/>
      <c r="KW1026" s="1"/>
      <c r="KX1026" s="1"/>
      <c r="KY1026" s="1"/>
      <c r="KZ1026" s="1"/>
      <c r="LA1026" s="1"/>
      <c r="LB1026" s="1"/>
      <c r="LC1026" s="1"/>
      <c r="LD1026" s="1"/>
      <c r="LE1026" s="1"/>
      <c r="LF1026" s="1"/>
      <c r="LG1026" s="1"/>
      <c r="LH1026" s="1"/>
      <c r="LI1026" s="1"/>
      <c r="LJ1026" s="1"/>
      <c r="LK1026" s="1"/>
      <c r="LL1026" s="1"/>
      <c r="LM1026" s="1"/>
      <c r="LN1026" s="1"/>
      <c r="LO1026" s="1"/>
      <c r="LP1026" s="1"/>
      <c r="LQ1026" s="1"/>
      <c r="LR1026" s="1"/>
      <c r="LS1026" s="1"/>
      <c r="LT1026" s="1"/>
      <c r="LU1026" s="1"/>
      <c r="LV1026" s="1"/>
      <c r="LW1026" s="1"/>
      <c r="LX1026" s="1"/>
      <c r="LY1026" s="1"/>
      <c r="LZ1026" s="1"/>
      <c r="MA1026" s="1"/>
      <c r="MB1026" s="1"/>
      <c r="MC1026" s="1"/>
      <c r="MD1026" s="1"/>
      <c r="ME1026" s="1"/>
      <c r="MF1026" s="1"/>
      <c r="MG1026" s="1"/>
      <c r="MH1026" s="1"/>
      <c r="MI1026" s="1"/>
      <c r="MJ1026" s="1"/>
      <c r="MK1026" s="1"/>
      <c r="ML1026" s="1"/>
      <c r="MM1026" s="1"/>
      <c r="MN1026" s="1"/>
      <c r="MO1026" s="1"/>
      <c r="MP1026" s="1"/>
      <c r="MQ1026" s="1"/>
      <c r="MR1026" s="1"/>
      <c r="MS1026" s="1"/>
      <c r="MT1026" s="1"/>
      <c r="MU1026" s="1"/>
      <c r="MV1026" s="1"/>
      <c r="MW1026" s="1"/>
      <c r="MX1026" s="1"/>
      <c r="MY1026" s="1"/>
      <c r="MZ1026" s="1"/>
      <c r="NA1026" s="1"/>
      <c r="NB1026" s="1"/>
      <c r="NC1026" s="1"/>
      <c r="ND1026" s="1"/>
      <c r="NE1026" s="1"/>
      <c r="NF1026" s="1"/>
      <c r="NG1026" s="1"/>
      <c r="NH1026" s="1"/>
      <c r="NI1026" s="1"/>
      <c r="NJ1026" s="1"/>
      <c r="NK1026" s="1"/>
      <c r="NL1026" s="1"/>
      <c r="NM1026" s="1"/>
      <c r="NN1026" s="1"/>
      <c r="NO1026" s="1"/>
      <c r="NP1026" s="1"/>
      <c r="NQ1026" s="1"/>
      <c r="NR1026" s="1"/>
      <c r="NS1026" s="1"/>
      <c r="NT1026" s="1"/>
      <c r="NU1026" s="1"/>
      <c r="NV1026" s="1"/>
      <c r="NW1026" s="1"/>
      <c r="NX1026" s="1"/>
      <c r="NY1026" s="1"/>
      <c r="NZ1026" s="1"/>
      <c r="OA1026" s="1"/>
      <c r="OB1026" s="1"/>
      <c r="OC1026" s="1"/>
      <c r="OD1026" s="1"/>
      <c r="OE1026" s="1"/>
      <c r="OF1026" s="1"/>
      <c r="OG1026" s="1"/>
      <c r="OH1026" s="1"/>
      <c r="OI1026" s="1"/>
      <c r="OJ1026" s="1"/>
      <c r="OK1026" s="1"/>
      <c r="OL1026" s="1"/>
      <c r="OM1026" s="1"/>
      <c r="ON1026" s="1"/>
      <c r="OO1026" s="1"/>
      <c r="OP1026" s="1"/>
      <c r="OQ1026" s="1"/>
      <c r="OR1026" s="1"/>
      <c r="OS1026" s="1"/>
      <c r="OT1026" s="1"/>
      <c r="OU1026" s="1"/>
      <c r="OV1026" s="1"/>
      <c r="OW1026" s="1"/>
      <c r="OX1026" s="1"/>
      <c r="OY1026" s="1"/>
      <c r="OZ1026" s="1"/>
      <c r="PA1026" s="1"/>
      <c r="PB1026" s="1"/>
      <c r="PC1026" s="1"/>
      <c r="PD1026" s="1"/>
      <c r="PE1026" s="1"/>
      <c r="PF1026" s="1"/>
      <c r="PG1026" s="1"/>
      <c r="PH1026" s="1"/>
      <c r="PI1026" s="1"/>
      <c r="PJ1026" s="1"/>
      <c r="PK1026" s="1"/>
      <c r="PL1026" s="1"/>
      <c r="PM1026" s="1"/>
      <c r="PN1026" s="1"/>
      <c r="PO1026" s="1"/>
      <c r="PP1026" s="1"/>
      <c r="PQ1026" s="1"/>
      <c r="PR1026" s="1"/>
      <c r="PS1026" s="1"/>
      <c r="PT1026" s="1"/>
      <c r="PU1026" s="1"/>
      <c r="PV1026" s="1"/>
      <c r="PW1026" s="1"/>
      <c r="PX1026" s="1"/>
      <c r="PY1026" s="1"/>
      <c r="PZ1026" s="1"/>
      <c r="QA1026" s="1"/>
      <c r="QB1026" s="1"/>
      <c r="QC1026" s="1"/>
      <c r="QD1026" s="1"/>
      <c r="QE1026" s="1"/>
      <c r="QF1026" s="1"/>
      <c r="QG1026" s="1"/>
      <c r="QH1026" s="1"/>
      <c r="QI1026" s="1"/>
      <c r="QJ1026" s="1"/>
      <c r="QK1026" s="1"/>
      <c r="QL1026" s="1"/>
      <c r="QM1026" s="1"/>
      <c r="QN1026" s="1"/>
      <c r="QO1026" s="1"/>
      <c r="QP1026" s="1"/>
      <c r="QQ1026" s="1"/>
      <c r="QR1026" s="1"/>
      <c r="QS1026" s="1"/>
      <c r="QT1026" s="1"/>
      <c r="QU1026" s="1"/>
      <c r="QV1026" s="1"/>
      <c r="QW1026" s="1"/>
      <c r="QX1026" s="1"/>
      <c r="QY1026" s="1"/>
      <c r="QZ1026" s="1"/>
      <c r="RA1026" s="1"/>
      <c r="RB1026" s="1"/>
      <c r="RC1026" s="1"/>
      <c r="RD1026" s="1"/>
      <c r="RE1026" s="1"/>
      <c r="RF1026" s="1"/>
      <c r="RG1026" s="1"/>
      <c r="RH1026" s="1"/>
      <c r="RI1026" s="1"/>
      <c r="RJ1026" s="1"/>
      <c r="RK1026" s="1"/>
      <c r="RL1026" s="1"/>
      <c r="RM1026" s="1"/>
      <c r="RN1026" s="1"/>
      <c r="RO1026" s="1"/>
      <c r="RP1026" s="1"/>
      <c r="RQ1026" s="1"/>
      <c r="RR1026" s="1"/>
      <c r="RS1026" s="1"/>
      <c r="RT1026" s="1"/>
      <c r="RU1026" s="1"/>
      <c r="RV1026" s="1"/>
      <c r="RW1026" s="1"/>
      <c r="RX1026" s="1"/>
      <c r="RY1026" s="1"/>
      <c r="RZ1026" s="1"/>
      <c r="SA1026" s="1"/>
      <c r="SB1026" s="1"/>
      <c r="SC1026" s="1"/>
      <c r="SD1026" s="1"/>
      <c r="SE1026" s="1"/>
      <c r="SF1026" s="1"/>
      <c r="SG1026" s="1"/>
      <c r="SH1026" s="1"/>
      <c r="SI1026" s="1"/>
      <c r="SJ1026" s="1"/>
      <c r="SK1026" s="1"/>
      <c r="SL1026" s="1"/>
      <c r="SM1026" s="1"/>
      <c r="SN1026" s="1"/>
      <c r="SO1026" s="1"/>
      <c r="SP1026" s="1"/>
      <c r="SQ1026" s="1"/>
      <c r="SR1026" s="1"/>
      <c r="SS1026" s="1"/>
      <c r="ST1026" s="1"/>
      <c r="SU1026" s="1"/>
      <c r="SV1026" s="1"/>
      <c r="SW1026" s="1"/>
      <c r="SX1026" s="1"/>
      <c r="SY1026" s="1"/>
    </row>
    <row r="1027" spans="1:519" ht="16" thickBot="1">
      <c r="A1027">
        <v>2008</v>
      </c>
      <c r="B1027">
        <v>3</v>
      </c>
      <c r="C1027" t="s">
        <v>0</v>
      </c>
      <c r="D1027" s="2">
        <v>8</v>
      </c>
      <c r="E1027">
        <f>(($E$1029-$E$1025)/4)+E1026</f>
        <v>26038.5</v>
      </c>
      <c r="F1027">
        <f t="shared" si="14"/>
        <v>6798.2361795018269</v>
      </c>
      <c r="G1027">
        <v>165</v>
      </c>
      <c r="H1027">
        <v>143</v>
      </c>
      <c r="I1027" s="1">
        <v>511581</v>
      </c>
      <c r="J1027">
        <v>116.10000000000001</v>
      </c>
      <c r="K1027">
        <v>90433.333333333328</v>
      </c>
      <c r="L1027">
        <v>13.666666666666666</v>
      </c>
      <c r="M1027" s="7">
        <v>18.8666667</v>
      </c>
      <c r="N1027" s="7">
        <v>15.8333333</v>
      </c>
      <c r="O1027" s="7">
        <v>11.3</v>
      </c>
      <c r="P1027" s="7">
        <v>11.033333300000001</v>
      </c>
      <c r="Q1027" s="7">
        <v>8</v>
      </c>
      <c r="R1027" s="7">
        <v>18.266666699999998</v>
      </c>
      <c r="S1027" s="3"/>
      <c r="T1027" s="3"/>
      <c r="U1027" s="3"/>
      <c r="V1027" s="3"/>
      <c r="W1027" s="3"/>
      <c r="KB1027" s="1"/>
      <c r="KC1027" s="1"/>
      <c r="KD1027" s="1"/>
      <c r="KE1027" s="1"/>
      <c r="KF1027" s="1"/>
      <c r="KG1027" s="1"/>
      <c r="KH1027" s="1"/>
      <c r="KI1027" s="1"/>
      <c r="KJ1027" s="1"/>
      <c r="KK1027" s="1"/>
      <c r="KL1027" s="1"/>
      <c r="KM1027" s="1"/>
      <c r="KN1027" s="1"/>
      <c r="KO1027" s="1"/>
      <c r="KP1027" s="1"/>
      <c r="KQ1027" s="1"/>
      <c r="KR1027" s="1"/>
      <c r="KS1027" s="1"/>
      <c r="KT1027" s="1"/>
      <c r="KU1027" s="1"/>
      <c r="KV1027" s="1"/>
      <c r="KW1027" s="1"/>
      <c r="KX1027" s="1"/>
      <c r="KY1027" s="1"/>
      <c r="KZ1027" s="1"/>
      <c r="LA1027" s="1"/>
      <c r="LB1027" s="1"/>
      <c r="LC1027" s="1"/>
      <c r="LD1027" s="1"/>
      <c r="LE1027" s="1"/>
      <c r="LF1027" s="1"/>
      <c r="LG1027" s="1"/>
      <c r="LH1027" s="1"/>
      <c r="LI1027" s="1"/>
      <c r="LJ1027" s="1"/>
      <c r="LK1027" s="1"/>
      <c r="LL1027" s="1"/>
      <c r="LM1027" s="1"/>
      <c r="LN1027" s="1"/>
      <c r="LO1027" s="1"/>
      <c r="LP1027" s="1"/>
      <c r="LQ1027" s="1"/>
      <c r="LR1027" s="1"/>
      <c r="LS1027" s="1"/>
      <c r="LT1027" s="1"/>
      <c r="LU1027" s="1"/>
      <c r="LV1027" s="1"/>
      <c r="LW1027" s="1"/>
      <c r="LX1027" s="1"/>
      <c r="LY1027" s="1"/>
      <c r="LZ1027" s="1"/>
      <c r="MA1027" s="1"/>
      <c r="MB1027" s="1"/>
      <c r="MC1027" s="1"/>
      <c r="MD1027" s="1"/>
      <c r="ME1027" s="1"/>
      <c r="MF1027" s="1"/>
      <c r="MG1027" s="1"/>
      <c r="MH1027" s="1"/>
      <c r="MI1027" s="1"/>
      <c r="MJ1027" s="1"/>
      <c r="MK1027" s="1"/>
      <c r="ML1027" s="1"/>
      <c r="MM1027" s="1"/>
      <c r="MN1027" s="1"/>
      <c r="MO1027" s="1"/>
      <c r="MP1027" s="1"/>
      <c r="MQ1027" s="1"/>
      <c r="MR1027" s="1"/>
      <c r="MS1027" s="1"/>
      <c r="MT1027" s="1"/>
      <c r="MU1027" s="1"/>
      <c r="MV1027" s="1"/>
      <c r="MW1027" s="1"/>
      <c r="MX1027" s="1"/>
      <c r="MY1027" s="1"/>
      <c r="MZ1027" s="1"/>
      <c r="NA1027" s="1"/>
      <c r="NB1027" s="1"/>
      <c r="NC1027" s="1"/>
      <c r="ND1027" s="1"/>
      <c r="NE1027" s="1"/>
      <c r="NF1027" s="1"/>
      <c r="NG1027" s="1"/>
      <c r="NH1027" s="1"/>
      <c r="NI1027" s="1"/>
      <c r="NJ1027" s="1"/>
      <c r="NK1027" s="1"/>
      <c r="NL1027" s="1"/>
      <c r="NM1027" s="1"/>
      <c r="NN1027" s="1"/>
      <c r="NO1027" s="1"/>
      <c r="NP1027" s="1"/>
      <c r="NQ1027" s="1"/>
      <c r="NR1027" s="1"/>
      <c r="NS1027" s="1"/>
      <c r="NT1027" s="1"/>
      <c r="NU1027" s="1"/>
      <c r="NV1027" s="1"/>
      <c r="NW1027" s="1"/>
      <c r="NX1027" s="1"/>
      <c r="NY1027" s="1"/>
      <c r="NZ1027" s="1"/>
      <c r="OA1027" s="1"/>
      <c r="OB1027" s="1"/>
      <c r="OC1027" s="1"/>
      <c r="OD1027" s="1"/>
      <c r="OE1027" s="1"/>
      <c r="OF1027" s="1"/>
      <c r="OG1027" s="1"/>
      <c r="OH1027" s="1"/>
      <c r="OI1027" s="1"/>
      <c r="OJ1027" s="1"/>
      <c r="OK1027" s="1"/>
      <c r="OL1027" s="1"/>
      <c r="OM1027" s="1"/>
      <c r="ON1027" s="1"/>
      <c r="OO1027" s="1"/>
      <c r="OP1027" s="1"/>
      <c r="OQ1027" s="1"/>
      <c r="OR1027" s="1"/>
      <c r="OS1027" s="1"/>
      <c r="OT1027" s="1"/>
      <c r="OU1027" s="1"/>
      <c r="OV1027" s="1"/>
      <c r="OW1027" s="1"/>
      <c r="OX1027" s="1"/>
      <c r="OY1027" s="1"/>
      <c r="OZ1027" s="1"/>
      <c r="PA1027" s="1"/>
      <c r="PB1027" s="1"/>
      <c r="PC1027" s="1"/>
      <c r="PD1027" s="1"/>
      <c r="PE1027" s="1"/>
      <c r="PF1027" s="1"/>
      <c r="PG1027" s="1"/>
      <c r="PH1027" s="1"/>
      <c r="PI1027" s="1"/>
      <c r="PJ1027" s="1"/>
      <c r="PK1027" s="1"/>
      <c r="PL1027" s="1"/>
      <c r="PM1027" s="1"/>
      <c r="PN1027" s="1"/>
      <c r="PO1027" s="1"/>
      <c r="PP1027" s="1"/>
      <c r="PQ1027" s="1"/>
      <c r="PR1027" s="1"/>
      <c r="PS1027" s="1"/>
      <c r="PT1027" s="1"/>
      <c r="PU1027" s="1"/>
      <c r="PV1027" s="1"/>
      <c r="PW1027" s="1"/>
      <c r="PX1027" s="1"/>
      <c r="PY1027" s="1"/>
      <c r="PZ1027" s="1"/>
      <c r="QA1027" s="1"/>
      <c r="QB1027" s="1"/>
      <c r="QC1027" s="1"/>
      <c r="QD1027" s="1"/>
      <c r="QE1027" s="1"/>
      <c r="QF1027" s="1"/>
      <c r="QG1027" s="1"/>
      <c r="QH1027" s="1"/>
      <c r="QI1027" s="1"/>
      <c r="QJ1027" s="1"/>
      <c r="QK1027" s="1"/>
      <c r="QL1027" s="1"/>
      <c r="QM1027" s="1"/>
      <c r="QN1027" s="1"/>
      <c r="QO1027" s="1"/>
      <c r="QP1027" s="1"/>
      <c r="QQ1027" s="1"/>
      <c r="QR1027" s="1"/>
      <c r="QS1027" s="1"/>
      <c r="QT1027" s="1"/>
      <c r="QU1027" s="1"/>
      <c r="QV1027" s="1"/>
      <c r="QW1027" s="1"/>
      <c r="QX1027" s="1"/>
      <c r="QY1027" s="1"/>
      <c r="QZ1027" s="1"/>
      <c r="RA1027" s="1"/>
      <c r="RB1027" s="1"/>
      <c r="RC1027" s="1"/>
      <c r="RD1027" s="1"/>
      <c r="RE1027" s="1"/>
      <c r="RF1027" s="1"/>
      <c r="RG1027" s="1"/>
      <c r="RH1027" s="1"/>
      <c r="RI1027" s="1"/>
      <c r="RJ1027" s="1"/>
      <c r="RK1027" s="1"/>
      <c r="RL1027" s="1"/>
      <c r="RM1027" s="1"/>
      <c r="RN1027" s="1"/>
      <c r="RO1027" s="1"/>
      <c r="RP1027" s="1"/>
      <c r="RQ1027" s="1"/>
      <c r="RR1027" s="1"/>
      <c r="RS1027" s="1"/>
      <c r="RT1027" s="1"/>
      <c r="RU1027" s="1"/>
      <c r="RV1027" s="1"/>
      <c r="RW1027" s="1"/>
      <c r="RX1027" s="1"/>
      <c r="RY1027" s="1"/>
      <c r="RZ1027" s="1"/>
      <c r="SA1027" s="1"/>
      <c r="SB1027" s="1"/>
      <c r="SC1027" s="1"/>
      <c r="SD1027" s="1"/>
      <c r="SE1027" s="1"/>
      <c r="SF1027" s="1"/>
      <c r="SG1027" s="1"/>
      <c r="SH1027" s="1"/>
      <c r="SI1027" s="1"/>
      <c r="SJ1027" s="1"/>
      <c r="SK1027" s="1"/>
      <c r="SL1027" s="1"/>
      <c r="SM1027" s="1"/>
      <c r="SN1027" s="1"/>
      <c r="SO1027" s="1"/>
      <c r="SP1027" s="1"/>
      <c r="SQ1027" s="1"/>
      <c r="SR1027" s="1"/>
      <c r="SS1027" s="1"/>
      <c r="ST1027" s="1"/>
      <c r="SU1027" s="1"/>
      <c r="SV1027" s="1"/>
      <c r="SW1027" s="1"/>
      <c r="SX1027" s="1"/>
      <c r="SY1027" s="1"/>
    </row>
    <row r="1028" spans="1:519" ht="16" thickBot="1">
      <c r="A1028">
        <v>2008</v>
      </c>
      <c r="B1028">
        <v>4</v>
      </c>
      <c r="C1028" t="s">
        <v>0</v>
      </c>
      <c r="D1028" s="2">
        <v>8</v>
      </c>
      <c r="E1028">
        <f>(($E$1029-$E$1025)/4)+E1027</f>
        <v>24524.75</v>
      </c>
      <c r="F1028">
        <f t="shared" si="14"/>
        <v>6260.6655421432224</v>
      </c>
      <c r="G1028">
        <v>138</v>
      </c>
      <c r="H1028">
        <v>76</v>
      </c>
      <c r="I1028" s="1">
        <v>513437</v>
      </c>
      <c r="J1028">
        <v>114.16666666666667</v>
      </c>
      <c r="K1028">
        <v>84200</v>
      </c>
      <c r="L1028">
        <v>13.866666666666667</v>
      </c>
      <c r="M1028" s="7">
        <v>22.8333333</v>
      </c>
      <c r="N1028" s="7">
        <v>15.8</v>
      </c>
      <c r="O1028" s="7">
        <v>11.7333333</v>
      </c>
      <c r="P1028" s="7">
        <v>18.3</v>
      </c>
      <c r="Q1028" s="7">
        <v>4.4000000000000004</v>
      </c>
      <c r="R1028" s="7">
        <v>28.433333300000001</v>
      </c>
      <c r="S1028" s="3"/>
      <c r="T1028" s="3"/>
      <c r="U1028" s="3"/>
      <c r="V1028" s="3"/>
      <c r="W1028" s="3"/>
      <c r="KB1028" s="1"/>
      <c r="KC1028" s="1"/>
      <c r="KD1028" s="1"/>
      <c r="KE1028" s="1"/>
      <c r="KF1028" s="1"/>
      <c r="KG1028" s="1"/>
      <c r="KH1028" s="1"/>
      <c r="KI1028" s="1"/>
      <c r="KJ1028" s="1"/>
      <c r="KK1028" s="1"/>
      <c r="KL1028" s="1"/>
      <c r="KM1028" s="1"/>
      <c r="KN1028" s="1"/>
      <c r="KO1028" s="1"/>
      <c r="KP1028" s="1"/>
      <c r="KQ1028" s="1"/>
      <c r="KR1028" s="1"/>
      <c r="KS1028" s="1"/>
      <c r="KT1028" s="1"/>
      <c r="KU1028" s="1"/>
      <c r="KV1028" s="1"/>
      <c r="KW1028" s="1"/>
      <c r="KX1028" s="1"/>
      <c r="KY1028" s="1"/>
      <c r="KZ1028" s="1"/>
      <c r="LA1028" s="1"/>
      <c r="LB1028" s="1"/>
      <c r="LC1028" s="1"/>
      <c r="LD1028" s="1"/>
      <c r="LE1028" s="1"/>
      <c r="LF1028" s="1"/>
      <c r="LG1028" s="1"/>
      <c r="LH1028" s="1"/>
      <c r="LI1028" s="1"/>
      <c r="LJ1028" s="1"/>
      <c r="LK1028" s="1"/>
      <c r="LL1028" s="1"/>
      <c r="LM1028" s="1"/>
      <c r="LN1028" s="1"/>
      <c r="LO1028" s="1"/>
      <c r="LP1028" s="1"/>
      <c r="LQ1028" s="1"/>
      <c r="LR1028" s="1"/>
      <c r="LS1028" s="1"/>
      <c r="LT1028" s="1"/>
      <c r="LU1028" s="1"/>
      <c r="LV1028" s="1"/>
      <c r="LW1028" s="1"/>
      <c r="LX1028" s="1"/>
      <c r="LY1028" s="1"/>
      <c r="LZ1028" s="1"/>
      <c r="MA1028" s="1"/>
      <c r="MB1028" s="1"/>
      <c r="MC1028" s="1"/>
      <c r="MD1028" s="1"/>
      <c r="ME1028" s="1"/>
      <c r="MF1028" s="1"/>
      <c r="MG1028" s="1"/>
      <c r="MH1028" s="1"/>
      <c r="MI1028" s="1"/>
      <c r="MJ1028" s="1"/>
      <c r="MK1028" s="1"/>
      <c r="ML1028" s="1"/>
      <c r="MM1028" s="1"/>
      <c r="MN1028" s="1"/>
      <c r="MO1028" s="1"/>
      <c r="MP1028" s="1"/>
      <c r="MQ1028" s="1"/>
      <c r="MR1028" s="1"/>
      <c r="MS1028" s="1"/>
      <c r="MT1028" s="1"/>
      <c r="MU1028" s="1"/>
      <c r="MV1028" s="1"/>
      <c r="MW1028" s="1"/>
      <c r="MX1028" s="1"/>
      <c r="MY1028" s="1"/>
      <c r="MZ1028" s="1"/>
      <c r="NA1028" s="1"/>
      <c r="NB1028" s="1"/>
      <c r="NC1028" s="1"/>
      <c r="ND1028" s="1"/>
      <c r="NE1028" s="1"/>
      <c r="NF1028" s="1"/>
      <c r="NG1028" s="1"/>
      <c r="NH1028" s="1"/>
      <c r="NI1028" s="1"/>
      <c r="NJ1028" s="1"/>
      <c r="NK1028" s="1"/>
      <c r="NL1028" s="1"/>
      <c r="NM1028" s="1"/>
      <c r="NN1028" s="1"/>
      <c r="NO1028" s="1"/>
      <c r="NP1028" s="1"/>
      <c r="NQ1028" s="1"/>
      <c r="NR1028" s="1"/>
      <c r="NS1028" s="1"/>
      <c r="NT1028" s="1"/>
      <c r="NU1028" s="1"/>
      <c r="NV1028" s="1"/>
      <c r="NW1028" s="1"/>
      <c r="NX1028" s="1"/>
      <c r="NY1028" s="1"/>
      <c r="NZ1028" s="1"/>
      <c r="OA1028" s="1"/>
      <c r="OB1028" s="1"/>
      <c r="OC1028" s="1"/>
      <c r="OD1028" s="1"/>
      <c r="OE1028" s="1"/>
      <c r="OF1028" s="1"/>
      <c r="OG1028" s="1"/>
      <c r="OH1028" s="1"/>
      <c r="OI1028" s="1"/>
      <c r="OJ1028" s="1"/>
      <c r="OK1028" s="1"/>
      <c r="OL1028" s="1"/>
      <c r="OM1028" s="1"/>
      <c r="ON1028" s="1"/>
      <c r="OO1028" s="1"/>
      <c r="OP1028" s="1"/>
      <c r="OQ1028" s="1"/>
      <c r="OR1028" s="1"/>
      <c r="OS1028" s="1"/>
      <c r="OT1028" s="1"/>
      <c r="OU1028" s="1"/>
      <c r="OV1028" s="1"/>
      <c r="OW1028" s="1"/>
      <c r="OX1028" s="1"/>
      <c r="OY1028" s="1"/>
      <c r="OZ1028" s="1"/>
      <c r="PA1028" s="1"/>
      <c r="PB1028" s="1"/>
      <c r="PC1028" s="1"/>
      <c r="PD1028" s="1"/>
      <c r="PE1028" s="1"/>
      <c r="PF1028" s="1"/>
      <c r="PG1028" s="1"/>
      <c r="PH1028" s="1"/>
      <c r="PI1028" s="1"/>
      <c r="PJ1028" s="1"/>
      <c r="PK1028" s="1"/>
      <c r="PL1028" s="1"/>
      <c r="PM1028" s="1"/>
      <c r="PN1028" s="1"/>
      <c r="PO1028" s="1"/>
      <c r="PP1028" s="1"/>
      <c r="PQ1028" s="1"/>
      <c r="PR1028" s="1"/>
      <c r="PS1028" s="1"/>
      <c r="PT1028" s="1"/>
      <c r="PU1028" s="1"/>
      <c r="PV1028" s="1"/>
      <c r="PW1028" s="1"/>
      <c r="PX1028" s="1"/>
      <c r="PY1028" s="1"/>
      <c r="PZ1028" s="1"/>
      <c r="QA1028" s="1"/>
      <c r="QB1028" s="1"/>
      <c r="QC1028" s="1"/>
      <c r="QD1028" s="1"/>
      <c r="QE1028" s="1"/>
      <c r="QF1028" s="1"/>
      <c r="QG1028" s="1"/>
      <c r="QH1028" s="1"/>
      <c r="QI1028" s="1"/>
      <c r="QJ1028" s="1"/>
      <c r="QK1028" s="1"/>
      <c r="QL1028" s="1"/>
      <c r="QM1028" s="1"/>
      <c r="QN1028" s="1"/>
      <c r="QO1028" s="1"/>
      <c r="QP1028" s="1"/>
      <c r="QQ1028" s="1"/>
      <c r="QR1028" s="1"/>
      <c r="QS1028" s="1"/>
      <c r="QT1028" s="1"/>
      <c r="QU1028" s="1"/>
      <c r="QV1028" s="1"/>
      <c r="QW1028" s="1"/>
      <c r="QX1028" s="1"/>
      <c r="QY1028" s="1"/>
      <c r="QZ1028" s="1"/>
      <c r="RA1028" s="1"/>
      <c r="RB1028" s="1"/>
      <c r="RC1028" s="1"/>
      <c r="RD1028" s="1"/>
      <c r="RE1028" s="1"/>
      <c r="RF1028" s="1"/>
      <c r="RG1028" s="1"/>
      <c r="RH1028" s="1"/>
      <c r="RI1028" s="1"/>
      <c r="RJ1028" s="1"/>
      <c r="RK1028" s="1"/>
      <c r="RL1028" s="1"/>
      <c r="RM1028" s="1"/>
      <c r="RN1028" s="1"/>
      <c r="RO1028" s="1"/>
      <c r="RP1028" s="1"/>
      <c r="RQ1028" s="1"/>
      <c r="RR1028" s="1"/>
      <c r="RS1028" s="1"/>
      <c r="RT1028" s="1"/>
      <c r="RU1028" s="1"/>
      <c r="RV1028" s="1"/>
      <c r="RW1028" s="1"/>
      <c r="RX1028" s="1"/>
      <c r="RY1028" s="1"/>
      <c r="RZ1028" s="1"/>
      <c r="SA1028" s="1"/>
      <c r="SB1028" s="1"/>
      <c r="SC1028" s="1"/>
      <c r="SD1028" s="1"/>
      <c r="SE1028" s="1"/>
      <c r="SF1028" s="1"/>
      <c r="SG1028" s="1"/>
      <c r="SH1028" s="1"/>
      <c r="SI1028" s="1"/>
      <c r="SJ1028" s="1"/>
      <c r="SK1028" s="1"/>
      <c r="SL1028" s="1"/>
      <c r="SM1028" s="1"/>
      <c r="SN1028" s="1"/>
      <c r="SO1028" s="1"/>
      <c r="SP1028" s="1"/>
      <c r="SQ1028" s="1"/>
      <c r="SR1028" s="1"/>
      <c r="SS1028" s="1"/>
      <c r="ST1028" s="1"/>
      <c r="SU1028" s="1"/>
      <c r="SV1028" s="1"/>
      <c r="SW1028" s="1"/>
      <c r="SX1028" s="1"/>
      <c r="SY1028" s="1"/>
    </row>
    <row r="1029" spans="1:519" ht="16" thickBot="1">
      <c r="A1029">
        <v>2009</v>
      </c>
      <c r="B1029">
        <v>1</v>
      </c>
      <c r="C1029" t="s">
        <v>0</v>
      </c>
      <c r="D1029" s="2">
        <v>8.5</v>
      </c>
      <c r="E1029">
        <v>23011</v>
      </c>
      <c r="F1029">
        <f t="shared" si="14"/>
        <v>5541.839870359715</v>
      </c>
      <c r="G1029">
        <v>114</v>
      </c>
      <c r="H1029">
        <v>64</v>
      </c>
      <c r="I1029" s="1">
        <v>514223</v>
      </c>
      <c r="J1029">
        <v>113.26666666666667</v>
      </c>
      <c r="K1029">
        <v>80200</v>
      </c>
      <c r="L1029">
        <v>15.133333333333335</v>
      </c>
      <c r="M1029" s="7">
        <v>24.4</v>
      </c>
      <c r="N1029" s="7">
        <v>17.5</v>
      </c>
      <c r="O1029" s="7">
        <v>12.566666700000001</v>
      </c>
      <c r="P1029" s="7">
        <v>22.233333300000002</v>
      </c>
      <c r="Q1029" s="7">
        <v>8.1999999999999993</v>
      </c>
      <c r="R1029" s="7">
        <v>36.1666667</v>
      </c>
      <c r="S1029" s="3"/>
      <c r="T1029" s="3"/>
      <c r="U1029" s="3"/>
      <c r="V1029" s="3"/>
      <c r="W1029" s="3"/>
      <c r="KB1029" s="1"/>
      <c r="KC1029" s="1"/>
      <c r="KD1029" s="1"/>
      <c r="KE1029" s="1"/>
      <c r="KF1029" s="1"/>
      <c r="KG1029" s="1"/>
      <c r="KH1029" s="1"/>
      <c r="KI1029" s="1"/>
      <c r="KJ1029" s="1"/>
      <c r="KK1029" s="1"/>
      <c r="KL1029" s="1"/>
      <c r="KM1029" s="1"/>
      <c r="KN1029" s="1"/>
      <c r="KO1029" s="1"/>
      <c r="KP1029" s="1"/>
      <c r="KQ1029" s="1"/>
      <c r="KR1029" s="1"/>
      <c r="KS1029" s="1"/>
      <c r="KT1029" s="1"/>
      <c r="KU1029" s="1"/>
      <c r="KV1029" s="1"/>
      <c r="KW1029" s="1"/>
      <c r="KX1029" s="1"/>
      <c r="KY1029" s="1"/>
      <c r="KZ1029" s="1"/>
      <c r="LA1029" s="1"/>
      <c r="LB1029" s="1"/>
      <c r="LC1029" s="1"/>
      <c r="LD1029" s="1"/>
      <c r="LE1029" s="1"/>
      <c r="LF1029" s="1"/>
      <c r="LG1029" s="1"/>
      <c r="LH1029" s="1"/>
      <c r="LI1029" s="1"/>
      <c r="LJ1029" s="1"/>
      <c r="LK1029" s="1"/>
      <c r="LL1029" s="1"/>
      <c r="LM1029" s="1"/>
      <c r="LN1029" s="1"/>
      <c r="LO1029" s="1"/>
      <c r="LP1029" s="1"/>
      <c r="LQ1029" s="1"/>
      <c r="LR1029" s="1"/>
      <c r="LS1029" s="1"/>
      <c r="LT1029" s="1"/>
      <c r="LU1029" s="1"/>
      <c r="LV1029" s="1"/>
      <c r="LW1029" s="1"/>
      <c r="LX1029" s="1"/>
      <c r="LY1029" s="1"/>
      <c r="LZ1029" s="1"/>
      <c r="MA1029" s="1"/>
      <c r="MB1029" s="1"/>
      <c r="MC1029" s="1"/>
      <c r="MD1029" s="1"/>
      <c r="ME1029" s="1"/>
      <c r="MF1029" s="1"/>
      <c r="MG1029" s="1"/>
      <c r="MH1029" s="1"/>
      <c r="MI1029" s="1"/>
      <c r="MJ1029" s="1"/>
      <c r="MK1029" s="1"/>
      <c r="ML1029" s="1"/>
      <c r="MM1029" s="1"/>
      <c r="MN1029" s="1"/>
      <c r="MO1029" s="1"/>
      <c r="MP1029" s="1"/>
      <c r="MQ1029" s="1"/>
      <c r="MR1029" s="1"/>
      <c r="MS1029" s="1"/>
      <c r="MT1029" s="1"/>
      <c r="MU1029" s="1"/>
      <c r="MV1029" s="1"/>
      <c r="MW1029" s="1"/>
      <c r="MX1029" s="1"/>
      <c r="MY1029" s="1"/>
      <c r="MZ1029" s="1"/>
      <c r="NA1029" s="1"/>
      <c r="NB1029" s="1"/>
      <c r="NC1029" s="1"/>
      <c r="ND1029" s="1"/>
      <c r="NE1029" s="1"/>
      <c r="NF1029" s="1"/>
      <c r="NG1029" s="1"/>
      <c r="NH1029" s="1"/>
      <c r="NI1029" s="1"/>
      <c r="NJ1029" s="1"/>
      <c r="NK1029" s="1"/>
      <c r="NL1029" s="1"/>
      <c r="NM1029" s="1"/>
      <c r="NN1029" s="1"/>
      <c r="NO1029" s="1"/>
      <c r="NP1029" s="1"/>
      <c r="NQ1029" s="1"/>
      <c r="NR1029" s="1"/>
      <c r="NS1029" s="1"/>
      <c r="NT1029" s="1"/>
      <c r="NU1029" s="1"/>
      <c r="NV1029" s="1"/>
      <c r="NW1029" s="1"/>
      <c r="NX1029" s="1"/>
      <c r="NY1029" s="1"/>
      <c r="NZ1029" s="1"/>
      <c r="OA1029" s="1"/>
      <c r="OB1029" s="1"/>
      <c r="OC1029" s="1"/>
      <c r="OD1029" s="1"/>
      <c r="OE1029" s="1"/>
      <c r="OF1029" s="1"/>
      <c r="OG1029" s="1"/>
      <c r="OH1029" s="1"/>
      <c r="OI1029" s="1"/>
      <c r="OJ1029" s="1"/>
      <c r="OK1029" s="1"/>
      <c r="OL1029" s="1"/>
      <c r="OM1029" s="1"/>
      <c r="ON1029" s="1"/>
      <c r="OO1029" s="1"/>
      <c r="OP1029" s="1"/>
      <c r="OQ1029" s="1"/>
      <c r="OR1029" s="1"/>
      <c r="OS1029" s="1"/>
      <c r="OT1029" s="1"/>
      <c r="OU1029" s="1"/>
      <c r="OV1029" s="1"/>
      <c r="OW1029" s="1"/>
      <c r="OX1029" s="1"/>
      <c r="OY1029" s="1"/>
      <c r="OZ1029" s="1"/>
      <c r="PA1029" s="1"/>
      <c r="PB1029" s="1"/>
      <c r="PC1029" s="1"/>
      <c r="PD1029" s="1"/>
      <c r="PE1029" s="1"/>
      <c r="PF1029" s="1"/>
      <c r="PG1029" s="1"/>
      <c r="PH1029" s="1"/>
      <c r="PI1029" s="1"/>
      <c r="PJ1029" s="1"/>
      <c r="PK1029" s="1"/>
      <c r="PL1029" s="1"/>
      <c r="PM1029" s="1"/>
      <c r="PN1029" s="1"/>
      <c r="PO1029" s="1"/>
      <c r="PP1029" s="1"/>
      <c r="PQ1029" s="1"/>
      <c r="PR1029" s="1"/>
      <c r="PS1029" s="1"/>
      <c r="PT1029" s="1"/>
      <c r="PU1029" s="1"/>
      <c r="PV1029" s="1"/>
      <c r="PW1029" s="1"/>
      <c r="PX1029" s="1"/>
      <c r="PY1029" s="1"/>
      <c r="PZ1029" s="1"/>
      <c r="QA1029" s="1"/>
      <c r="QB1029" s="1"/>
      <c r="QC1029" s="1"/>
      <c r="QD1029" s="1"/>
      <c r="QE1029" s="1"/>
      <c r="QF1029" s="1"/>
      <c r="QG1029" s="1"/>
      <c r="QH1029" s="1"/>
      <c r="QI1029" s="1"/>
      <c r="QJ1029" s="1"/>
      <c r="QK1029" s="1"/>
      <c r="QL1029" s="1"/>
      <c r="QM1029" s="1"/>
      <c r="QN1029" s="1"/>
      <c r="QO1029" s="1"/>
      <c r="QP1029" s="1"/>
      <c r="QQ1029" s="1"/>
      <c r="QR1029" s="1"/>
      <c r="QS1029" s="1"/>
      <c r="QT1029" s="1"/>
      <c r="QU1029" s="1"/>
      <c r="QV1029" s="1"/>
      <c r="QW1029" s="1"/>
      <c r="QX1029" s="1"/>
      <c r="QY1029" s="1"/>
      <c r="QZ1029" s="1"/>
      <c r="RA1029" s="1"/>
      <c r="RB1029" s="1"/>
      <c r="RC1029" s="1"/>
      <c r="RD1029" s="1"/>
      <c r="RE1029" s="1"/>
      <c r="RF1029" s="1"/>
      <c r="RG1029" s="1"/>
      <c r="RH1029" s="1"/>
      <c r="RI1029" s="1"/>
      <c r="RJ1029" s="1"/>
      <c r="RK1029" s="1"/>
      <c r="RL1029" s="1"/>
      <c r="RM1029" s="1"/>
      <c r="RN1029" s="1"/>
      <c r="RO1029" s="1"/>
      <c r="RP1029" s="1"/>
      <c r="RQ1029" s="1"/>
      <c r="RR1029" s="1"/>
      <c r="RS1029" s="1"/>
      <c r="RT1029" s="1"/>
      <c r="RU1029" s="1"/>
      <c r="RV1029" s="1"/>
      <c r="RW1029" s="1"/>
      <c r="RX1029" s="1"/>
      <c r="RY1029" s="1"/>
      <c r="RZ1029" s="1"/>
      <c r="SA1029" s="1"/>
      <c r="SB1029" s="1"/>
      <c r="SC1029" s="1"/>
      <c r="SD1029" s="1"/>
      <c r="SE1029" s="1"/>
      <c r="SF1029" s="1"/>
      <c r="SG1029" s="1"/>
      <c r="SH1029" s="1"/>
      <c r="SI1029" s="1"/>
      <c r="SJ1029" s="1"/>
      <c r="SK1029" s="1"/>
      <c r="SL1029" s="1"/>
      <c r="SM1029" s="1"/>
      <c r="SN1029" s="1"/>
      <c r="SO1029" s="1"/>
      <c r="SP1029" s="1"/>
      <c r="SQ1029" s="1"/>
      <c r="SR1029" s="1"/>
      <c r="SS1029" s="1"/>
      <c r="ST1029" s="1"/>
      <c r="SU1029" s="1"/>
      <c r="SV1029" s="1"/>
      <c r="SW1029" s="1"/>
      <c r="SX1029" s="1"/>
      <c r="SY1029" s="1"/>
    </row>
    <row r="1030" spans="1:519" ht="16" thickBot="1">
      <c r="A1030">
        <v>2009</v>
      </c>
      <c r="B1030">
        <v>2</v>
      </c>
      <c r="C1030" t="s">
        <v>0</v>
      </c>
      <c r="D1030" s="2">
        <v>8.5</v>
      </c>
      <c r="E1030">
        <f>(($E$1033-$E$1029)/4)+E1029</f>
        <v>23838.25</v>
      </c>
      <c r="F1030">
        <f t="shared" si="14"/>
        <v>5891.9035263754067</v>
      </c>
      <c r="G1030">
        <v>154</v>
      </c>
      <c r="H1030">
        <v>63</v>
      </c>
      <c r="I1030" s="1">
        <v>514719</v>
      </c>
      <c r="J1030">
        <v>115.03333333333335</v>
      </c>
      <c r="K1030">
        <v>82433.333333333328</v>
      </c>
      <c r="L1030">
        <v>15.866666666666667</v>
      </c>
      <c r="M1030" s="7">
        <v>20.6333333</v>
      </c>
      <c r="N1030" s="7">
        <v>19</v>
      </c>
      <c r="O1030" s="7">
        <v>12.3333333</v>
      </c>
      <c r="P1030" s="7">
        <v>20.1666667</v>
      </c>
      <c r="Q1030" s="7">
        <v>13.1666667</v>
      </c>
      <c r="R1030" s="7">
        <v>20</v>
      </c>
      <c r="S1030" s="3"/>
      <c r="T1030" s="3"/>
      <c r="U1030" s="3"/>
      <c r="V1030" s="3"/>
      <c r="W1030" s="3"/>
      <c r="KB1030" s="1"/>
      <c r="KC1030" s="1"/>
      <c r="KD1030" s="1"/>
      <c r="KE1030" s="1"/>
      <c r="KF1030" s="1"/>
      <c r="KG1030" s="1"/>
      <c r="KH1030" s="1"/>
      <c r="KI1030" s="1"/>
      <c r="KJ1030" s="1"/>
      <c r="KK1030" s="1"/>
      <c r="KL1030" s="1"/>
      <c r="KM1030" s="1"/>
      <c r="KN1030" s="1"/>
      <c r="KO1030" s="1"/>
      <c r="KP1030" s="1"/>
      <c r="KQ1030" s="1"/>
      <c r="KR1030" s="1"/>
      <c r="KS1030" s="1"/>
      <c r="KT1030" s="1"/>
      <c r="KU1030" s="1"/>
      <c r="KV1030" s="1"/>
      <c r="KW1030" s="1"/>
      <c r="KX1030" s="1"/>
      <c r="KY1030" s="1"/>
      <c r="KZ1030" s="1"/>
      <c r="LA1030" s="1"/>
      <c r="LB1030" s="1"/>
      <c r="LC1030" s="1"/>
      <c r="LD1030" s="1"/>
      <c r="LE1030" s="1"/>
      <c r="LF1030" s="1"/>
      <c r="LG1030" s="1"/>
      <c r="LH1030" s="1"/>
      <c r="LI1030" s="1"/>
      <c r="LJ1030" s="1"/>
      <c r="LK1030" s="1"/>
      <c r="LL1030" s="1"/>
      <c r="LM1030" s="1"/>
      <c r="LN1030" s="1"/>
      <c r="LO1030" s="1"/>
      <c r="LP1030" s="1"/>
      <c r="LQ1030" s="1"/>
      <c r="LR1030" s="1"/>
      <c r="LS1030" s="1"/>
      <c r="LT1030" s="1"/>
      <c r="LU1030" s="1"/>
      <c r="LV1030" s="1"/>
      <c r="LW1030" s="1"/>
      <c r="LX1030" s="1"/>
      <c r="LY1030" s="1"/>
      <c r="LZ1030" s="1"/>
      <c r="MA1030" s="1"/>
      <c r="MB1030" s="1"/>
      <c r="MC1030" s="1"/>
      <c r="MD1030" s="1"/>
      <c r="ME1030" s="1"/>
      <c r="MF1030" s="1"/>
      <c r="MG1030" s="1"/>
      <c r="MH1030" s="1"/>
      <c r="MI1030" s="1"/>
      <c r="MJ1030" s="1"/>
      <c r="MK1030" s="1"/>
      <c r="ML1030" s="1"/>
      <c r="MM1030" s="1"/>
      <c r="MN1030" s="1"/>
      <c r="MO1030" s="1"/>
      <c r="MP1030" s="1"/>
      <c r="MQ1030" s="1"/>
      <c r="MR1030" s="1"/>
      <c r="MS1030" s="1"/>
      <c r="MT1030" s="1"/>
      <c r="MU1030" s="1"/>
      <c r="MV1030" s="1"/>
      <c r="MW1030" s="1"/>
      <c r="MX1030" s="1"/>
      <c r="MY1030" s="1"/>
      <c r="MZ1030" s="1"/>
      <c r="NA1030" s="1"/>
      <c r="NB1030" s="1"/>
      <c r="NC1030" s="1"/>
      <c r="ND1030" s="1"/>
      <c r="NE1030" s="1"/>
      <c r="NF1030" s="1"/>
      <c r="NG1030" s="1"/>
      <c r="NH1030" s="1"/>
      <c r="NI1030" s="1"/>
      <c r="NJ1030" s="1"/>
      <c r="NK1030" s="1"/>
      <c r="NL1030" s="1"/>
      <c r="NM1030" s="1"/>
      <c r="NN1030" s="1"/>
      <c r="NO1030" s="1"/>
      <c r="NP1030" s="1"/>
      <c r="NQ1030" s="1"/>
      <c r="NR1030" s="1"/>
      <c r="NS1030" s="1"/>
      <c r="NT1030" s="1"/>
      <c r="NU1030" s="1"/>
      <c r="NV1030" s="1"/>
      <c r="NW1030" s="1"/>
      <c r="NX1030" s="1"/>
      <c r="NY1030" s="1"/>
      <c r="NZ1030" s="1"/>
      <c r="OA1030" s="1"/>
      <c r="OB1030" s="1"/>
      <c r="OC1030" s="1"/>
      <c r="OD1030" s="1"/>
      <c r="OE1030" s="1"/>
      <c r="OF1030" s="1"/>
      <c r="OG1030" s="1"/>
      <c r="OH1030" s="1"/>
      <c r="OI1030" s="1"/>
      <c r="OJ1030" s="1"/>
      <c r="OK1030" s="1"/>
      <c r="OL1030" s="1"/>
      <c r="OM1030" s="1"/>
      <c r="ON1030" s="1"/>
      <c r="OO1030" s="1"/>
      <c r="OP1030" s="1"/>
      <c r="OQ1030" s="1"/>
      <c r="OR1030" s="1"/>
      <c r="OS1030" s="1"/>
      <c r="OT1030" s="1"/>
      <c r="OU1030" s="1"/>
      <c r="OV1030" s="1"/>
      <c r="OW1030" s="1"/>
      <c r="OX1030" s="1"/>
      <c r="OY1030" s="1"/>
      <c r="OZ1030" s="1"/>
      <c r="PA1030" s="1"/>
      <c r="PB1030" s="1"/>
      <c r="PC1030" s="1"/>
      <c r="PD1030" s="1"/>
      <c r="PE1030" s="1"/>
      <c r="PF1030" s="1"/>
      <c r="PG1030" s="1"/>
      <c r="PH1030" s="1"/>
      <c r="PI1030" s="1"/>
      <c r="PJ1030" s="1"/>
      <c r="PK1030" s="1"/>
      <c r="PL1030" s="1"/>
      <c r="PM1030" s="1"/>
      <c r="PN1030" s="1"/>
      <c r="PO1030" s="1"/>
      <c r="PP1030" s="1"/>
      <c r="PQ1030" s="1"/>
      <c r="PR1030" s="1"/>
      <c r="PS1030" s="1"/>
      <c r="PT1030" s="1"/>
      <c r="PU1030" s="1"/>
      <c r="PV1030" s="1"/>
      <c r="PW1030" s="1"/>
      <c r="PX1030" s="1"/>
      <c r="PY1030" s="1"/>
      <c r="PZ1030" s="1"/>
      <c r="QA1030" s="1"/>
      <c r="QB1030" s="1"/>
      <c r="QC1030" s="1"/>
      <c r="QD1030" s="1"/>
      <c r="QE1030" s="1"/>
      <c r="QF1030" s="1"/>
      <c r="QG1030" s="1"/>
      <c r="QH1030" s="1"/>
      <c r="QI1030" s="1"/>
      <c r="QJ1030" s="1"/>
      <c r="QK1030" s="1"/>
      <c r="QL1030" s="1"/>
      <c r="QM1030" s="1"/>
      <c r="QN1030" s="1"/>
      <c r="QO1030" s="1"/>
      <c r="QP1030" s="1"/>
      <c r="QQ1030" s="1"/>
      <c r="QR1030" s="1"/>
      <c r="QS1030" s="1"/>
      <c r="QT1030" s="1"/>
      <c r="QU1030" s="1"/>
      <c r="QV1030" s="1"/>
      <c r="QW1030" s="1"/>
      <c r="QX1030" s="1"/>
      <c r="QY1030" s="1"/>
      <c r="QZ1030" s="1"/>
      <c r="RA1030" s="1"/>
      <c r="RB1030" s="1"/>
      <c r="RC1030" s="1"/>
      <c r="RD1030" s="1"/>
      <c r="RE1030" s="1"/>
      <c r="RF1030" s="1"/>
      <c r="RG1030" s="1"/>
      <c r="RH1030" s="1"/>
      <c r="RI1030" s="1"/>
      <c r="RJ1030" s="1"/>
      <c r="RK1030" s="1"/>
      <c r="RL1030" s="1"/>
      <c r="RM1030" s="1"/>
      <c r="RN1030" s="1"/>
      <c r="RO1030" s="1"/>
      <c r="RP1030" s="1"/>
      <c r="RQ1030" s="1"/>
      <c r="RR1030" s="1"/>
      <c r="RS1030" s="1"/>
      <c r="RT1030" s="1"/>
      <c r="RU1030" s="1"/>
      <c r="RV1030" s="1"/>
      <c r="RW1030" s="1"/>
      <c r="RX1030" s="1"/>
      <c r="RY1030" s="1"/>
      <c r="RZ1030" s="1"/>
      <c r="SA1030" s="1"/>
      <c r="SB1030" s="1"/>
      <c r="SC1030" s="1"/>
      <c r="SD1030" s="1"/>
      <c r="SE1030" s="1"/>
      <c r="SF1030" s="1"/>
      <c r="SG1030" s="1"/>
      <c r="SH1030" s="1"/>
      <c r="SI1030" s="1"/>
      <c r="SJ1030" s="1"/>
      <c r="SK1030" s="1"/>
      <c r="SL1030" s="1"/>
      <c r="SM1030" s="1"/>
      <c r="SN1030" s="1"/>
      <c r="SO1030" s="1"/>
      <c r="SP1030" s="1"/>
      <c r="SQ1030" s="1"/>
      <c r="SR1030" s="1"/>
      <c r="SS1030" s="1"/>
      <c r="ST1030" s="1"/>
      <c r="SU1030" s="1"/>
      <c r="SV1030" s="1"/>
      <c r="SW1030" s="1"/>
      <c r="SX1030" s="1"/>
      <c r="SY1030" s="1"/>
    </row>
    <row r="1031" spans="1:519" ht="16" thickBot="1">
      <c r="A1031">
        <v>2009</v>
      </c>
      <c r="B1031">
        <v>3</v>
      </c>
      <c r="C1031" t="s">
        <v>0</v>
      </c>
      <c r="D1031" s="2">
        <v>9</v>
      </c>
      <c r="E1031">
        <f>(($E$1033-$E$1029)/4)+E1030</f>
        <v>24665.5</v>
      </c>
      <c r="F1031">
        <f t="shared" si="14"/>
        <v>6402.6750218760608</v>
      </c>
      <c r="G1031">
        <v>193</v>
      </c>
      <c r="H1031">
        <v>69</v>
      </c>
      <c r="I1031" s="1">
        <v>516751</v>
      </c>
      <c r="J1031">
        <v>115.13333333333333</v>
      </c>
      <c r="K1031">
        <v>90766.666666666672</v>
      </c>
      <c r="L1031">
        <v>15.966666666666669</v>
      </c>
      <c r="M1031" s="7">
        <v>21.933333300000001</v>
      </c>
      <c r="N1031" s="7">
        <v>18.899999999999999</v>
      </c>
      <c r="O1031" s="7">
        <v>12.7</v>
      </c>
      <c r="P1031" s="7">
        <v>13.033333300000001</v>
      </c>
      <c r="Q1031" s="7">
        <v>10.8</v>
      </c>
      <c r="R1031" s="7">
        <v>21.5</v>
      </c>
      <c r="S1031" s="3"/>
      <c r="T1031" s="3"/>
      <c r="U1031" s="3"/>
      <c r="V1031" s="3"/>
      <c r="W1031" s="3"/>
      <c r="KB1031" s="1"/>
      <c r="KC1031" s="1"/>
      <c r="KD1031" s="1"/>
      <c r="KE1031" s="1"/>
      <c r="KF1031" s="1"/>
      <c r="KG1031" s="1"/>
      <c r="KH1031" s="1"/>
      <c r="KI1031" s="1"/>
      <c r="KJ1031" s="1"/>
      <c r="KK1031" s="1"/>
      <c r="KL1031" s="1"/>
      <c r="KM1031" s="1"/>
      <c r="KN1031" s="1"/>
      <c r="KO1031" s="1"/>
      <c r="KP1031" s="1"/>
      <c r="KQ1031" s="1"/>
      <c r="KR1031" s="1"/>
      <c r="KS1031" s="1"/>
      <c r="KT1031" s="1"/>
      <c r="KU1031" s="1"/>
      <c r="KV1031" s="1"/>
      <c r="KW1031" s="1"/>
      <c r="KX1031" s="1"/>
      <c r="KY1031" s="1"/>
      <c r="KZ1031" s="1"/>
      <c r="LA1031" s="1"/>
      <c r="LB1031" s="1"/>
      <c r="LC1031" s="1"/>
      <c r="LD1031" s="1"/>
      <c r="LE1031" s="1"/>
      <c r="LF1031" s="1"/>
      <c r="LG1031" s="1"/>
      <c r="LH1031" s="1"/>
      <c r="LI1031" s="1"/>
      <c r="LJ1031" s="1"/>
      <c r="LK1031" s="1"/>
      <c r="LL1031" s="1"/>
      <c r="LM1031" s="1"/>
      <c r="LN1031" s="1"/>
      <c r="LO1031" s="1"/>
      <c r="LP1031" s="1"/>
      <c r="LQ1031" s="1"/>
      <c r="LR1031" s="1"/>
      <c r="LS1031" s="1"/>
      <c r="LT1031" s="1"/>
      <c r="LU1031" s="1"/>
      <c r="LV1031" s="1"/>
      <c r="LW1031" s="1"/>
      <c r="LX1031" s="1"/>
      <c r="LY1031" s="1"/>
      <c r="LZ1031" s="1"/>
      <c r="MA1031" s="1"/>
      <c r="MB1031" s="1"/>
      <c r="MC1031" s="1"/>
      <c r="MD1031" s="1"/>
      <c r="ME1031" s="1"/>
      <c r="MF1031" s="1"/>
      <c r="MG1031" s="1"/>
      <c r="MH1031" s="1"/>
      <c r="MI1031" s="1"/>
      <c r="MJ1031" s="1"/>
      <c r="MK1031" s="1"/>
      <c r="ML1031" s="1"/>
      <c r="MM1031" s="1"/>
      <c r="MN1031" s="1"/>
      <c r="MO1031" s="1"/>
      <c r="MP1031" s="1"/>
      <c r="MQ1031" s="1"/>
      <c r="MR1031" s="1"/>
      <c r="MS1031" s="1"/>
      <c r="MT1031" s="1"/>
      <c r="MU1031" s="1"/>
      <c r="MV1031" s="1"/>
      <c r="MW1031" s="1"/>
      <c r="MX1031" s="1"/>
      <c r="MY1031" s="1"/>
      <c r="MZ1031" s="1"/>
      <c r="NA1031" s="1"/>
      <c r="NB1031" s="1"/>
      <c r="NC1031" s="1"/>
      <c r="ND1031" s="1"/>
      <c r="NE1031" s="1"/>
      <c r="NF1031" s="1"/>
      <c r="NG1031" s="1"/>
      <c r="NH1031" s="1"/>
      <c r="NI1031" s="1"/>
      <c r="NJ1031" s="1"/>
      <c r="NK1031" s="1"/>
      <c r="NL1031" s="1"/>
      <c r="NM1031" s="1"/>
      <c r="NN1031" s="1"/>
      <c r="NO1031" s="1"/>
      <c r="NP1031" s="1"/>
      <c r="NQ1031" s="1"/>
      <c r="NR1031" s="1"/>
      <c r="NS1031" s="1"/>
      <c r="NT1031" s="1"/>
      <c r="NU1031" s="1"/>
      <c r="NV1031" s="1"/>
      <c r="NW1031" s="1"/>
      <c r="NX1031" s="1"/>
      <c r="NY1031" s="1"/>
      <c r="NZ1031" s="1"/>
      <c r="OA1031" s="1"/>
      <c r="OB1031" s="1"/>
      <c r="OC1031" s="1"/>
      <c r="OD1031" s="1"/>
      <c r="OE1031" s="1"/>
      <c r="OF1031" s="1"/>
      <c r="OG1031" s="1"/>
      <c r="OH1031" s="1"/>
      <c r="OI1031" s="1"/>
      <c r="OJ1031" s="1"/>
      <c r="OK1031" s="1"/>
      <c r="OL1031" s="1"/>
      <c r="OM1031" s="1"/>
      <c r="ON1031" s="1"/>
      <c r="OO1031" s="1"/>
      <c r="OP1031" s="1"/>
      <c r="OQ1031" s="1"/>
      <c r="OR1031" s="1"/>
      <c r="OS1031" s="1"/>
      <c r="OT1031" s="1"/>
      <c r="OU1031" s="1"/>
      <c r="OV1031" s="1"/>
      <c r="OW1031" s="1"/>
      <c r="OX1031" s="1"/>
      <c r="OY1031" s="1"/>
      <c r="OZ1031" s="1"/>
      <c r="PA1031" s="1"/>
      <c r="PB1031" s="1"/>
      <c r="PC1031" s="1"/>
      <c r="PD1031" s="1"/>
      <c r="PE1031" s="1"/>
      <c r="PF1031" s="1"/>
      <c r="PG1031" s="1"/>
      <c r="PH1031" s="1"/>
      <c r="PI1031" s="1"/>
      <c r="PJ1031" s="1"/>
      <c r="PK1031" s="1"/>
      <c r="PL1031" s="1"/>
      <c r="PM1031" s="1"/>
      <c r="PN1031" s="1"/>
      <c r="PO1031" s="1"/>
      <c r="PP1031" s="1"/>
      <c r="PQ1031" s="1"/>
      <c r="PR1031" s="1"/>
      <c r="PS1031" s="1"/>
      <c r="PT1031" s="1"/>
      <c r="PU1031" s="1"/>
      <c r="PV1031" s="1"/>
      <c r="PW1031" s="1"/>
      <c r="PX1031" s="1"/>
      <c r="PY1031" s="1"/>
      <c r="PZ1031" s="1"/>
      <c r="QA1031" s="1"/>
      <c r="QB1031" s="1"/>
      <c r="QC1031" s="1"/>
      <c r="QD1031" s="1"/>
      <c r="QE1031" s="1"/>
      <c r="QF1031" s="1"/>
      <c r="QG1031" s="1"/>
      <c r="QH1031" s="1"/>
      <c r="QI1031" s="1"/>
      <c r="QJ1031" s="1"/>
      <c r="QK1031" s="1"/>
      <c r="QL1031" s="1"/>
      <c r="QM1031" s="1"/>
      <c r="QN1031" s="1"/>
      <c r="QO1031" s="1"/>
      <c r="QP1031" s="1"/>
      <c r="QQ1031" s="1"/>
      <c r="QR1031" s="1"/>
      <c r="QS1031" s="1"/>
      <c r="QT1031" s="1"/>
      <c r="QU1031" s="1"/>
      <c r="QV1031" s="1"/>
      <c r="QW1031" s="1"/>
      <c r="QX1031" s="1"/>
      <c r="QY1031" s="1"/>
      <c r="QZ1031" s="1"/>
      <c r="RA1031" s="1"/>
      <c r="RB1031" s="1"/>
      <c r="RC1031" s="1"/>
      <c r="RD1031" s="1"/>
      <c r="RE1031" s="1"/>
      <c r="RF1031" s="1"/>
      <c r="RG1031" s="1"/>
      <c r="RH1031" s="1"/>
      <c r="RI1031" s="1"/>
      <c r="RJ1031" s="1"/>
      <c r="RK1031" s="1"/>
      <c r="RL1031" s="1"/>
      <c r="RM1031" s="1"/>
      <c r="RN1031" s="1"/>
      <c r="RO1031" s="1"/>
      <c r="RP1031" s="1"/>
      <c r="RQ1031" s="1"/>
      <c r="RR1031" s="1"/>
      <c r="RS1031" s="1"/>
      <c r="RT1031" s="1"/>
      <c r="RU1031" s="1"/>
      <c r="RV1031" s="1"/>
      <c r="RW1031" s="1"/>
      <c r="RX1031" s="1"/>
      <c r="RY1031" s="1"/>
      <c r="RZ1031" s="1"/>
      <c r="SA1031" s="1"/>
      <c r="SB1031" s="1"/>
      <c r="SC1031" s="1"/>
      <c r="SD1031" s="1"/>
      <c r="SE1031" s="1"/>
      <c r="SF1031" s="1"/>
      <c r="SG1031" s="1"/>
      <c r="SH1031" s="1"/>
      <c r="SI1031" s="1"/>
      <c r="SJ1031" s="1"/>
      <c r="SK1031" s="1"/>
      <c r="SL1031" s="1"/>
      <c r="SM1031" s="1"/>
      <c r="SN1031" s="1"/>
      <c r="SO1031" s="1"/>
      <c r="SP1031" s="1"/>
      <c r="SQ1031" s="1"/>
      <c r="SR1031" s="1"/>
      <c r="SS1031" s="1"/>
      <c r="ST1031" s="1"/>
      <c r="SU1031" s="1"/>
      <c r="SV1031" s="1"/>
      <c r="SW1031" s="1"/>
      <c r="SX1031" s="1"/>
      <c r="SY1031" s="1"/>
    </row>
    <row r="1032" spans="1:519" ht="16" thickBot="1">
      <c r="A1032">
        <v>2009</v>
      </c>
      <c r="B1032">
        <v>4</v>
      </c>
      <c r="C1032" t="s">
        <v>0</v>
      </c>
      <c r="D1032" s="2">
        <v>9</v>
      </c>
      <c r="E1032">
        <f>(($E$1033-$E$1029)/4)+E1031</f>
        <v>25492.75</v>
      </c>
      <c r="F1032">
        <f t="shared" si="14"/>
        <v>6430.8734966110151</v>
      </c>
      <c r="G1032">
        <v>145</v>
      </c>
      <c r="H1032">
        <v>26</v>
      </c>
      <c r="I1032" s="1">
        <v>518985</v>
      </c>
      <c r="J1032">
        <v>115.13333333333333</v>
      </c>
      <c r="K1032">
        <v>84400</v>
      </c>
      <c r="L1032">
        <v>16.233333333333334</v>
      </c>
      <c r="M1032" s="7">
        <v>23.733333300000002</v>
      </c>
      <c r="N1032" s="7">
        <v>19.399999999999999</v>
      </c>
      <c r="O1032" s="7">
        <v>12.7333333</v>
      </c>
      <c r="P1032" s="7">
        <v>17.2</v>
      </c>
      <c r="Q1032" s="7">
        <v>5.6666666699999997</v>
      </c>
      <c r="R1032" s="7">
        <v>34.366666700000003</v>
      </c>
      <c r="S1032" s="3"/>
      <c r="T1032" s="3"/>
      <c r="U1032" s="3"/>
      <c r="V1032" s="3"/>
      <c r="W1032" s="3"/>
      <c r="KB1032" s="1"/>
      <c r="KC1032" s="1"/>
      <c r="KD1032" s="1"/>
      <c r="KE1032" s="1"/>
      <c r="KF1032" s="1"/>
      <c r="KG1032" s="1"/>
      <c r="KH1032" s="1"/>
      <c r="KI1032" s="1"/>
      <c r="KJ1032" s="1"/>
      <c r="KK1032" s="1"/>
      <c r="KL1032" s="1"/>
      <c r="KM1032" s="1"/>
      <c r="KN1032" s="1"/>
      <c r="KO1032" s="1"/>
      <c r="KP1032" s="1"/>
      <c r="KQ1032" s="1"/>
      <c r="KR1032" s="1"/>
      <c r="KS1032" s="1"/>
      <c r="KT1032" s="1"/>
      <c r="KU1032" s="1"/>
      <c r="KV1032" s="1"/>
      <c r="KW1032" s="1"/>
      <c r="KX1032" s="1"/>
      <c r="KY1032" s="1"/>
      <c r="KZ1032" s="1"/>
      <c r="LA1032" s="1"/>
      <c r="LB1032" s="1"/>
      <c r="LC1032" s="1"/>
      <c r="LD1032" s="1"/>
      <c r="LE1032" s="1"/>
      <c r="LF1032" s="1"/>
      <c r="LG1032" s="1"/>
      <c r="LH1032" s="1"/>
      <c r="LI1032" s="1"/>
      <c r="LJ1032" s="1"/>
      <c r="LK1032" s="1"/>
      <c r="LL1032" s="1"/>
      <c r="LM1032" s="1"/>
      <c r="LN1032" s="1"/>
      <c r="LO1032" s="1"/>
      <c r="LP1032" s="1"/>
      <c r="LQ1032" s="1"/>
      <c r="LR1032" s="1"/>
      <c r="LS1032" s="1"/>
      <c r="LT1032" s="1"/>
      <c r="LU1032" s="1"/>
      <c r="LV1032" s="1"/>
      <c r="LW1032" s="1"/>
      <c r="LX1032" s="1"/>
      <c r="LY1032" s="1"/>
      <c r="LZ1032" s="1"/>
      <c r="MA1032" s="1"/>
      <c r="MB1032" s="1"/>
      <c r="MC1032" s="1"/>
      <c r="MD1032" s="1"/>
      <c r="ME1032" s="1"/>
      <c r="MF1032" s="1"/>
      <c r="MG1032" s="1"/>
      <c r="MH1032" s="1"/>
      <c r="MI1032" s="1"/>
      <c r="MJ1032" s="1"/>
      <c r="MK1032" s="1"/>
      <c r="ML1032" s="1"/>
      <c r="MM1032" s="1"/>
      <c r="MN1032" s="1"/>
      <c r="MO1032" s="1"/>
      <c r="MP1032" s="1"/>
      <c r="MQ1032" s="1"/>
      <c r="MR1032" s="1"/>
      <c r="MS1032" s="1"/>
      <c r="MT1032" s="1"/>
      <c r="MU1032" s="1"/>
      <c r="MV1032" s="1"/>
      <c r="MW1032" s="1"/>
      <c r="MX1032" s="1"/>
      <c r="MY1032" s="1"/>
      <c r="MZ1032" s="1"/>
      <c r="NA1032" s="1"/>
      <c r="NB1032" s="1"/>
      <c r="NC1032" s="1"/>
      <c r="ND1032" s="1"/>
      <c r="NE1032" s="1"/>
      <c r="NF1032" s="1"/>
      <c r="NG1032" s="1"/>
      <c r="NH1032" s="1"/>
      <c r="NI1032" s="1"/>
      <c r="NJ1032" s="1"/>
      <c r="NK1032" s="1"/>
      <c r="NL1032" s="1"/>
      <c r="NM1032" s="1"/>
      <c r="NN1032" s="1"/>
      <c r="NO1032" s="1"/>
      <c r="NP1032" s="1"/>
      <c r="NQ1032" s="1"/>
      <c r="NR1032" s="1"/>
      <c r="NS1032" s="1"/>
      <c r="NT1032" s="1"/>
      <c r="NU1032" s="1"/>
      <c r="NV1032" s="1"/>
      <c r="NW1032" s="1"/>
      <c r="NX1032" s="1"/>
      <c r="NY1032" s="1"/>
      <c r="NZ1032" s="1"/>
      <c r="OA1032" s="1"/>
      <c r="OB1032" s="1"/>
      <c r="OC1032" s="1"/>
      <c r="OD1032" s="1"/>
      <c r="OE1032" s="1"/>
      <c r="OF1032" s="1"/>
      <c r="OG1032" s="1"/>
      <c r="OH1032" s="1"/>
      <c r="OI1032" s="1"/>
      <c r="OJ1032" s="1"/>
      <c r="OK1032" s="1"/>
      <c r="OL1032" s="1"/>
      <c r="OM1032" s="1"/>
      <c r="ON1032" s="1"/>
      <c r="OO1032" s="1"/>
      <c r="OP1032" s="1"/>
      <c r="OQ1032" s="1"/>
      <c r="OR1032" s="1"/>
      <c r="OS1032" s="1"/>
      <c r="OT1032" s="1"/>
      <c r="OU1032" s="1"/>
      <c r="OV1032" s="1"/>
      <c r="OW1032" s="1"/>
      <c r="OX1032" s="1"/>
      <c r="OY1032" s="1"/>
      <c r="OZ1032" s="1"/>
      <c r="PA1032" s="1"/>
      <c r="PB1032" s="1"/>
      <c r="PC1032" s="1"/>
      <c r="PD1032" s="1"/>
      <c r="PE1032" s="1"/>
      <c r="PF1032" s="1"/>
      <c r="PG1032" s="1"/>
      <c r="PH1032" s="1"/>
      <c r="PI1032" s="1"/>
      <c r="PJ1032" s="1"/>
      <c r="PK1032" s="1"/>
      <c r="PL1032" s="1"/>
      <c r="PM1032" s="1"/>
      <c r="PN1032" s="1"/>
      <c r="PO1032" s="1"/>
      <c r="PP1032" s="1"/>
      <c r="PQ1032" s="1"/>
      <c r="PR1032" s="1"/>
      <c r="PS1032" s="1"/>
      <c r="PT1032" s="1"/>
      <c r="PU1032" s="1"/>
      <c r="PV1032" s="1"/>
      <c r="PW1032" s="1"/>
      <c r="PX1032" s="1"/>
      <c r="PY1032" s="1"/>
      <c r="PZ1032" s="1"/>
      <c r="QA1032" s="1"/>
      <c r="QB1032" s="1"/>
      <c r="QC1032" s="1"/>
      <c r="QD1032" s="1"/>
      <c r="QE1032" s="1"/>
      <c r="QF1032" s="1"/>
      <c r="QG1032" s="1"/>
      <c r="QH1032" s="1"/>
      <c r="QI1032" s="1"/>
      <c r="QJ1032" s="1"/>
      <c r="QK1032" s="1"/>
      <c r="QL1032" s="1"/>
      <c r="QM1032" s="1"/>
      <c r="QN1032" s="1"/>
      <c r="QO1032" s="1"/>
      <c r="QP1032" s="1"/>
      <c r="QQ1032" s="1"/>
      <c r="QR1032" s="1"/>
      <c r="QS1032" s="1"/>
      <c r="QT1032" s="1"/>
      <c r="QU1032" s="1"/>
      <c r="QV1032" s="1"/>
      <c r="QW1032" s="1"/>
      <c r="QX1032" s="1"/>
      <c r="QY1032" s="1"/>
      <c r="QZ1032" s="1"/>
      <c r="RA1032" s="1"/>
      <c r="RB1032" s="1"/>
      <c r="RC1032" s="1"/>
      <c r="RD1032" s="1"/>
      <c r="RE1032" s="1"/>
      <c r="RF1032" s="1"/>
      <c r="RG1032" s="1"/>
      <c r="RH1032" s="1"/>
      <c r="RI1032" s="1"/>
      <c r="RJ1032" s="1"/>
      <c r="RK1032" s="1"/>
      <c r="RL1032" s="1"/>
      <c r="RM1032" s="1"/>
      <c r="RN1032" s="1"/>
      <c r="RO1032" s="1"/>
      <c r="RP1032" s="1"/>
      <c r="RQ1032" s="1"/>
      <c r="RR1032" s="1"/>
      <c r="RS1032" s="1"/>
      <c r="RT1032" s="1"/>
      <c r="RU1032" s="1"/>
      <c r="RV1032" s="1"/>
      <c r="RW1032" s="1"/>
      <c r="RX1032" s="1"/>
      <c r="RY1032" s="1"/>
      <c r="RZ1032" s="1"/>
      <c r="SA1032" s="1"/>
      <c r="SB1032" s="1"/>
      <c r="SC1032" s="1"/>
      <c r="SD1032" s="1"/>
      <c r="SE1032" s="1"/>
      <c r="SF1032" s="1"/>
      <c r="SG1032" s="1"/>
      <c r="SH1032" s="1"/>
      <c r="SI1032" s="1"/>
      <c r="SJ1032" s="1"/>
      <c r="SK1032" s="1"/>
      <c r="SL1032" s="1"/>
      <c r="SM1032" s="1"/>
      <c r="SN1032" s="1"/>
      <c r="SO1032" s="1"/>
      <c r="SP1032" s="1"/>
      <c r="SQ1032" s="1"/>
      <c r="SR1032" s="1"/>
      <c r="SS1032" s="1"/>
      <c r="ST1032" s="1"/>
      <c r="SU1032" s="1"/>
      <c r="SV1032" s="1"/>
      <c r="SW1032" s="1"/>
      <c r="SX1032" s="1"/>
      <c r="SY1032" s="1"/>
    </row>
    <row r="1033" spans="1:519" ht="16" thickBot="1">
      <c r="A1033">
        <v>2010</v>
      </c>
      <c r="B1033">
        <v>1</v>
      </c>
      <c r="C1033" t="s">
        <v>0</v>
      </c>
      <c r="D1033" s="2">
        <v>9.5</v>
      </c>
      <c r="E1033" s="9">
        <v>26320</v>
      </c>
      <c r="F1033">
        <f t="shared" si="14"/>
        <v>6270.8260666459046</v>
      </c>
      <c r="G1033">
        <v>142</v>
      </c>
      <c r="H1033">
        <v>22</v>
      </c>
      <c r="I1033" s="1">
        <v>520283</v>
      </c>
      <c r="J1033">
        <v>116.63333333333333</v>
      </c>
      <c r="K1033">
        <v>82333.333333333328</v>
      </c>
      <c r="L1033">
        <v>15.633333333333335</v>
      </c>
      <c r="M1033" s="7">
        <v>23.8</v>
      </c>
      <c r="N1033" s="7">
        <v>18.8333333</v>
      </c>
      <c r="O1033" s="7">
        <v>12.1</v>
      </c>
      <c r="P1033" s="7">
        <v>19</v>
      </c>
      <c r="Q1033" s="7">
        <v>7.4</v>
      </c>
      <c r="R1033" s="7">
        <v>32.033333300000002</v>
      </c>
      <c r="S1033" s="3"/>
      <c r="T1033" s="3"/>
      <c r="U1033" s="3"/>
      <c r="V1033" s="3"/>
      <c r="W1033" s="3"/>
      <c r="KB1033" s="1"/>
      <c r="KC1033" s="1"/>
      <c r="KD1033" s="1"/>
      <c r="KE1033" s="1"/>
      <c r="KF1033" s="1"/>
      <c r="KG1033" s="1"/>
      <c r="KH1033" s="1"/>
      <c r="KI1033" s="1"/>
      <c r="KJ1033" s="1"/>
      <c r="KK1033" s="1"/>
      <c r="KL1033" s="1"/>
      <c r="KM1033" s="1"/>
      <c r="KN1033" s="1"/>
      <c r="KO1033" s="1"/>
      <c r="KP1033" s="1"/>
      <c r="KQ1033" s="1"/>
      <c r="KR1033" s="1"/>
      <c r="KS1033" s="1"/>
      <c r="KT1033" s="1"/>
      <c r="KU1033" s="1"/>
      <c r="KV1033" s="1"/>
      <c r="KW1033" s="1"/>
      <c r="KX1033" s="1"/>
      <c r="KY1033" s="1"/>
      <c r="KZ1033" s="1"/>
      <c r="LA1033" s="1"/>
      <c r="LB1033" s="1"/>
      <c r="LC1033" s="1"/>
      <c r="LD1033" s="1"/>
      <c r="LE1033" s="1"/>
      <c r="LF1033" s="1"/>
      <c r="LG1033" s="1"/>
      <c r="LH1033" s="1"/>
      <c r="LI1033" s="1"/>
      <c r="LJ1033" s="1"/>
      <c r="LK1033" s="1"/>
      <c r="LL1033" s="1"/>
      <c r="LM1033" s="1"/>
      <c r="LN1033" s="1"/>
      <c r="LO1033" s="1"/>
      <c r="LP1033" s="1"/>
      <c r="LQ1033" s="1"/>
      <c r="LR1033" s="1"/>
      <c r="LS1033" s="1"/>
      <c r="LT1033" s="1"/>
      <c r="LU1033" s="1"/>
      <c r="LV1033" s="1"/>
      <c r="LW1033" s="1"/>
      <c r="LX1033" s="1"/>
      <c r="LY1033" s="1"/>
      <c r="LZ1033" s="1"/>
      <c r="MA1033" s="1"/>
      <c r="MB1033" s="1"/>
      <c r="MC1033" s="1"/>
      <c r="MD1033" s="1"/>
      <c r="ME1033" s="1"/>
      <c r="MF1033" s="1"/>
      <c r="MG1033" s="1"/>
      <c r="MH1033" s="1"/>
      <c r="MI1033" s="1"/>
      <c r="MJ1033" s="1"/>
      <c r="MK1033" s="1"/>
      <c r="ML1033" s="1"/>
      <c r="MM1033" s="1"/>
      <c r="MN1033" s="1"/>
      <c r="MO1033" s="1"/>
      <c r="MP1033" s="1"/>
      <c r="MQ1033" s="1"/>
      <c r="MR1033" s="1"/>
      <c r="MS1033" s="1"/>
      <c r="MT1033" s="1"/>
      <c r="MU1033" s="1"/>
      <c r="MV1033" s="1"/>
      <c r="MW1033" s="1"/>
      <c r="MX1033" s="1"/>
      <c r="MY1033" s="1"/>
      <c r="MZ1033" s="1"/>
      <c r="NA1033" s="1"/>
      <c r="NB1033" s="1"/>
      <c r="NC1033" s="1"/>
      <c r="ND1033" s="1"/>
      <c r="NE1033" s="1"/>
      <c r="NF1033" s="1"/>
      <c r="NG1033" s="1"/>
      <c r="NH1033" s="1"/>
      <c r="NI1033" s="1"/>
      <c r="NJ1033" s="1"/>
      <c r="NK1033" s="1"/>
      <c r="NL1033" s="1"/>
      <c r="NM1033" s="1"/>
      <c r="NN1033" s="1"/>
      <c r="NO1033" s="1"/>
      <c r="NP1033" s="1"/>
      <c r="NQ1033" s="1"/>
      <c r="NR1033" s="1"/>
      <c r="NS1033" s="1"/>
      <c r="NT1033" s="1"/>
      <c r="NU1033" s="1"/>
      <c r="NV1033" s="1"/>
      <c r="NW1033" s="1"/>
      <c r="NX1033" s="1"/>
      <c r="NY1033" s="1"/>
      <c r="NZ1033" s="1"/>
      <c r="OA1033" s="1"/>
      <c r="OB1033" s="1"/>
      <c r="OC1033" s="1"/>
      <c r="OD1033" s="1"/>
      <c r="OE1033" s="1"/>
      <c r="OF1033" s="1"/>
      <c r="OG1033" s="1"/>
      <c r="OH1033" s="1"/>
      <c r="OI1033" s="1"/>
      <c r="OJ1033" s="1"/>
      <c r="OK1033" s="1"/>
      <c r="OL1033" s="1"/>
      <c r="OM1033" s="1"/>
      <c r="ON1033" s="1"/>
      <c r="OO1033" s="1"/>
      <c r="OP1033" s="1"/>
      <c r="OQ1033" s="1"/>
      <c r="OR1033" s="1"/>
      <c r="OS1033" s="1"/>
      <c r="OT1033" s="1"/>
      <c r="OU1033" s="1"/>
      <c r="OV1033" s="1"/>
      <c r="OW1033" s="1"/>
      <c r="OX1033" s="1"/>
      <c r="OY1033" s="1"/>
      <c r="OZ1033" s="1"/>
      <c r="PA1033" s="1"/>
      <c r="PB1033" s="1"/>
      <c r="PC1033" s="1"/>
      <c r="PD1033" s="1"/>
      <c r="PE1033" s="1"/>
      <c r="PF1033" s="1"/>
      <c r="PG1033" s="1"/>
      <c r="PH1033" s="1"/>
      <c r="PI1033" s="1"/>
      <c r="PJ1033" s="1"/>
      <c r="PK1033" s="1"/>
      <c r="PL1033" s="1"/>
      <c r="PM1033" s="1"/>
      <c r="PN1033" s="1"/>
      <c r="PO1033" s="1"/>
      <c r="PP1033" s="1"/>
      <c r="PQ1033" s="1"/>
      <c r="PR1033" s="1"/>
      <c r="PS1033" s="1"/>
      <c r="PT1033" s="1"/>
      <c r="PU1033" s="1"/>
      <c r="PV1033" s="1"/>
      <c r="PW1033" s="1"/>
      <c r="PX1033" s="1"/>
      <c r="PY1033" s="1"/>
      <c r="PZ1033" s="1"/>
      <c r="QA1033" s="1"/>
      <c r="QB1033" s="1"/>
      <c r="QC1033" s="1"/>
      <c r="QD1033" s="1"/>
      <c r="QE1033" s="1"/>
      <c r="QF1033" s="1"/>
      <c r="QG1033" s="1"/>
      <c r="QH1033" s="1"/>
      <c r="QI1033" s="1"/>
      <c r="QJ1033" s="1"/>
      <c r="QK1033" s="1"/>
      <c r="QL1033" s="1"/>
      <c r="QM1033" s="1"/>
      <c r="QN1033" s="1"/>
      <c r="QO1033" s="1"/>
      <c r="QP1033" s="1"/>
      <c r="QQ1033" s="1"/>
      <c r="QR1033" s="1"/>
      <c r="QS1033" s="1"/>
      <c r="QT1033" s="1"/>
      <c r="QU1033" s="1"/>
      <c r="QV1033" s="1"/>
      <c r="QW1033" s="1"/>
      <c r="QX1033" s="1"/>
      <c r="QY1033" s="1"/>
      <c r="QZ1033" s="1"/>
      <c r="RA1033" s="1"/>
      <c r="RB1033" s="1"/>
      <c r="RC1033" s="1"/>
      <c r="RD1033" s="1"/>
      <c r="RE1033" s="1"/>
      <c r="RF1033" s="1"/>
      <c r="RG1033" s="1"/>
      <c r="RH1033" s="1"/>
      <c r="RI1033" s="1"/>
      <c r="RJ1033" s="1"/>
      <c r="RK1033" s="1"/>
      <c r="RL1033" s="1"/>
      <c r="RM1033" s="1"/>
      <c r="RN1033" s="1"/>
      <c r="RO1033" s="1"/>
      <c r="RP1033" s="1"/>
      <c r="RQ1033" s="1"/>
      <c r="RR1033" s="1"/>
      <c r="RS1033" s="1"/>
      <c r="RT1033" s="1"/>
      <c r="RU1033" s="1"/>
      <c r="RV1033" s="1"/>
      <c r="RW1033" s="1"/>
      <c r="RX1033" s="1"/>
      <c r="RY1033" s="1"/>
      <c r="RZ1033" s="1"/>
      <c r="SA1033" s="1"/>
      <c r="SB1033" s="1"/>
      <c r="SC1033" s="1"/>
      <c r="SD1033" s="1"/>
      <c r="SE1033" s="1"/>
      <c r="SF1033" s="1"/>
      <c r="SG1033" s="1"/>
      <c r="SH1033" s="1"/>
      <c r="SI1033" s="1"/>
      <c r="SJ1033" s="1"/>
      <c r="SK1033" s="1"/>
      <c r="SL1033" s="1"/>
      <c r="SM1033" s="1"/>
      <c r="SN1033" s="1"/>
      <c r="SO1033" s="1"/>
      <c r="SP1033" s="1"/>
      <c r="SQ1033" s="1"/>
      <c r="SR1033" s="1"/>
      <c r="SS1033" s="1"/>
      <c r="ST1033" s="1"/>
      <c r="SU1033" s="1"/>
      <c r="SV1033" s="1"/>
      <c r="SW1033" s="1"/>
      <c r="SX1033" s="1"/>
      <c r="SY1033" s="1"/>
    </row>
    <row r="1034" spans="1:519" ht="16" thickBot="1">
      <c r="A1034">
        <v>2010</v>
      </c>
      <c r="B1034">
        <v>2</v>
      </c>
      <c r="C1034" t="s">
        <v>0</v>
      </c>
      <c r="D1034" s="2">
        <v>9.5</v>
      </c>
      <c r="E1034">
        <f>(($E$1037-$E$1033)/4)+E1033</f>
        <v>27327.108254999999</v>
      </c>
      <c r="F1034">
        <f t="shared" si="14"/>
        <v>6737.2948646829682</v>
      </c>
      <c r="G1034">
        <v>200</v>
      </c>
      <c r="H1034">
        <v>30</v>
      </c>
      <c r="I1034" s="1">
        <v>521204</v>
      </c>
      <c r="J1034">
        <v>117.13333333333333</v>
      </c>
      <c r="K1034">
        <v>85233.333333333328</v>
      </c>
      <c r="L1034">
        <v>15.166666666666666</v>
      </c>
      <c r="M1034" s="7">
        <v>22.466666700000001</v>
      </c>
      <c r="N1034" s="7">
        <v>18.433333300000001</v>
      </c>
      <c r="O1034" s="7">
        <v>11.6</v>
      </c>
      <c r="P1034" s="7">
        <v>17.933333300000001</v>
      </c>
      <c r="Q1034" s="7">
        <v>7</v>
      </c>
      <c r="R1034" s="7">
        <v>22.566666699999999</v>
      </c>
      <c r="S1034" s="3"/>
      <c r="T1034" s="3"/>
      <c r="U1034" s="3"/>
      <c r="V1034" s="3"/>
      <c r="W1034" s="3"/>
      <c r="KB1034" s="1"/>
      <c r="KC1034" s="1"/>
      <c r="KD1034" s="1"/>
      <c r="KE1034" s="1"/>
      <c r="KF1034" s="1"/>
      <c r="KG1034" s="1"/>
      <c r="KH1034" s="1"/>
      <c r="KI1034" s="1"/>
      <c r="KJ1034" s="1"/>
      <c r="KK1034" s="1"/>
      <c r="KL1034" s="1"/>
      <c r="KM1034" s="1"/>
      <c r="KN1034" s="1"/>
      <c r="KO1034" s="1"/>
      <c r="KP1034" s="1"/>
      <c r="KQ1034" s="1"/>
      <c r="KR1034" s="1"/>
      <c r="KS1034" s="1"/>
      <c r="KT1034" s="1"/>
      <c r="KU1034" s="1"/>
      <c r="KV1034" s="1"/>
      <c r="KW1034" s="1"/>
      <c r="KX1034" s="1"/>
      <c r="KY1034" s="1"/>
      <c r="KZ1034" s="1"/>
      <c r="LA1034" s="1"/>
      <c r="LB1034" s="1"/>
      <c r="LC1034" s="1"/>
      <c r="LD1034" s="1"/>
      <c r="LE1034" s="1"/>
      <c r="LF1034" s="1"/>
      <c r="LG1034" s="1"/>
      <c r="LH1034" s="1"/>
      <c r="LI1034" s="1"/>
      <c r="LJ1034" s="1"/>
      <c r="LK1034" s="1"/>
      <c r="LL1034" s="1"/>
      <c r="LM1034" s="1"/>
      <c r="LN1034" s="1"/>
      <c r="LO1034" s="1"/>
      <c r="LP1034" s="1"/>
      <c r="LQ1034" s="1"/>
      <c r="LR1034" s="1"/>
      <c r="LS1034" s="1"/>
      <c r="LT1034" s="1"/>
      <c r="LU1034" s="1"/>
      <c r="LV1034" s="1"/>
      <c r="LW1034" s="1"/>
      <c r="LX1034" s="1"/>
      <c r="LY1034" s="1"/>
      <c r="LZ1034" s="1"/>
      <c r="MA1034" s="1"/>
      <c r="MB1034" s="1"/>
      <c r="MC1034" s="1"/>
      <c r="MD1034" s="1"/>
      <c r="ME1034" s="1"/>
      <c r="MF1034" s="1"/>
      <c r="MG1034" s="1"/>
      <c r="MH1034" s="1"/>
      <c r="MI1034" s="1"/>
      <c r="MJ1034" s="1"/>
      <c r="MK1034" s="1"/>
      <c r="ML1034" s="1"/>
      <c r="MM1034" s="1"/>
      <c r="MN1034" s="1"/>
      <c r="MO1034" s="1"/>
      <c r="MP1034" s="1"/>
      <c r="MQ1034" s="1"/>
      <c r="MR1034" s="1"/>
      <c r="MS1034" s="1"/>
      <c r="MT1034" s="1"/>
      <c r="MU1034" s="1"/>
      <c r="MV1034" s="1"/>
      <c r="MW1034" s="1"/>
      <c r="MX1034" s="1"/>
      <c r="MY1034" s="1"/>
      <c r="MZ1034" s="1"/>
      <c r="NA1034" s="1"/>
      <c r="NB1034" s="1"/>
      <c r="NC1034" s="1"/>
      <c r="ND1034" s="1"/>
      <c r="NE1034" s="1"/>
      <c r="NF1034" s="1"/>
      <c r="NG1034" s="1"/>
      <c r="NH1034" s="1"/>
      <c r="NI1034" s="1"/>
      <c r="NJ1034" s="1"/>
      <c r="NK1034" s="1"/>
      <c r="NL1034" s="1"/>
      <c r="NM1034" s="1"/>
      <c r="NN1034" s="1"/>
      <c r="NO1034" s="1"/>
      <c r="NP1034" s="1"/>
      <c r="NQ1034" s="1"/>
      <c r="NR1034" s="1"/>
      <c r="NS1034" s="1"/>
      <c r="NT1034" s="1"/>
      <c r="NU1034" s="1"/>
      <c r="NV1034" s="1"/>
      <c r="NW1034" s="1"/>
      <c r="NX1034" s="1"/>
      <c r="NY1034" s="1"/>
      <c r="NZ1034" s="1"/>
      <c r="OA1034" s="1"/>
      <c r="OB1034" s="1"/>
      <c r="OC1034" s="1"/>
      <c r="OD1034" s="1"/>
      <c r="OE1034" s="1"/>
      <c r="OF1034" s="1"/>
      <c r="OG1034" s="1"/>
      <c r="OH1034" s="1"/>
      <c r="OI1034" s="1"/>
      <c r="OJ1034" s="1"/>
      <c r="OK1034" s="1"/>
      <c r="OL1034" s="1"/>
      <c r="OM1034" s="1"/>
      <c r="ON1034" s="1"/>
      <c r="OO1034" s="1"/>
      <c r="OP1034" s="1"/>
      <c r="OQ1034" s="1"/>
      <c r="OR1034" s="1"/>
      <c r="OS1034" s="1"/>
      <c r="OT1034" s="1"/>
      <c r="OU1034" s="1"/>
      <c r="OV1034" s="1"/>
      <c r="OW1034" s="1"/>
      <c r="OX1034" s="1"/>
      <c r="OY1034" s="1"/>
      <c r="OZ1034" s="1"/>
      <c r="PA1034" s="1"/>
      <c r="PB1034" s="1"/>
      <c r="PC1034" s="1"/>
      <c r="PD1034" s="1"/>
      <c r="PE1034" s="1"/>
      <c r="PF1034" s="1"/>
      <c r="PG1034" s="1"/>
      <c r="PH1034" s="1"/>
      <c r="PI1034" s="1"/>
      <c r="PJ1034" s="1"/>
      <c r="PK1034" s="1"/>
      <c r="PL1034" s="1"/>
      <c r="PM1034" s="1"/>
      <c r="PN1034" s="1"/>
      <c r="PO1034" s="1"/>
      <c r="PP1034" s="1"/>
      <c r="PQ1034" s="1"/>
      <c r="PR1034" s="1"/>
      <c r="PS1034" s="1"/>
      <c r="PT1034" s="1"/>
      <c r="PU1034" s="1"/>
      <c r="PV1034" s="1"/>
      <c r="PW1034" s="1"/>
      <c r="PX1034" s="1"/>
      <c r="PY1034" s="1"/>
      <c r="PZ1034" s="1"/>
      <c r="QA1034" s="1"/>
      <c r="QB1034" s="1"/>
      <c r="QC1034" s="1"/>
      <c r="QD1034" s="1"/>
      <c r="QE1034" s="1"/>
      <c r="QF1034" s="1"/>
      <c r="QG1034" s="1"/>
      <c r="QH1034" s="1"/>
      <c r="QI1034" s="1"/>
      <c r="QJ1034" s="1"/>
      <c r="QK1034" s="1"/>
      <c r="QL1034" s="1"/>
      <c r="QM1034" s="1"/>
      <c r="QN1034" s="1"/>
      <c r="QO1034" s="1"/>
      <c r="QP1034" s="1"/>
      <c r="QQ1034" s="1"/>
      <c r="QR1034" s="1"/>
      <c r="QS1034" s="1"/>
      <c r="QT1034" s="1"/>
      <c r="QU1034" s="1"/>
      <c r="QV1034" s="1"/>
      <c r="QW1034" s="1"/>
      <c r="QX1034" s="1"/>
      <c r="QY1034" s="1"/>
      <c r="QZ1034" s="1"/>
      <c r="RA1034" s="1"/>
      <c r="RB1034" s="1"/>
      <c r="RC1034" s="1"/>
      <c r="RD1034" s="1"/>
      <c r="RE1034" s="1"/>
      <c r="RF1034" s="1"/>
      <c r="RG1034" s="1"/>
      <c r="RH1034" s="1"/>
      <c r="RI1034" s="1"/>
      <c r="RJ1034" s="1"/>
      <c r="RK1034" s="1"/>
      <c r="RL1034" s="1"/>
      <c r="RM1034" s="1"/>
      <c r="RN1034" s="1"/>
      <c r="RO1034" s="1"/>
      <c r="RP1034" s="1"/>
      <c r="RQ1034" s="1"/>
      <c r="RR1034" s="1"/>
      <c r="RS1034" s="1"/>
      <c r="RT1034" s="1"/>
      <c r="RU1034" s="1"/>
      <c r="RV1034" s="1"/>
      <c r="RW1034" s="1"/>
      <c r="RX1034" s="1"/>
      <c r="RY1034" s="1"/>
      <c r="RZ1034" s="1"/>
      <c r="SA1034" s="1"/>
      <c r="SB1034" s="1"/>
      <c r="SC1034" s="1"/>
      <c r="SD1034" s="1"/>
      <c r="SE1034" s="1"/>
      <c r="SF1034" s="1"/>
      <c r="SG1034" s="1"/>
      <c r="SH1034" s="1"/>
      <c r="SI1034" s="1"/>
      <c r="SJ1034" s="1"/>
      <c r="SK1034" s="1"/>
      <c r="SL1034" s="1"/>
      <c r="SM1034" s="1"/>
      <c r="SN1034" s="1"/>
      <c r="SO1034" s="1"/>
      <c r="SP1034" s="1"/>
      <c r="SQ1034" s="1"/>
      <c r="SR1034" s="1"/>
      <c r="SS1034" s="1"/>
      <c r="ST1034" s="1"/>
      <c r="SU1034" s="1"/>
      <c r="SV1034" s="1"/>
      <c r="SW1034" s="1"/>
      <c r="SX1034" s="1"/>
      <c r="SY1034" s="1"/>
    </row>
    <row r="1035" spans="1:519" ht="16" thickBot="1">
      <c r="A1035">
        <v>2010</v>
      </c>
      <c r="B1035">
        <v>3</v>
      </c>
      <c r="C1035" t="s">
        <v>0</v>
      </c>
      <c r="D1035" s="2">
        <v>10</v>
      </c>
      <c r="E1035">
        <f>(($E$1037-$E$1033)/4)+E1034</f>
        <v>28334.216509999998</v>
      </c>
      <c r="F1035">
        <f t="shared" si="14"/>
        <v>7328.6541550272177</v>
      </c>
      <c r="G1035">
        <v>188</v>
      </c>
      <c r="H1035">
        <v>115</v>
      </c>
      <c r="I1035" s="1">
        <v>522009</v>
      </c>
      <c r="J1035">
        <v>117.73333333333333</v>
      </c>
      <c r="K1035">
        <v>92166.666666666672</v>
      </c>
      <c r="L1035">
        <v>14.4</v>
      </c>
      <c r="M1035" s="7">
        <v>19.033333299999999</v>
      </c>
      <c r="N1035" s="7">
        <v>17.100000000000001</v>
      </c>
      <c r="O1035" s="7">
        <v>11.5</v>
      </c>
      <c r="P1035" s="7">
        <v>11.7666667</v>
      </c>
      <c r="Q1035" s="7">
        <v>5.2666666700000002</v>
      </c>
      <c r="R1035" s="7">
        <v>20.8333333</v>
      </c>
      <c r="S1035" s="3"/>
      <c r="T1035" s="3"/>
      <c r="U1035" s="3"/>
      <c r="V1035" s="3"/>
      <c r="W1035" s="3"/>
      <c r="KB1035" s="1"/>
      <c r="KC1035" s="1"/>
      <c r="KD1035" s="1"/>
      <c r="KE1035" s="1"/>
      <c r="KF1035" s="1"/>
      <c r="KG1035" s="1"/>
      <c r="KH1035" s="1"/>
      <c r="KI1035" s="1"/>
      <c r="KJ1035" s="1"/>
      <c r="KK1035" s="1"/>
      <c r="KL1035" s="1"/>
      <c r="KM1035" s="1"/>
      <c r="KN1035" s="1"/>
      <c r="KO1035" s="1"/>
      <c r="KP1035" s="1"/>
      <c r="KQ1035" s="1"/>
      <c r="KR1035" s="1"/>
      <c r="KS1035" s="1"/>
      <c r="KT1035" s="1"/>
      <c r="KU1035" s="1"/>
      <c r="KV1035" s="1"/>
      <c r="KW1035" s="1"/>
      <c r="KX1035" s="1"/>
      <c r="KY1035" s="1"/>
      <c r="KZ1035" s="1"/>
      <c r="LA1035" s="1"/>
      <c r="LB1035" s="1"/>
      <c r="LC1035" s="1"/>
      <c r="LD1035" s="1"/>
      <c r="LE1035" s="1"/>
      <c r="LF1035" s="1"/>
      <c r="LG1035" s="1"/>
      <c r="LH1035" s="1"/>
      <c r="LI1035" s="1"/>
      <c r="LJ1035" s="1"/>
      <c r="LK1035" s="1"/>
      <c r="LL1035" s="1"/>
      <c r="LM1035" s="1"/>
      <c r="LN1035" s="1"/>
      <c r="LO1035" s="1"/>
      <c r="LP1035" s="1"/>
      <c r="LQ1035" s="1"/>
      <c r="LR1035" s="1"/>
      <c r="LS1035" s="1"/>
      <c r="LT1035" s="1"/>
      <c r="LU1035" s="1"/>
      <c r="LV1035" s="1"/>
      <c r="LW1035" s="1"/>
      <c r="LX1035" s="1"/>
      <c r="LY1035" s="1"/>
      <c r="LZ1035" s="1"/>
      <c r="MA1035" s="1"/>
      <c r="MB1035" s="1"/>
      <c r="MC1035" s="1"/>
      <c r="MD1035" s="1"/>
      <c r="ME1035" s="1"/>
      <c r="MF1035" s="1"/>
      <c r="MG1035" s="1"/>
      <c r="MH1035" s="1"/>
      <c r="MI1035" s="1"/>
      <c r="MJ1035" s="1"/>
      <c r="MK1035" s="1"/>
      <c r="ML1035" s="1"/>
      <c r="MM1035" s="1"/>
      <c r="MN1035" s="1"/>
      <c r="MO1035" s="1"/>
      <c r="MP1035" s="1"/>
      <c r="MQ1035" s="1"/>
      <c r="MR1035" s="1"/>
      <c r="MS1035" s="1"/>
      <c r="MT1035" s="1"/>
      <c r="MU1035" s="1"/>
      <c r="MV1035" s="1"/>
      <c r="MW1035" s="1"/>
      <c r="MX1035" s="1"/>
      <c r="MY1035" s="1"/>
      <c r="MZ1035" s="1"/>
      <c r="NA1035" s="1"/>
      <c r="NB1035" s="1"/>
      <c r="NC1035" s="1"/>
      <c r="ND1035" s="1"/>
      <c r="NE1035" s="1"/>
      <c r="NF1035" s="1"/>
      <c r="NG1035" s="1"/>
      <c r="NH1035" s="1"/>
      <c r="NI1035" s="1"/>
      <c r="NJ1035" s="1"/>
      <c r="NK1035" s="1"/>
      <c r="NL1035" s="1"/>
      <c r="NM1035" s="1"/>
      <c r="NN1035" s="1"/>
      <c r="NO1035" s="1"/>
      <c r="NP1035" s="1"/>
      <c r="NQ1035" s="1"/>
      <c r="NR1035" s="1"/>
      <c r="NS1035" s="1"/>
      <c r="NT1035" s="1"/>
      <c r="NU1035" s="1"/>
      <c r="NV1035" s="1"/>
      <c r="NW1035" s="1"/>
      <c r="NX1035" s="1"/>
      <c r="NY1035" s="1"/>
      <c r="NZ1035" s="1"/>
      <c r="OA1035" s="1"/>
      <c r="OB1035" s="1"/>
      <c r="OC1035" s="1"/>
      <c r="OD1035" s="1"/>
      <c r="OE1035" s="1"/>
      <c r="OF1035" s="1"/>
      <c r="OG1035" s="1"/>
      <c r="OH1035" s="1"/>
      <c r="OI1035" s="1"/>
      <c r="OJ1035" s="1"/>
      <c r="OK1035" s="1"/>
      <c r="OL1035" s="1"/>
      <c r="OM1035" s="1"/>
      <c r="ON1035" s="1"/>
      <c r="OO1035" s="1"/>
      <c r="OP1035" s="1"/>
      <c r="OQ1035" s="1"/>
      <c r="OR1035" s="1"/>
      <c r="OS1035" s="1"/>
      <c r="OT1035" s="1"/>
      <c r="OU1035" s="1"/>
      <c r="OV1035" s="1"/>
      <c r="OW1035" s="1"/>
      <c r="OX1035" s="1"/>
      <c r="OY1035" s="1"/>
      <c r="OZ1035" s="1"/>
      <c r="PA1035" s="1"/>
      <c r="PB1035" s="1"/>
      <c r="PC1035" s="1"/>
      <c r="PD1035" s="1"/>
      <c r="PE1035" s="1"/>
      <c r="PF1035" s="1"/>
      <c r="PG1035" s="1"/>
      <c r="PH1035" s="1"/>
      <c r="PI1035" s="1"/>
      <c r="PJ1035" s="1"/>
      <c r="PK1035" s="1"/>
      <c r="PL1035" s="1"/>
      <c r="PM1035" s="1"/>
      <c r="PN1035" s="1"/>
      <c r="PO1035" s="1"/>
      <c r="PP1035" s="1"/>
      <c r="PQ1035" s="1"/>
      <c r="PR1035" s="1"/>
      <c r="PS1035" s="1"/>
      <c r="PT1035" s="1"/>
      <c r="PU1035" s="1"/>
      <c r="PV1035" s="1"/>
      <c r="PW1035" s="1"/>
      <c r="PX1035" s="1"/>
      <c r="PY1035" s="1"/>
      <c r="PZ1035" s="1"/>
      <c r="QA1035" s="1"/>
      <c r="QB1035" s="1"/>
      <c r="QC1035" s="1"/>
      <c r="QD1035" s="1"/>
      <c r="QE1035" s="1"/>
      <c r="QF1035" s="1"/>
      <c r="QG1035" s="1"/>
      <c r="QH1035" s="1"/>
      <c r="QI1035" s="1"/>
      <c r="QJ1035" s="1"/>
      <c r="QK1035" s="1"/>
      <c r="QL1035" s="1"/>
      <c r="QM1035" s="1"/>
      <c r="QN1035" s="1"/>
      <c r="QO1035" s="1"/>
      <c r="QP1035" s="1"/>
      <c r="QQ1035" s="1"/>
      <c r="QR1035" s="1"/>
      <c r="QS1035" s="1"/>
      <c r="QT1035" s="1"/>
      <c r="QU1035" s="1"/>
      <c r="QV1035" s="1"/>
      <c r="QW1035" s="1"/>
      <c r="QX1035" s="1"/>
      <c r="QY1035" s="1"/>
      <c r="QZ1035" s="1"/>
      <c r="RA1035" s="1"/>
      <c r="RB1035" s="1"/>
      <c r="RC1035" s="1"/>
      <c r="RD1035" s="1"/>
      <c r="RE1035" s="1"/>
      <c r="RF1035" s="1"/>
      <c r="RG1035" s="1"/>
      <c r="RH1035" s="1"/>
      <c r="RI1035" s="1"/>
      <c r="RJ1035" s="1"/>
      <c r="RK1035" s="1"/>
      <c r="RL1035" s="1"/>
      <c r="RM1035" s="1"/>
      <c r="RN1035" s="1"/>
      <c r="RO1035" s="1"/>
      <c r="RP1035" s="1"/>
      <c r="RQ1035" s="1"/>
      <c r="RR1035" s="1"/>
      <c r="RS1035" s="1"/>
      <c r="RT1035" s="1"/>
      <c r="RU1035" s="1"/>
      <c r="RV1035" s="1"/>
      <c r="RW1035" s="1"/>
      <c r="RX1035" s="1"/>
      <c r="RY1035" s="1"/>
      <c r="RZ1035" s="1"/>
      <c r="SA1035" s="1"/>
      <c r="SB1035" s="1"/>
      <c r="SC1035" s="1"/>
      <c r="SD1035" s="1"/>
      <c r="SE1035" s="1"/>
      <c r="SF1035" s="1"/>
      <c r="SG1035" s="1"/>
      <c r="SH1035" s="1"/>
      <c r="SI1035" s="1"/>
      <c r="SJ1035" s="1"/>
      <c r="SK1035" s="1"/>
      <c r="SL1035" s="1"/>
      <c r="SM1035" s="1"/>
      <c r="SN1035" s="1"/>
      <c r="SO1035" s="1"/>
      <c r="SP1035" s="1"/>
      <c r="SQ1035" s="1"/>
      <c r="SR1035" s="1"/>
      <c r="SS1035" s="1"/>
      <c r="ST1035" s="1"/>
      <c r="SU1035" s="1"/>
      <c r="SV1035" s="1"/>
      <c r="SW1035" s="1"/>
      <c r="SX1035" s="1"/>
      <c r="SY1035" s="1"/>
    </row>
    <row r="1036" spans="1:519" ht="16" thickBot="1">
      <c r="A1036">
        <v>2010</v>
      </c>
      <c r="B1036">
        <v>4</v>
      </c>
      <c r="C1036" t="s">
        <v>0</v>
      </c>
      <c r="D1036" s="2">
        <v>10</v>
      </c>
      <c r="E1036">
        <f>(($E$1037-$E$1033)/4)+E1035</f>
        <v>29341.324764999998</v>
      </c>
      <c r="F1036">
        <f t="shared" si="14"/>
        <v>7518.4959045897522</v>
      </c>
      <c r="G1036">
        <v>184</v>
      </c>
      <c r="H1036">
        <v>68</v>
      </c>
      <c r="I1036" s="1">
        <v>522865</v>
      </c>
      <c r="J1036">
        <v>118.06666666666666</v>
      </c>
      <c r="K1036">
        <v>86900</v>
      </c>
      <c r="L1036">
        <v>14.066666666666668</v>
      </c>
      <c r="M1036" s="7">
        <v>17.966666700000001</v>
      </c>
      <c r="N1036" s="7">
        <v>17.233333300000002</v>
      </c>
      <c r="O1036" s="7">
        <v>10.6333333</v>
      </c>
      <c r="P1036" s="7">
        <v>13.2</v>
      </c>
      <c r="Q1036" s="7">
        <v>14.1</v>
      </c>
      <c r="R1036" s="7">
        <v>30.6666667</v>
      </c>
      <c r="S1036" s="3"/>
      <c r="T1036" s="3"/>
      <c r="U1036" s="3"/>
      <c r="V1036" s="3"/>
      <c r="W1036" s="3"/>
      <c r="KB1036" s="1"/>
      <c r="KC1036" s="1"/>
      <c r="KD1036" s="1"/>
      <c r="KE1036" s="1"/>
      <c r="KF1036" s="1"/>
      <c r="KG1036" s="1"/>
      <c r="KH1036" s="1"/>
      <c r="KI1036" s="1"/>
      <c r="KJ1036" s="1"/>
      <c r="KK1036" s="1"/>
      <c r="KL1036" s="1"/>
      <c r="KM1036" s="1"/>
      <c r="KN1036" s="1"/>
      <c r="KO1036" s="1"/>
      <c r="KP1036" s="1"/>
      <c r="KQ1036" s="1"/>
      <c r="KR1036" s="1"/>
      <c r="KS1036" s="1"/>
      <c r="KT1036" s="1"/>
      <c r="KU1036" s="1"/>
      <c r="KV1036" s="1"/>
      <c r="KW1036" s="1"/>
      <c r="KX1036" s="1"/>
      <c r="KY1036" s="1"/>
      <c r="KZ1036" s="1"/>
      <c r="LA1036" s="1"/>
      <c r="LB1036" s="1"/>
      <c r="LC1036" s="1"/>
      <c r="LD1036" s="1"/>
      <c r="LE1036" s="1"/>
      <c r="LF1036" s="1"/>
      <c r="LG1036" s="1"/>
      <c r="LH1036" s="1"/>
      <c r="LI1036" s="1"/>
      <c r="LJ1036" s="1"/>
      <c r="LK1036" s="1"/>
      <c r="LL1036" s="1"/>
      <c r="LM1036" s="1"/>
      <c r="LN1036" s="1"/>
      <c r="LO1036" s="1"/>
      <c r="LP1036" s="1"/>
      <c r="LQ1036" s="1"/>
      <c r="LR1036" s="1"/>
      <c r="LS1036" s="1"/>
      <c r="LT1036" s="1"/>
      <c r="LU1036" s="1"/>
      <c r="LV1036" s="1"/>
      <c r="LW1036" s="1"/>
      <c r="LX1036" s="1"/>
      <c r="LY1036" s="1"/>
      <c r="LZ1036" s="1"/>
      <c r="MA1036" s="1"/>
      <c r="MB1036" s="1"/>
      <c r="MC1036" s="1"/>
      <c r="MD1036" s="1"/>
      <c r="ME1036" s="1"/>
      <c r="MF1036" s="1"/>
      <c r="MG1036" s="1"/>
      <c r="MH1036" s="1"/>
      <c r="MI1036" s="1"/>
      <c r="MJ1036" s="1"/>
      <c r="MK1036" s="1"/>
      <c r="ML1036" s="1"/>
      <c r="MM1036" s="1"/>
      <c r="MN1036" s="1"/>
      <c r="MO1036" s="1"/>
      <c r="MP1036" s="1"/>
      <c r="MQ1036" s="1"/>
      <c r="MR1036" s="1"/>
      <c r="MS1036" s="1"/>
      <c r="MT1036" s="1"/>
      <c r="MU1036" s="1"/>
      <c r="MV1036" s="1"/>
      <c r="MW1036" s="1"/>
      <c r="MX1036" s="1"/>
      <c r="MY1036" s="1"/>
      <c r="MZ1036" s="1"/>
      <c r="NA1036" s="1"/>
      <c r="NB1036" s="1"/>
      <c r="NC1036" s="1"/>
      <c r="ND1036" s="1"/>
      <c r="NE1036" s="1"/>
      <c r="NF1036" s="1"/>
      <c r="NG1036" s="1"/>
      <c r="NH1036" s="1"/>
      <c r="NI1036" s="1"/>
      <c r="NJ1036" s="1"/>
      <c r="NK1036" s="1"/>
      <c r="NL1036" s="1"/>
      <c r="NM1036" s="1"/>
      <c r="NN1036" s="1"/>
      <c r="NO1036" s="1"/>
      <c r="NP1036" s="1"/>
      <c r="NQ1036" s="1"/>
      <c r="NR1036" s="1"/>
      <c r="NS1036" s="1"/>
      <c r="NT1036" s="1"/>
      <c r="NU1036" s="1"/>
      <c r="NV1036" s="1"/>
      <c r="NW1036" s="1"/>
      <c r="NX1036" s="1"/>
      <c r="NY1036" s="1"/>
      <c r="NZ1036" s="1"/>
      <c r="OA1036" s="1"/>
      <c r="OB1036" s="1"/>
      <c r="OC1036" s="1"/>
      <c r="OD1036" s="1"/>
      <c r="OE1036" s="1"/>
      <c r="OF1036" s="1"/>
      <c r="OG1036" s="1"/>
      <c r="OH1036" s="1"/>
      <c r="OI1036" s="1"/>
      <c r="OJ1036" s="1"/>
      <c r="OK1036" s="1"/>
      <c r="OL1036" s="1"/>
      <c r="OM1036" s="1"/>
      <c r="ON1036" s="1"/>
      <c r="OO1036" s="1"/>
      <c r="OP1036" s="1"/>
      <c r="OQ1036" s="1"/>
      <c r="OR1036" s="1"/>
      <c r="OS1036" s="1"/>
      <c r="OT1036" s="1"/>
      <c r="OU1036" s="1"/>
      <c r="OV1036" s="1"/>
      <c r="OW1036" s="1"/>
      <c r="OX1036" s="1"/>
      <c r="OY1036" s="1"/>
      <c r="OZ1036" s="1"/>
      <c r="PA1036" s="1"/>
      <c r="PB1036" s="1"/>
      <c r="PC1036" s="1"/>
      <c r="PD1036" s="1"/>
      <c r="PE1036" s="1"/>
      <c r="PF1036" s="1"/>
      <c r="PG1036" s="1"/>
      <c r="PH1036" s="1"/>
      <c r="PI1036" s="1"/>
      <c r="PJ1036" s="1"/>
      <c r="PK1036" s="1"/>
      <c r="PL1036" s="1"/>
      <c r="PM1036" s="1"/>
      <c r="PN1036" s="1"/>
      <c r="PO1036" s="1"/>
      <c r="PP1036" s="1"/>
      <c r="PQ1036" s="1"/>
      <c r="PR1036" s="1"/>
      <c r="PS1036" s="1"/>
      <c r="PT1036" s="1"/>
      <c r="PU1036" s="1"/>
      <c r="PV1036" s="1"/>
      <c r="PW1036" s="1"/>
      <c r="PX1036" s="1"/>
      <c r="PY1036" s="1"/>
      <c r="PZ1036" s="1"/>
      <c r="QA1036" s="1"/>
      <c r="QB1036" s="1"/>
      <c r="QC1036" s="1"/>
      <c r="QD1036" s="1"/>
      <c r="QE1036" s="1"/>
      <c r="QF1036" s="1"/>
      <c r="QG1036" s="1"/>
      <c r="QH1036" s="1"/>
      <c r="QI1036" s="1"/>
      <c r="QJ1036" s="1"/>
      <c r="QK1036" s="1"/>
      <c r="QL1036" s="1"/>
      <c r="QM1036" s="1"/>
      <c r="QN1036" s="1"/>
      <c r="QO1036" s="1"/>
      <c r="QP1036" s="1"/>
      <c r="QQ1036" s="1"/>
      <c r="QR1036" s="1"/>
      <c r="QS1036" s="1"/>
      <c r="QT1036" s="1"/>
      <c r="QU1036" s="1"/>
      <c r="QV1036" s="1"/>
      <c r="QW1036" s="1"/>
      <c r="QX1036" s="1"/>
      <c r="QY1036" s="1"/>
      <c r="QZ1036" s="1"/>
      <c r="RA1036" s="1"/>
      <c r="RB1036" s="1"/>
      <c r="RC1036" s="1"/>
      <c r="RD1036" s="1"/>
      <c r="RE1036" s="1"/>
      <c r="RF1036" s="1"/>
      <c r="RG1036" s="1"/>
      <c r="RH1036" s="1"/>
      <c r="RI1036" s="1"/>
      <c r="RJ1036" s="1"/>
      <c r="RK1036" s="1"/>
      <c r="RL1036" s="1"/>
      <c r="RM1036" s="1"/>
      <c r="RN1036" s="1"/>
      <c r="RO1036" s="1"/>
      <c r="RP1036" s="1"/>
      <c r="RQ1036" s="1"/>
      <c r="RR1036" s="1"/>
      <c r="RS1036" s="1"/>
      <c r="RT1036" s="1"/>
      <c r="RU1036" s="1"/>
      <c r="RV1036" s="1"/>
      <c r="RW1036" s="1"/>
      <c r="RX1036" s="1"/>
      <c r="RY1036" s="1"/>
      <c r="RZ1036" s="1"/>
      <c r="SA1036" s="1"/>
      <c r="SB1036" s="1"/>
      <c r="SC1036" s="1"/>
      <c r="SD1036" s="1"/>
      <c r="SE1036" s="1"/>
      <c r="SF1036" s="1"/>
      <c r="SG1036" s="1"/>
      <c r="SH1036" s="1"/>
      <c r="SI1036" s="1"/>
      <c r="SJ1036" s="1"/>
      <c r="SK1036" s="1"/>
      <c r="SL1036" s="1"/>
      <c r="SM1036" s="1"/>
      <c r="SN1036" s="1"/>
      <c r="SO1036" s="1"/>
      <c r="SP1036" s="1"/>
      <c r="SQ1036" s="1"/>
      <c r="SR1036" s="1"/>
      <c r="SS1036" s="1"/>
      <c r="ST1036" s="1"/>
      <c r="SU1036" s="1"/>
      <c r="SV1036" s="1"/>
      <c r="SW1036" s="1"/>
      <c r="SX1036" s="1"/>
      <c r="SY1036" s="1"/>
    </row>
    <row r="1037" spans="1:519" ht="16" thickBot="1">
      <c r="A1037">
        <v>2011</v>
      </c>
      <c r="B1037">
        <v>1</v>
      </c>
      <c r="C1037" t="s">
        <v>0</v>
      </c>
      <c r="D1037" s="2">
        <v>10</v>
      </c>
      <c r="E1037" s="9">
        <v>30348.43302</v>
      </c>
      <c r="F1037">
        <f t="shared" si="14"/>
        <v>7285.5189207212507</v>
      </c>
      <c r="G1037">
        <v>130</v>
      </c>
      <c r="H1037">
        <v>62</v>
      </c>
      <c r="I1037" s="1">
        <v>523726</v>
      </c>
      <c r="J1037">
        <v>119.86666666666667</v>
      </c>
      <c r="K1037">
        <v>84366.666666666672</v>
      </c>
      <c r="L1037">
        <v>12.6</v>
      </c>
      <c r="M1037" s="7">
        <v>19.100000000000001</v>
      </c>
      <c r="N1037" s="7">
        <v>14.8333333</v>
      </c>
      <c r="O1037" s="7">
        <v>10.199999999999999</v>
      </c>
      <c r="P1037" s="7">
        <v>13.3666667</v>
      </c>
      <c r="Q1037" s="7">
        <v>19.100000000000001</v>
      </c>
      <c r="R1037" s="7">
        <v>33.233333299999998</v>
      </c>
      <c r="S1037" s="3"/>
      <c r="T1037" s="3"/>
      <c r="U1037" s="3"/>
      <c r="V1037" s="3"/>
      <c r="W1037" s="3"/>
      <c r="KB1037" s="1"/>
      <c r="KC1037" s="1"/>
      <c r="KD1037" s="1"/>
      <c r="KE1037" s="1"/>
      <c r="KF1037" s="1"/>
      <c r="KG1037" s="1"/>
      <c r="KH1037" s="1"/>
      <c r="KI1037" s="1"/>
      <c r="KJ1037" s="1"/>
      <c r="KK1037" s="1"/>
      <c r="KL1037" s="1"/>
      <c r="KM1037" s="1"/>
      <c r="KN1037" s="1"/>
      <c r="KO1037" s="1"/>
      <c r="KP1037" s="1"/>
      <c r="KQ1037" s="1"/>
      <c r="KR1037" s="1"/>
      <c r="KS1037" s="1"/>
      <c r="KT1037" s="1"/>
      <c r="KU1037" s="1"/>
      <c r="KV1037" s="1"/>
      <c r="KW1037" s="1"/>
      <c r="KX1037" s="1"/>
      <c r="KY1037" s="1"/>
      <c r="KZ1037" s="1"/>
      <c r="LA1037" s="1"/>
      <c r="LB1037" s="1"/>
      <c r="LC1037" s="1"/>
      <c r="LD1037" s="1"/>
      <c r="LE1037" s="1"/>
      <c r="LF1037" s="1"/>
      <c r="LG1037" s="1"/>
      <c r="LH1037" s="1"/>
      <c r="LI1037" s="1"/>
      <c r="LJ1037" s="1"/>
      <c r="LK1037" s="1"/>
      <c r="LL1037" s="1"/>
      <c r="LM1037" s="1"/>
      <c r="LN1037" s="1"/>
      <c r="LO1037" s="1"/>
      <c r="LP1037" s="1"/>
      <c r="LQ1037" s="1"/>
      <c r="LR1037" s="1"/>
      <c r="LS1037" s="1"/>
      <c r="LT1037" s="1"/>
      <c r="LU1037" s="1"/>
      <c r="LV1037" s="1"/>
      <c r="LW1037" s="1"/>
      <c r="LX1037" s="1"/>
      <c r="LY1037" s="1"/>
      <c r="LZ1037" s="1"/>
      <c r="MA1037" s="1"/>
      <c r="MB1037" s="1"/>
      <c r="MC1037" s="1"/>
      <c r="MD1037" s="1"/>
      <c r="ME1037" s="1"/>
      <c r="MF1037" s="1"/>
      <c r="MG1037" s="1"/>
      <c r="MH1037" s="1"/>
      <c r="MI1037" s="1"/>
      <c r="MJ1037" s="1"/>
      <c r="MK1037" s="1"/>
      <c r="ML1037" s="1"/>
      <c r="MM1037" s="1"/>
      <c r="MN1037" s="1"/>
      <c r="MO1037" s="1"/>
      <c r="MP1037" s="1"/>
      <c r="MQ1037" s="1"/>
      <c r="MR1037" s="1"/>
      <c r="MS1037" s="1"/>
      <c r="MT1037" s="1"/>
      <c r="MU1037" s="1"/>
      <c r="MV1037" s="1"/>
      <c r="MW1037" s="1"/>
      <c r="MX1037" s="1"/>
      <c r="MY1037" s="1"/>
      <c r="MZ1037" s="1"/>
      <c r="NA1037" s="1"/>
      <c r="NB1037" s="1"/>
      <c r="NC1037" s="1"/>
      <c r="ND1037" s="1"/>
      <c r="NE1037" s="1"/>
      <c r="NF1037" s="1"/>
      <c r="NG1037" s="1"/>
      <c r="NH1037" s="1"/>
      <c r="NI1037" s="1"/>
      <c r="NJ1037" s="1"/>
      <c r="NK1037" s="1"/>
      <c r="NL1037" s="1"/>
      <c r="NM1037" s="1"/>
      <c r="NN1037" s="1"/>
      <c r="NO1037" s="1"/>
      <c r="NP1037" s="1"/>
      <c r="NQ1037" s="1"/>
      <c r="NR1037" s="1"/>
      <c r="NS1037" s="1"/>
      <c r="NT1037" s="1"/>
      <c r="NU1037" s="1"/>
      <c r="NV1037" s="1"/>
      <c r="NW1037" s="1"/>
      <c r="NX1037" s="1"/>
      <c r="NY1037" s="1"/>
      <c r="NZ1037" s="1"/>
      <c r="OA1037" s="1"/>
      <c r="OB1037" s="1"/>
      <c r="OC1037" s="1"/>
      <c r="OD1037" s="1"/>
      <c r="OE1037" s="1"/>
      <c r="OF1037" s="1"/>
      <c r="OG1037" s="1"/>
      <c r="OH1037" s="1"/>
      <c r="OI1037" s="1"/>
      <c r="OJ1037" s="1"/>
      <c r="OK1037" s="1"/>
      <c r="OL1037" s="1"/>
      <c r="OM1037" s="1"/>
      <c r="ON1037" s="1"/>
      <c r="OO1037" s="1"/>
      <c r="OP1037" s="1"/>
      <c r="OQ1037" s="1"/>
      <c r="OR1037" s="1"/>
      <c r="OS1037" s="1"/>
      <c r="OT1037" s="1"/>
      <c r="OU1037" s="1"/>
      <c r="OV1037" s="1"/>
      <c r="OW1037" s="1"/>
      <c r="OX1037" s="1"/>
      <c r="OY1037" s="1"/>
      <c r="OZ1037" s="1"/>
      <c r="PA1037" s="1"/>
      <c r="PB1037" s="1"/>
      <c r="PC1037" s="1"/>
      <c r="PD1037" s="1"/>
      <c r="PE1037" s="1"/>
      <c r="PF1037" s="1"/>
      <c r="PG1037" s="1"/>
      <c r="PH1037" s="1"/>
      <c r="PI1037" s="1"/>
      <c r="PJ1037" s="1"/>
      <c r="PK1037" s="1"/>
      <c r="PL1037" s="1"/>
      <c r="PM1037" s="1"/>
      <c r="PN1037" s="1"/>
      <c r="PO1037" s="1"/>
      <c r="PP1037" s="1"/>
      <c r="PQ1037" s="1"/>
      <c r="PR1037" s="1"/>
      <c r="PS1037" s="1"/>
      <c r="PT1037" s="1"/>
      <c r="PU1037" s="1"/>
      <c r="PV1037" s="1"/>
      <c r="PW1037" s="1"/>
      <c r="PX1037" s="1"/>
      <c r="PY1037" s="1"/>
      <c r="PZ1037" s="1"/>
      <c r="QA1037" s="1"/>
      <c r="QB1037" s="1"/>
      <c r="QC1037" s="1"/>
      <c r="QD1037" s="1"/>
      <c r="QE1037" s="1"/>
      <c r="QF1037" s="1"/>
      <c r="QG1037" s="1"/>
      <c r="QH1037" s="1"/>
      <c r="QI1037" s="1"/>
      <c r="QJ1037" s="1"/>
      <c r="QK1037" s="1"/>
      <c r="QL1037" s="1"/>
      <c r="QM1037" s="1"/>
      <c r="QN1037" s="1"/>
      <c r="QO1037" s="1"/>
      <c r="QP1037" s="1"/>
      <c r="QQ1037" s="1"/>
      <c r="QR1037" s="1"/>
      <c r="QS1037" s="1"/>
      <c r="QT1037" s="1"/>
      <c r="QU1037" s="1"/>
      <c r="QV1037" s="1"/>
      <c r="QW1037" s="1"/>
      <c r="QX1037" s="1"/>
      <c r="QY1037" s="1"/>
      <c r="QZ1037" s="1"/>
      <c r="RA1037" s="1"/>
      <c r="RB1037" s="1"/>
      <c r="RC1037" s="1"/>
      <c r="RD1037" s="1"/>
      <c r="RE1037" s="1"/>
      <c r="RF1037" s="1"/>
      <c r="RG1037" s="1"/>
      <c r="RH1037" s="1"/>
      <c r="RI1037" s="1"/>
      <c r="RJ1037" s="1"/>
      <c r="RK1037" s="1"/>
      <c r="RL1037" s="1"/>
      <c r="RM1037" s="1"/>
      <c r="RN1037" s="1"/>
      <c r="RO1037" s="1"/>
      <c r="RP1037" s="1"/>
      <c r="RQ1037" s="1"/>
      <c r="RR1037" s="1"/>
      <c r="RS1037" s="1"/>
      <c r="RT1037" s="1"/>
      <c r="RU1037" s="1"/>
      <c r="RV1037" s="1"/>
      <c r="RW1037" s="1"/>
      <c r="RX1037" s="1"/>
      <c r="RY1037" s="1"/>
      <c r="RZ1037" s="1"/>
      <c r="SA1037" s="1"/>
      <c r="SB1037" s="1"/>
      <c r="SC1037" s="1"/>
      <c r="SD1037" s="1"/>
      <c r="SE1037" s="1"/>
      <c r="SF1037" s="1"/>
      <c r="SG1037" s="1"/>
      <c r="SH1037" s="1"/>
      <c r="SI1037" s="1"/>
      <c r="SJ1037" s="1"/>
      <c r="SK1037" s="1"/>
      <c r="SL1037" s="1"/>
      <c r="SM1037" s="1"/>
      <c r="SN1037" s="1"/>
      <c r="SO1037" s="1"/>
      <c r="SP1037" s="1"/>
      <c r="SQ1037" s="1"/>
      <c r="SR1037" s="1"/>
      <c r="SS1037" s="1"/>
      <c r="ST1037" s="1"/>
      <c r="SU1037" s="1"/>
      <c r="SV1037" s="1"/>
      <c r="SW1037" s="1"/>
      <c r="SX1037" s="1"/>
      <c r="SY1037" s="1"/>
    </row>
    <row r="1038" spans="1:519" ht="16" thickBot="1">
      <c r="A1038">
        <v>2011</v>
      </c>
      <c r="B1038">
        <v>2</v>
      </c>
      <c r="C1038" t="s">
        <v>0</v>
      </c>
      <c r="D1038" s="2">
        <v>10</v>
      </c>
      <c r="E1038">
        <f>(($E$1041-$E$1037)/4)+E1037</f>
        <v>30009.565395000001</v>
      </c>
      <c r="F1038">
        <f t="shared" si="14"/>
        <v>7377.5853939731187</v>
      </c>
      <c r="G1038">
        <v>197</v>
      </c>
      <c r="H1038">
        <v>83</v>
      </c>
      <c r="I1038" s="1">
        <v>524239</v>
      </c>
      <c r="J1038">
        <v>121.3</v>
      </c>
      <c r="K1038">
        <v>87299.999999999985</v>
      </c>
      <c r="L1038">
        <v>12.366666666666665</v>
      </c>
      <c r="M1038" s="7">
        <v>19.7</v>
      </c>
      <c r="N1038" s="7">
        <v>14.3</v>
      </c>
      <c r="O1038" s="7">
        <v>10.2666667</v>
      </c>
      <c r="P1038" s="7">
        <v>13.533333300000001</v>
      </c>
      <c r="Q1038" s="7">
        <v>19.7</v>
      </c>
      <c r="R1038" s="7">
        <v>14.3</v>
      </c>
      <c r="S1038" s="3"/>
      <c r="T1038" s="3"/>
      <c r="U1038" s="3"/>
      <c r="V1038" s="3"/>
      <c r="W1038" s="3"/>
      <c r="KB1038" s="1"/>
      <c r="KC1038" s="1"/>
      <c r="KD1038" s="1"/>
      <c r="KE1038" s="1"/>
      <c r="KF1038" s="1"/>
      <c r="KG1038" s="1"/>
      <c r="KH1038" s="1"/>
      <c r="KI1038" s="1"/>
      <c r="KJ1038" s="1"/>
      <c r="KK1038" s="1"/>
      <c r="KL1038" s="1"/>
      <c r="KM1038" s="1"/>
      <c r="KN1038" s="1"/>
      <c r="KO1038" s="1"/>
      <c r="KP1038" s="1"/>
      <c r="KQ1038" s="1"/>
      <c r="KR1038" s="1"/>
      <c r="KS1038" s="1"/>
      <c r="KT1038" s="1"/>
      <c r="KU1038" s="1"/>
      <c r="KV1038" s="1"/>
      <c r="KW1038" s="1"/>
      <c r="KX1038" s="1"/>
      <c r="KY1038" s="1"/>
      <c r="KZ1038" s="1"/>
      <c r="LA1038" s="1"/>
      <c r="LB1038" s="1"/>
      <c r="LC1038" s="1"/>
      <c r="LD1038" s="1"/>
      <c r="LE1038" s="1"/>
      <c r="LF1038" s="1"/>
      <c r="LG1038" s="1"/>
      <c r="LH1038" s="1"/>
      <c r="LI1038" s="1"/>
      <c r="LJ1038" s="1"/>
      <c r="LK1038" s="1"/>
      <c r="LL1038" s="1"/>
      <c r="LM1038" s="1"/>
      <c r="LN1038" s="1"/>
      <c r="LO1038" s="1"/>
      <c r="LP1038" s="1"/>
      <c r="LQ1038" s="1"/>
      <c r="LR1038" s="1"/>
      <c r="LS1038" s="1"/>
      <c r="LT1038" s="1"/>
      <c r="LU1038" s="1"/>
      <c r="LV1038" s="1"/>
      <c r="LW1038" s="1"/>
      <c r="LX1038" s="1"/>
      <c r="LY1038" s="1"/>
      <c r="LZ1038" s="1"/>
      <c r="MA1038" s="1"/>
      <c r="MB1038" s="1"/>
      <c r="MC1038" s="1"/>
      <c r="MD1038" s="1"/>
      <c r="ME1038" s="1"/>
      <c r="MF1038" s="1"/>
      <c r="MG1038" s="1"/>
      <c r="MH1038" s="1"/>
      <c r="MI1038" s="1"/>
      <c r="MJ1038" s="1"/>
      <c r="MK1038" s="1"/>
      <c r="ML1038" s="1"/>
      <c r="MM1038" s="1"/>
      <c r="MN1038" s="1"/>
      <c r="MO1038" s="1"/>
      <c r="MP1038" s="1"/>
      <c r="MQ1038" s="1"/>
      <c r="MR1038" s="1"/>
      <c r="MS1038" s="1"/>
      <c r="MT1038" s="1"/>
      <c r="MU1038" s="1"/>
      <c r="MV1038" s="1"/>
      <c r="MW1038" s="1"/>
      <c r="MX1038" s="1"/>
      <c r="MY1038" s="1"/>
      <c r="MZ1038" s="1"/>
      <c r="NA1038" s="1"/>
      <c r="NB1038" s="1"/>
      <c r="NC1038" s="1"/>
      <c r="ND1038" s="1"/>
      <c r="NE1038" s="1"/>
      <c r="NF1038" s="1"/>
      <c r="NG1038" s="1"/>
      <c r="NH1038" s="1"/>
      <c r="NI1038" s="1"/>
      <c r="NJ1038" s="1"/>
      <c r="NK1038" s="1"/>
      <c r="NL1038" s="1"/>
      <c r="NM1038" s="1"/>
      <c r="NN1038" s="1"/>
      <c r="NO1038" s="1"/>
      <c r="NP1038" s="1"/>
      <c r="NQ1038" s="1"/>
      <c r="NR1038" s="1"/>
      <c r="NS1038" s="1"/>
      <c r="NT1038" s="1"/>
      <c r="NU1038" s="1"/>
      <c r="NV1038" s="1"/>
      <c r="NW1038" s="1"/>
      <c r="NX1038" s="1"/>
      <c r="NY1038" s="1"/>
      <c r="NZ1038" s="1"/>
      <c r="OA1038" s="1"/>
      <c r="OB1038" s="1"/>
      <c r="OC1038" s="1"/>
      <c r="OD1038" s="1"/>
      <c r="OE1038" s="1"/>
      <c r="OF1038" s="1"/>
      <c r="OG1038" s="1"/>
      <c r="OH1038" s="1"/>
      <c r="OI1038" s="1"/>
      <c r="OJ1038" s="1"/>
      <c r="OK1038" s="1"/>
      <c r="OL1038" s="1"/>
      <c r="OM1038" s="1"/>
      <c r="ON1038" s="1"/>
      <c r="OO1038" s="1"/>
      <c r="OP1038" s="1"/>
      <c r="OQ1038" s="1"/>
      <c r="OR1038" s="1"/>
      <c r="OS1038" s="1"/>
      <c r="OT1038" s="1"/>
      <c r="OU1038" s="1"/>
      <c r="OV1038" s="1"/>
      <c r="OW1038" s="1"/>
      <c r="OX1038" s="1"/>
      <c r="OY1038" s="1"/>
      <c r="OZ1038" s="1"/>
      <c r="PA1038" s="1"/>
      <c r="PB1038" s="1"/>
      <c r="PC1038" s="1"/>
      <c r="PD1038" s="1"/>
      <c r="PE1038" s="1"/>
      <c r="PF1038" s="1"/>
      <c r="PG1038" s="1"/>
      <c r="PH1038" s="1"/>
      <c r="PI1038" s="1"/>
      <c r="PJ1038" s="1"/>
      <c r="PK1038" s="1"/>
      <c r="PL1038" s="1"/>
      <c r="PM1038" s="1"/>
      <c r="PN1038" s="1"/>
      <c r="PO1038" s="1"/>
      <c r="PP1038" s="1"/>
      <c r="PQ1038" s="1"/>
      <c r="PR1038" s="1"/>
      <c r="PS1038" s="1"/>
      <c r="PT1038" s="1"/>
      <c r="PU1038" s="1"/>
      <c r="PV1038" s="1"/>
      <c r="PW1038" s="1"/>
      <c r="PX1038" s="1"/>
      <c r="PY1038" s="1"/>
      <c r="PZ1038" s="1"/>
      <c r="QA1038" s="1"/>
      <c r="QB1038" s="1"/>
      <c r="QC1038" s="1"/>
      <c r="QD1038" s="1"/>
      <c r="QE1038" s="1"/>
      <c r="QF1038" s="1"/>
      <c r="QG1038" s="1"/>
      <c r="QH1038" s="1"/>
      <c r="QI1038" s="1"/>
      <c r="QJ1038" s="1"/>
      <c r="QK1038" s="1"/>
      <c r="QL1038" s="1"/>
      <c r="QM1038" s="1"/>
      <c r="QN1038" s="1"/>
      <c r="QO1038" s="1"/>
      <c r="QP1038" s="1"/>
      <c r="QQ1038" s="1"/>
      <c r="QR1038" s="1"/>
      <c r="QS1038" s="1"/>
      <c r="QT1038" s="1"/>
      <c r="QU1038" s="1"/>
      <c r="QV1038" s="1"/>
      <c r="QW1038" s="1"/>
      <c r="QX1038" s="1"/>
      <c r="QY1038" s="1"/>
      <c r="QZ1038" s="1"/>
      <c r="RA1038" s="1"/>
      <c r="RB1038" s="1"/>
      <c r="RC1038" s="1"/>
      <c r="RD1038" s="1"/>
      <c r="RE1038" s="1"/>
      <c r="RF1038" s="1"/>
      <c r="RG1038" s="1"/>
      <c r="RH1038" s="1"/>
      <c r="RI1038" s="1"/>
      <c r="RJ1038" s="1"/>
      <c r="RK1038" s="1"/>
      <c r="RL1038" s="1"/>
      <c r="RM1038" s="1"/>
      <c r="RN1038" s="1"/>
      <c r="RO1038" s="1"/>
      <c r="RP1038" s="1"/>
      <c r="RQ1038" s="1"/>
      <c r="RR1038" s="1"/>
      <c r="RS1038" s="1"/>
      <c r="RT1038" s="1"/>
      <c r="RU1038" s="1"/>
      <c r="RV1038" s="1"/>
      <c r="RW1038" s="1"/>
      <c r="RX1038" s="1"/>
      <c r="RY1038" s="1"/>
      <c r="RZ1038" s="1"/>
      <c r="SA1038" s="1"/>
      <c r="SB1038" s="1"/>
      <c r="SC1038" s="1"/>
      <c r="SD1038" s="1"/>
      <c r="SE1038" s="1"/>
      <c r="SF1038" s="1"/>
      <c r="SG1038" s="1"/>
      <c r="SH1038" s="1"/>
      <c r="SI1038" s="1"/>
      <c r="SJ1038" s="1"/>
      <c r="SK1038" s="1"/>
      <c r="SL1038" s="1"/>
      <c r="SM1038" s="1"/>
      <c r="SN1038" s="1"/>
      <c r="SO1038" s="1"/>
      <c r="SP1038" s="1"/>
      <c r="SQ1038" s="1"/>
      <c r="SR1038" s="1"/>
      <c r="SS1038" s="1"/>
      <c r="ST1038" s="1"/>
      <c r="SU1038" s="1"/>
      <c r="SV1038" s="1"/>
      <c r="SW1038" s="1"/>
      <c r="SX1038" s="1"/>
      <c r="SY1038" s="1"/>
    </row>
    <row r="1039" spans="1:519" ht="16" thickBot="1">
      <c r="A1039">
        <v>2011</v>
      </c>
      <c r="B1039">
        <v>3</v>
      </c>
      <c r="C1039" t="s">
        <v>0</v>
      </c>
      <c r="D1039" s="2">
        <v>10</v>
      </c>
      <c r="E1039">
        <f>(($E$1041-$E$1037)/4)+E1038</f>
        <v>29670.697770000002</v>
      </c>
      <c r="F1039">
        <f t="shared" si="14"/>
        <v>7661.0217902441509</v>
      </c>
      <c r="G1039">
        <v>172</v>
      </c>
      <c r="H1039">
        <v>88</v>
      </c>
      <c r="I1039" s="1">
        <v>524999</v>
      </c>
      <c r="J1039">
        <v>121.96666666666665</v>
      </c>
      <c r="K1039">
        <v>93166.666666666672</v>
      </c>
      <c r="L1039">
        <v>13</v>
      </c>
      <c r="M1039" s="7">
        <v>21.533333299999999</v>
      </c>
      <c r="N1039" s="7">
        <v>14.8333333</v>
      </c>
      <c r="O1039" s="7">
        <v>10.966666699999999</v>
      </c>
      <c r="P1039" s="7">
        <v>12.5</v>
      </c>
      <c r="Q1039" s="7">
        <v>21.533333299999999</v>
      </c>
      <c r="R1039" s="7">
        <v>18.8</v>
      </c>
      <c r="S1039" s="3"/>
      <c r="T1039" s="3"/>
      <c r="U1039" s="3"/>
      <c r="V1039" s="3"/>
      <c r="W1039" s="3"/>
      <c r="KB1039" s="1"/>
      <c r="KC1039" s="1"/>
      <c r="KD1039" s="1"/>
      <c r="KE1039" s="1"/>
      <c r="KF1039" s="1"/>
      <c r="KG1039" s="1"/>
      <c r="KH1039" s="1"/>
      <c r="KI1039" s="1"/>
      <c r="KJ1039" s="1"/>
      <c r="KK1039" s="1"/>
      <c r="KL1039" s="1"/>
      <c r="KM1039" s="1"/>
      <c r="KN1039" s="1"/>
      <c r="KO1039" s="1"/>
      <c r="KP1039" s="1"/>
      <c r="KQ1039" s="1"/>
      <c r="KR1039" s="1"/>
      <c r="KS1039" s="1"/>
      <c r="KT1039" s="1"/>
      <c r="KU1039" s="1"/>
      <c r="KV1039" s="1"/>
      <c r="KW1039" s="1"/>
      <c r="KX1039" s="1"/>
      <c r="KY1039" s="1"/>
      <c r="KZ1039" s="1"/>
      <c r="LA1039" s="1"/>
      <c r="LB1039" s="1"/>
      <c r="LC1039" s="1"/>
      <c r="LD1039" s="1"/>
      <c r="LE1039" s="1"/>
      <c r="LF1039" s="1"/>
      <c r="LG1039" s="1"/>
      <c r="LH1039" s="1"/>
      <c r="LI1039" s="1"/>
      <c r="LJ1039" s="1"/>
      <c r="LK1039" s="1"/>
      <c r="LL1039" s="1"/>
      <c r="LM1039" s="1"/>
      <c r="LN1039" s="1"/>
      <c r="LO1039" s="1"/>
      <c r="LP1039" s="1"/>
      <c r="LQ1039" s="1"/>
      <c r="LR1039" s="1"/>
      <c r="LS1039" s="1"/>
      <c r="LT1039" s="1"/>
      <c r="LU1039" s="1"/>
      <c r="LV1039" s="1"/>
      <c r="LW1039" s="1"/>
      <c r="LX1039" s="1"/>
      <c r="LY1039" s="1"/>
      <c r="LZ1039" s="1"/>
      <c r="MA1039" s="1"/>
      <c r="MB1039" s="1"/>
      <c r="MC1039" s="1"/>
      <c r="MD1039" s="1"/>
      <c r="ME1039" s="1"/>
      <c r="MF1039" s="1"/>
      <c r="MG1039" s="1"/>
      <c r="MH1039" s="1"/>
      <c r="MI1039" s="1"/>
      <c r="MJ1039" s="1"/>
      <c r="MK1039" s="1"/>
      <c r="ML1039" s="1"/>
      <c r="MM1039" s="1"/>
      <c r="MN1039" s="1"/>
      <c r="MO1039" s="1"/>
      <c r="MP1039" s="1"/>
      <c r="MQ1039" s="1"/>
      <c r="MR1039" s="1"/>
      <c r="MS1039" s="1"/>
      <c r="MT1039" s="1"/>
      <c r="MU1039" s="1"/>
      <c r="MV1039" s="1"/>
      <c r="MW1039" s="1"/>
      <c r="MX1039" s="1"/>
      <c r="MY1039" s="1"/>
      <c r="MZ1039" s="1"/>
      <c r="NA1039" s="1"/>
      <c r="NB1039" s="1"/>
      <c r="NC1039" s="1"/>
      <c r="ND1039" s="1"/>
      <c r="NE1039" s="1"/>
      <c r="NF1039" s="1"/>
      <c r="NG1039" s="1"/>
      <c r="NH1039" s="1"/>
      <c r="NI1039" s="1"/>
      <c r="NJ1039" s="1"/>
      <c r="NK1039" s="1"/>
      <c r="NL1039" s="1"/>
      <c r="NM1039" s="1"/>
      <c r="NN1039" s="1"/>
      <c r="NO1039" s="1"/>
      <c r="NP1039" s="1"/>
      <c r="NQ1039" s="1"/>
      <c r="NR1039" s="1"/>
      <c r="NS1039" s="1"/>
      <c r="NT1039" s="1"/>
      <c r="NU1039" s="1"/>
      <c r="NV1039" s="1"/>
      <c r="NW1039" s="1"/>
      <c r="NX1039" s="1"/>
      <c r="NY1039" s="1"/>
      <c r="NZ1039" s="1"/>
      <c r="OA1039" s="1"/>
      <c r="OB1039" s="1"/>
      <c r="OC1039" s="1"/>
      <c r="OD1039" s="1"/>
      <c r="OE1039" s="1"/>
      <c r="OF1039" s="1"/>
      <c r="OG1039" s="1"/>
      <c r="OH1039" s="1"/>
      <c r="OI1039" s="1"/>
      <c r="OJ1039" s="1"/>
      <c r="OK1039" s="1"/>
      <c r="OL1039" s="1"/>
      <c r="OM1039" s="1"/>
      <c r="ON1039" s="1"/>
      <c r="OO1039" s="1"/>
      <c r="OP1039" s="1"/>
      <c r="OQ1039" s="1"/>
      <c r="OR1039" s="1"/>
      <c r="OS1039" s="1"/>
      <c r="OT1039" s="1"/>
      <c r="OU1039" s="1"/>
      <c r="OV1039" s="1"/>
      <c r="OW1039" s="1"/>
      <c r="OX1039" s="1"/>
      <c r="OY1039" s="1"/>
      <c r="OZ1039" s="1"/>
      <c r="PA1039" s="1"/>
      <c r="PB1039" s="1"/>
      <c r="PC1039" s="1"/>
      <c r="PD1039" s="1"/>
      <c r="PE1039" s="1"/>
      <c r="PF1039" s="1"/>
      <c r="PG1039" s="1"/>
      <c r="PH1039" s="1"/>
      <c r="PI1039" s="1"/>
      <c r="PJ1039" s="1"/>
      <c r="PK1039" s="1"/>
      <c r="PL1039" s="1"/>
      <c r="PM1039" s="1"/>
      <c r="PN1039" s="1"/>
      <c r="PO1039" s="1"/>
      <c r="PP1039" s="1"/>
      <c r="PQ1039" s="1"/>
      <c r="PR1039" s="1"/>
      <c r="PS1039" s="1"/>
      <c r="PT1039" s="1"/>
      <c r="PU1039" s="1"/>
      <c r="PV1039" s="1"/>
      <c r="PW1039" s="1"/>
      <c r="PX1039" s="1"/>
      <c r="PY1039" s="1"/>
      <c r="PZ1039" s="1"/>
      <c r="QA1039" s="1"/>
      <c r="QB1039" s="1"/>
      <c r="QC1039" s="1"/>
      <c r="QD1039" s="1"/>
      <c r="QE1039" s="1"/>
      <c r="QF1039" s="1"/>
      <c r="QG1039" s="1"/>
      <c r="QH1039" s="1"/>
      <c r="QI1039" s="1"/>
      <c r="QJ1039" s="1"/>
      <c r="QK1039" s="1"/>
      <c r="QL1039" s="1"/>
      <c r="QM1039" s="1"/>
      <c r="QN1039" s="1"/>
      <c r="QO1039" s="1"/>
      <c r="QP1039" s="1"/>
      <c r="QQ1039" s="1"/>
      <c r="QR1039" s="1"/>
      <c r="QS1039" s="1"/>
      <c r="QT1039" s="1"/>
      <c r="QU1039" s="1"/>
      <c r="QV1039" s="1"/>
      <c r="QW1039" s="1"/>
      <c r="QX1039" s="1"/>
      <c r="QY1039" s="1"/>
      <c r="QZ1039" s="1"/>
      <c r="RA1039" s="1"/>
      <c r="RB1039" s="1"/>
      <c r="RC1039" s="1"/>
      <c r="RD1039" s="1"/>
      <c r="RE1039" s="1"/>
      <c r="RF1039" s="1"/>
      <c r="RG1039" s="1"/>
      <c r="RH1039" s="1"/>
      <c r="RI1039" s="1"/>
      <c r="RJ1039" s="1"/>
      <c r="RK1039" s="1"/>
      <c r="RL1039" s="1"/>
      <c r="RM1039" s="1"/>
      <c r="RN1039" s="1"/>
      <c r="RO1039" s="1"/>
      <c r="RP1039" s="1"/>
      <c r="RQ1039" s="1"/>
      <c r="RR1039" s="1"/>
      <c r="RS1039" s="1"/>
      <c r="RT1039" s="1"/>
      <c r="RU1039" s="1"/>
      <c r="RV1039" s="1"/>
      <c r="RW1039" s="1"/>
      <c r="RX1039" s="1"/>
      <c r="RY1039" s="1"/>
      <c r="RZ1039" s="1"/>
      <c r="SA1039" s="1"/>
      <c r="SB1039" s="1"/>
      <c r="SC1039" s="1"/>
      <c r="SD1039" s="1"/>
      <c r="SE1039" s="1"/>
      <c r="SF1039" s="1"/>
      <c r="SG1039" s="1"/>
      <c r="SH1039" s="1"/>
      <c r="SI1039" s="1"/>
      <c r="SJ1039" s="1"/>
      <c r="SK1039" s="1"/>
      <c r="SL1039" s="1"/>
      <c r="SM1039" s="1"/>
      <c r="SN1039" s="1"/>
      <c r="SO1039" s="1"/>
      <c r="SP1039" s="1"/>
      <c r="SQ1039" s="1"/>
      <c r="SR1039" s="1"/>
      <c r="SS1039" s="1"/>
      <c r="ST1039" s="1"/>
      <c r="SU1039" s="1"/>
      <c r="SV1039" s="1"/>
      <c r="SW1039" s="1"/>
      <c r="SX1039" s="1"/>
      <c r="SY1039" s="1"/>
    </row>
    <row r="1040" spans="1:519" ht="16" thickBot="1">
      <c r="A1040">
        <v>2011</v>
      </c>
      <c r="B1040">
        <v>4</v>
      </c>
      <c r="C1040" t="s">
        <v>0</v>
      </c>
      <c r="D1040" s="2">
        <v>10</v>
      </c>
      <c r="E1040">
        <f>(($E$1041-$E$1037)/4)+E1039</f>
        <v>29331.830145000004</v>
      </c>
      <c r="F1040">
        <f t="shared" si="14"/>
        <v>7493.8643156188327</v>
      </c>
      <c r="G1040">
        <v>186</v>
      </c>
      <c r="H1040">
        <v>35</v>
      </c>
      <c r="I1040" s="1">
        <v>525936</v>
      </c>
      <c r="J1040">
        <v>122.3</v>
      </c>
      <c r="K1040">
        <v>88133.333333333328</v>
      </c>
      <c r="L1040">
        <v>13.233333333333333</v>
      </c>
      <c r="M1040" s="7">
        <v>19.3333333</v>
      </c>
      <c r="N1040" s="7">
        <v>15.5</v>
      </c>
      <c r="O1040" s="7">
        <v>10.6666667</v>
      </c>
      <c r="P1040" s="7">
        <v>13.7333333</v>
      </c>
      <c r="Q1040" s="7">
        <v>19.3333333</v>
      </c>
      <c r="R1040" s="7">
        <v>33.700000000000003</v>
      </c>
      <c r="S1040" s="3"/>
      <c r="T1040" s="3"/>
      <c r="U1040" s="3"/>
      <c r="V1040" s="3"/>
      <c r="W1040" s="3"/>
      <c r="KB1040" s="1"/>
      <c r="KC1040" s="1"/>
      <c r="KD1040" s="1"/>
      <c r="KE1040" s="1"/>
      <c r="KF1040" s="1"/>
      <c r="KG1040" s="1"/>
      <c r="KH1040" s="1"/>
      <c r="KI1040" s="1"/>
      <c r="KJ1040" s="1"/>
      <c r="KK1040" s="1"/>
      <c r="KL1040" s="1"/>
      <c r="KM1040" s="1"/>
      <c r="KN1040" s="1"/>
      <c r="KO1040" s="1"/>
      <c r="KP1040" s="1"/>
      <c r="KQ1040" s="1"/>
      <c r="KR1040" s="1"/>
      <c r="KS1040" s="1"/>
      <c r="KT1040" s="1"/>
      <c r="KU1040" s="1"/>
      <c r="KV1040" s="1"/>
      <c r="KW1040" s="1"/>
      <c r="KX1040" s="1"/>
      <c r="KY1040" s="1"/>
      <c r="KZ1040" s="1"/>
      <c r="LA1040" s="1"/>
      <c r="LB1040" s="1"/>
      <c r="LC1040" s="1"/>
      <c r="LD1040" s="1"/>
      <c r="LE1040" s="1"/>
      <c r="LF1040" s="1"/>
      <c r="LG1040" s="1"/>
      <c r="LH1040" s="1"/>
      <c r="LI1040" s="1"/>
      <c r="LJ1040" s="1"/>
      <c r="LK1040" s="1"/>
      <c r="LL1040" s="1"/>
      <c r="LM1040" s="1"/>
      <c r="LN1040" s="1"/>
      <c r="LO1040" s="1"/>
      <c r="LP1040" s="1"/>
      <c r="LQ1040" s="1"/>
      <c r="LR1040" s="1"/>
      <c r="LS1040" s="1"/>
      <c r="LT1040" s="1"/>
      <c r="LU1040" s="1"/>
      <c r="LV1040" s="1"/>
      <c r="LW1040" s="1"/>
      <c r="LX1040" s="1"/>
      <c r="LY1040" s="1"/>
      <c r="LZ1040" s="1"/>
      <c r="MA1040" s="1"/>
      <c r="MB1040" s="1"/>
      <c r="MC1040" s="1"/>
      <c r="MD1040" s="1"/>
      <c r="ME1040" s="1"/>
      <c r="MF1040" s="1"/>
      <c r="MG1040" s="1"/>
      <c r="MH1040" s="1"/>
      <c r="MI1040" s="1"/>
      <c r="MJ1040" s="1"/>
      <c r="MK1040" s="1"/>
      <c r="ML1040" s="1"/>
      <c r="MM1040" s="1"/>
      <c r="MN1040" s="1"/>
      <c r="MO1040" s="1"/>
      <c r="MP1040" s="1"/>
      <c r="MQ1040" s="1"/>
      <c r="MR1040" s="1"/>
      <c r="MS1040" s="1"/>
      <c r="MT1040" s="1"/>
      <c r="MU1040" s="1"/>
      <c r="MV1040" s="1"/>
      <c r="MW1040" s="1"/>
      <c r="MX1040" s="1"/>
      <c r="MY1040" s="1"/>
      <c r="MZ1040" s="1"/>
      <c r="NA1040" s="1"/>
      <c r="NB1040" s="1"/>
      <c r="NC1040" s="1"/>
      <c r="ND1040" s="1"/>
      <c r="NE1040" s="1"/>
      <c r="NF1040" s="1"/>
      <c r="NG1040" s="1"/>
      <c r="NH1040" s="1"/>
      <c r="NI1040" s="1"/>
      <c r="NJ1040" s="1"/>
      <c r="NK1040" s="1"/>
      <c r="NL1040" s="1"/>
      <c r="NM1040" s="1"/>
      <c r="NN1040" s="1"/>
      <c r="NO1040" s="1"/>
      <c r="NP1040" s="1"/>
      <c r="NQ1040" s="1"/>
      <c r="NR1040" s="1"/>
      <c r="NS1040" s="1"/>
      <c r="NT1040" s="1"/>
      <c r="NU1040" s="1"/>
      <c r="NV1040" s="1"/>
      <c r="NW1040" s="1"/>
      <c r="NX1040" s="1"/>
      <c r="NY1040" s="1"/>
      <c r="NZ1040" s="1"/>
      <c r="OA1040" s="1"/>
      <c r="OB1040" s="1"/>
      <c r="OC1040" s="1"/>
      <c r="OD1040" s="1"/>
      <c r="OE1040" s="1"/>
      <c r="OF1040" s="1"/>
      <c r="OG1040" s="1"/>
      <c r="OH1040" s="1"/>
      <c r="OI1040" s="1"/>
      <c r="OJ1040" s="1"/>
      <c r="OK1040" s="1"/>
      <c r="OL1040" s="1"/>
      <c r="OM1040" s="1"/>
      <c r="ON1040" s="1"/>
      <c r="OO1040" s="1"/>
      <c r="OP1040" s="1"/>
      <c r="OQ1040" s="1"/>
      <c r="OR1040" s="1"/>
      <c r="OS1040" s="1"/>
      <c r="OT1040" s="1"/>
      <c r="OU1040" s="1"/>
      <c r="OV1040" s="1"/>
      <c r="OW1040" s="1"/>
      <c r="OX1040" s="1"/>
      <c r="OY1040" s="1"/>
      <c r="OZ1040" s="1"/>
      <c r="PA1040" s="1"/>
      <c r="PB1040" s="1"/>
      <c r="PC1040" s="1"/>
      <c r="PD1040" s="1"/>
      <c r="PE1040" s="1"/>
      <c r="PF1040" s="1"/>
      <c r="PG1040" s="1"/>
      <c r="PH1040" s="1"/>
      <c r="PI1040" s="1"/>
      <c r="PJ1040" s="1"/>
      <c r="PK1040" s="1"/>
      <c r="PL1040" s="1"/>
      <c r="PM1040" s="1"/>
      <c r="PN1040" s="1"/>
      <c r="PO1040" s="1"/>
      <c r="PP1040" s="1"/>
      <c r="PQ1040" s="1"/>
      <c r="PR1040" s="1"/>
      <c r="PS1040" s="1"/>
      <c r="PT1040" s="1"/>
      <c r="PU1040" s="1"/>
      <c r="PV1040" s="1"/>
      <c r="PW1040" s="1"/>
      <c r="PX1040" s="1"/>
      <c r="PY1040" s="1"/>
      <c r="PZ1040" s="1"/>
      <c r="QA1040" s="1"/>
      <c r="QB1040" s="1"/>
      <c r="QC1040" s="1"/>
      <c r="QD1040" s="1"/>
      <c r="QE1040" s="1"/>
      <c r="QF1040" s="1"/>
      <c r="QG1040" s="1"/>
      <c r="QH1040" s="1"/>
      <c r="QI1040" s="1"/>
      <c r="QJ1040" s="1"/>
      <c r="QK1040" s="1"/>
      <c r="QL1040" s="1"/>
      <c r="QM1040" s="1"/>
      <c r="QN1040" s="1"/>
      <c r="QO1040" s="1"/>
      <c r="QP1040" s="1"/>
      <c r="QQ1040" s="1"/>
      <c r="QR1040" s="1"/>
      <c r="QS1040" s="1"/>
      <c r="QT1040" s="1"/>
      <c r="QU1040" s="1"/>
      <c r="QV1040" s="1"/>
      <c r="QW1040" s="1"/>
      <c r="QX1040" s="1"/>
      <c r="QY1040" s="1"/>
      <c r="QZ1040" s="1"/>
      <c r="RA1040" s="1"/>
      <c r="RB1040" s="1"/>
      <c r="RC1040" s="1"/>
      <c r="RD1040" s="1"/>
      <c r="RE1040" s="1"/>
      <c r="RF1040" s="1"/>
      <c r="RG1040" s="1"/>
      <c r="RH1040" s="1"/>
      <c r="RI1040" s="1"/>
      <c r="RJ1040" s="1"/>
      <c r="RK1040" s="1"/>
      <c r="RL1040" s="1"/>
      <c r="RM1040" s="1"/>
      <c r="RN1040" s="1"/>
      <c r="RO1040" s="1"/>
      <c r="RP1040" s="1"/>
      <c r="RQ1040" s="1"/>
      <c r="RR1040" s="1"/>
      <c r="RS1040" s="1"/>
      <c r="RT1040" s="1"/>
      <c r="RU1040" s="1"/>
      <c r="RV1040" s="1"/>
      <c r="RW1040" s="1"/>
      <c r="RX1040" s="1"/>
      <c r="RY1040" s="1"/>
      <c r="RZ1040" s="1"/>
      <c r="SA1040" s="1"/>
      <c r="SB1040" s="1"/>
      <c r="SC1040" s="1"/>
      <c r="SD1040" s="1"/>
      <c r="SE1040" s="1"/>
      <c r="SF1040" s="1"/>
      <c r="SG1040" s="1"/>
      <c r="SH1040" s="1"/>
      <c r="SI1040" s="1"/>
      <c r="SJ1040" s="1"/>
      <c r="SK1040" s="1"/>
      <c r="SL1040" s="1"/>
      <c r="SM1040" s="1"/>
      <c r="SN1040" s="1"/>
      <c r="SO1040" s="1"/>
      <c r="SP1040" s="1"/>
      <c r="SQ1040" s="1"/>
      <c r="SR1040" s="1"/>
      <c r="SS1040" s="1"/>
      <c r="ST1040" s="1"/>
      <c r="SU1040" s="1"/>
      <c r="SV1040" s="1"/>
      <c r="SW1040" s="1"/>
      <c r="SX1040" s="1"/>
      <c r="SY1040" s="1"/>
    </row>
    <row r="1041" spans="1:519" ht="16" thickBot="1">
      <c r="A1041">
        <v>2012</v>
      </c>
      <c r="B1041">
        <v>1</v>
      </c>
      <c r="C1041" t="s">
        <v>0</v>
      </c>
      <c r="D1041" s="2">
        <v>10</v>
      </c>
      <c r="E1041" s="9">
        <v>28992.962520000001</v>
      </c>
      <c r="F1041">
        <f t="shared" si="14"/>
        <v>6913.2383144881005</v>
      </c>
      <c r="G1041">
        <v>157</v>
      </c>
      <c r="H1041">
        <v>31</v>
      </c>
      <c r="I1041" s="1">
        <v>526215</v>
      </c>
      <c r="J1041">
        <v>123.13333333333333</v>
      </c>
      <c r="K1041">
        <v>86799.999999999985</v>
      </c>
      <c r="L1041">
        <v>12.9</v>
      </c>
      <c r="M1041" s="7">
        <v>18.8333333</v>
      </c>
      <c r="N1041" s="7">
        <v>15.1333333</v>
      </c>
      <c r="O1041" s="7">
        <v>10.466666699999999</v>
      </c>
      <c r="P1041" s="7">
        <v>11.2</v>
      </c>
      <c r="Q1041" s="7">
        <v>18.8333333</v>
      </c>
      <c r="R1041" s="7">
        <v>38.033333300000002</v>
      </c>
      <c r="S1041" s="3"/>
      <c r="T1041" s="3"/>
      <c r="U1041" s="3"/>
      <c r="V1041" s="3"/>
      <c r="W1041" s="3"/>
      <c r="KB1041" s="1"/>
      <c r="KC1041" s="1"/>
      <c r="KD1041" s="1"/>
      <c r="KE1041" s="1"/>
      <c r="KF1041" s="1"/>
      <c r="KG1041" s="1"/>
      <c r="KH1041" s="1"/>
      <c r="KI1041" s="1"/>
      <c r="KJ1041" s="1"/>
      <c r="KK1041" s="1"/>
      <c r="KL1041" s="1"/>
      <c r="KM1041" s="1"/>
      <c r="KN1041" s="1"/>
      <c r="KO1041" s="1"/>
      <c r="KP1041" s="1"/>
      <c r="KQ1041" s="1"/>
      <c r="KR1041" s="1"/>
      <c r="KS1041" s="1"/>
      <c r="KT1041" s="1"/>
      <c r="KU1041" s="1"/>
      <c r="KV1041" s="1"/>
      <c r="KW1041" s="1"/>
      <c r="KX1041" s="1"/>
      <c r="KY1041" s="1"/>
      <c r="KZ1041" s="1"/>
      <c r="LA1041" s="1"/>
      <c r="LB1041" s="1"/>
      <c r="LC1041" s="1"/>
      <c r="LD1041" s="1"/>
      <c r="LE1041" s="1"/>
      <c r="LF1041" s="1"/>
      <c r="LG1041" s="1"/>
      <c r="LH1041" s="1"/>
      <c r="LI1041" s="1"/>
      <c r="LJ1041" s="1"/>
      <c r="LK1041" s="1"/>
      <c r="LL1041" s="1"/>
      <c r="LM1041" s="1"/>
      <c r="LN1041" s="1"/>
      <c r="LO1041" s="1"/>
      <c r="LP1041" s="1"/>
      <c r="LQ1041" s="1"/>
      <c r="LR1041" s="1"/>
      <c r="LS1041" s="1"/>
      <c r="LT1041" s="1"/>
      <c r="LU1041" s="1"/>
      <c r="LV1041" s="1"/>
      <c r="LW1041" s="1"/>
      <c r="LX1041" s="1"/>
      <c r="LY1041" s="1"/>
      <c r="LZ1041" s="1"/>
      <c r="MA1041" s="1"/>
      <c r="MB1041" s="1"/>
      <c r="MC1041" s="1"/>
      <c r="MD1041" s="1"/>
      <c r="ME1041" s="1"/>
      <c r="MF1041" s="1"/>
      <c r="MG1041" s="1"/>
      <c r="MH1041" s="1"/>
      <c r="MI1041" s="1"/>
      <c r="MJ1041" s="1"/>
      <c r="MK1041" s="1"/>
      <c r="ML1041" s="1"/>
      <c r="MM1041" s="1"/>
      <c r="MN1041" s="1"/>
      <c r="MO1041" s="1"/>
      <c r="MP1041" s="1"/>
      <c r="MQ1041" s="1"/>
      <c r="MR1041" s="1"/>
      <c r="MS1041" s="1"/>
      <c r="MT1041" s="1"/>
      <c r="MU1041" s="1"/>
      <c r="MV1041" s="1"/>
      <c r="MW1041" s="1"/>
      <c r="MX1041" s="1"/>
      <c r="MY1041" s="1"/>
      <c r="MZ1041" s="1"/>
      <c r="NA1041" s="1"/>
      <c r="NB1041" s="1"/>
      <c r="NC1041" s="1"/>
      <c r="ND1041" s="1"/>
      <c r="NE1041" s="1"/>
      <c r="NF1041" s="1"/>
      <c r="NG1041" s="1"/>
      <c r="NH1041" s="1"/>
      <c r="NI1041" s="1"/>
      <c r="NJ1041" s="1"/>
      <c r="NK1041" s="1"/>
      <c r="NL1041" s="1"/>
      <c r="NM1041" s="1"/>
      <c r="NN1041" s="1"/>
      <c r="NO1041" s="1"/>
      <c r="NP1041" s="1"/>
      <c r="NQ1041" s="1"/>
      <c r="NR1041" s="1"/>
      <c r="NS1041" s="1"/>
      <c r="NT1041" s="1"/>
      <c r="NU1041" s="1"/>
      <c r="NV1041" s="1"/>
      <c r="NW1041" s="1"/>
      <c r="NX1041" s="1"/>
      <c r="NY1041" s="1"/>
      <c r="NZ1041" s="1"/>
      <c r="OA1041" s="1"/>
      <c r="OB1041" s="1"/>
      <c r="OC1041" s="1"/>
      <c r="OD1041" s="1"/>
      <c r="OE1041" s="1"/>
      <c r="OF1041" s="1"/>
      <c r="OG1041" s="1"/>
      <c r="OH1041" s="1"/>
      <c r="OI1041" s="1"/>
      <c r="OJ1041" s="1"/>
      <c r="OK1041" s="1"/>
      <c r="OL1041" s="1"/>
      <c r="OM1041" s="1"/>
      <c r="ON1041" s="1"/>
      <c r="OO1041" s="1"/>
      <c r="OP1041" s="1"/>
      <c r="OQ1041" s="1"/>
      <c r="OR1041" s="1"/>
      <c r="OS1041" s="1"/>
      <c r="OT1041" s="1"/>
      <c r="OU1041" s="1"/>
      <c r="OV1041" s="1"/>
      <c r="OW1041" s="1"/>
      <c r="OX1041" s="1"/>
      <c r="OY1041" s="1"/>
      <c r="OZ1041" s="1"/>
      <c r="PA1041" s="1"/>
      <c r="PB1041" s="1"/>
      <c r="PC1041" s="1"/>
      <c r="PD1041" s="1"/>
      <c r="PE1041" s="1"/>
      <c r="PF1041" s="1"/>
      <c r="PG1041" s="1"/>
      <c r="PH1041" s="1"/>
      <c r="PI1041" s="1"/>
      <c r="PJ1041" s="1"/>
      <c r="PK1041" s="1"/>
      <c r="PL1041" s="1"/>
      <c r="PM1041" s="1"/>
      <c r="PN1041" s="1"/>
      <c r="PO1041" s="1"/>
      <c r="PP1041" s="1"/>
      <c r="PQ1041" s="1"/>
      <c r="PR1041" s="1"/>
      <c r="PS1041" s="1"/>
      <c r="PT1041" s="1"/>
      <c r="PU1041" s="1"/>
      <c r="PV1041" s="1"/>
      <c r="PW1041" s="1"/>
      <c r="PX1041" s="1"/>
      <c r="PY1041" s="1"/>
      <c r="PZ1041" s="1"/>
      <c r="QA1041" s="1"/>
      <c r="QB1041" s="1"/>
      <c r="QC1041" s="1"/>
      <c r="QD1041" s="1"/>
      <c r="QE1041" s="1"/>
      <c r="QF1041" s="1"/>
      <c r="QG1041" s="1"/>
      <c r="QH1041" s="1"/>
      <c r="QI1041" s="1"/>
      <c r="QJ1041" s="1"/>
      <c r="QK1041" s="1"/>
      <c r="QL1041" s="1"/>
      <c r="QM1041" s="1"/>
      <c r="QN1041" s="1"/>
      <c r="QO1041" s="1"/>
      <c r="QP1041" s="1"/>
      <c r="QQ1041" s="1"/>
      <c r="QR1041" s="1"/>
      <c r="QS1041" s="1"/>
      <c r="QT1041" s="1"/>
      <c r="QU1041" s="1"/>
      <c r="QV1041" s="1"/>
      <c r="QW1041" s="1"/>
      <c r="QX1041" s="1"/>
      <c r="QY1041" s="1"/>
      <c r="QZ1041" s="1"/>
      <c r="RA1041" s="1"/>
      <c r="RB1041" s="1"/>
      <c r="RC1041" s="1"/>
      <c r="RD1041" s="1"/>
      <c r="RE1041" s="1"/>
      <c r="RF1041" s="1"/>
      <c r="RG1041" s="1"/>
      <c r="RH1041" s="1"/>
      <c r="RI1041" s="1"/>
      <c r="RJ1041" s="1"/>
      <c r="RK1041" s="1"/>
      <c r="RL1041" s="1"/>
      <c r="RM1041" s="1"/>
      <c r="RN1041" s="1"/>
      <c r="RO1041" s="1"/>
      <c r="RP1041" s="1"/>
      <c r="RQ1041" s="1"/>
      <c r="RR1041" s="1"/>
      <c r="RS1041" s="1"/>
      <c r="RT1041" s="1"/>
      <c r="RU1041" s="1"/>
      <c r="RV1041" s="1"/>
      <c r="RW1041" s="1"/>
      <c r="RX1041" s="1"/>
      <c r="RY1041" s="1"/>
      <c r="RZ1041" s="1"/>
      <c r="SA1041" s="1"/>
      <c r="SB1041" s="1"/>
      <c r="SC1041" s="1"/>
      <c r="SD1041" s="1"/>
      <c r="SE1041" s="1"/>
      <c r="SF1041" s="1"/>
      <c r="SG1041" s="1"/>
      <c r="SH1041" s="1"/>
      <c r="SI1041" s="1"/>
      <c r="SJ1041" s="1"/>
      <c r="SK1041" s="1"/>
      <c r="SL1041" s="1"/>
      <c r="SM1041" s="1"/>
      <c r="SN1041" s="1"/>
      <c r="SO1041" s="1"/>
      <c r="SP1041" s="1"/>
      <c r="SQ1041" s="1"/>
      <c r="SR1041" s="1"/>
      <c r="SS1041" s="1"/>
      <c r="ST1041" s="1"/>
      <c r="SU1041" s="1"/>
      <c r="SV1041" s="1"/>
      <c r="SW1041" s="1"/>
      <c r="SX1041" s="1"/>
      <c r="SY1041" s="1"/>
    </row>
    <row r="1042" spans="1:519" ht="16" thickBot="1">
      <c r="A1042">
        <v>2012</v>
      </c>
      <c r="B1042">
        <v>2</v>
      </c>
      <c r="C1042" t="s">
        <v>0</v>
      </c>
      <c r="D1042" s="2">
        <v>10</v>
      </c>
      <c r="E1042">
        <f>(($E$1045-$E$1041)/4)+E1041</f>
        <v>29541.84217</v>
      </c>
      <c r="F1042">
        <f t="shared" si="14"/>
        <v>7258.9118569763004</v>
      </c>
      <c r="G1042">
        <v>227</v>
      </c>
      <c r="H1042">
        <v>50</v>
      </c>
      <c r="I1042" s="1">
        <v>525655</v>
      </c>
      <c r="J1042">
        <v>124.39999999999999</v>
      </c>
      <c r="K1042">
        <v>90066.666666666672</v>
      </c>
      <c r="L1042">
        <v>12.466666666666669</v>
      </c>
      <c r="M1042" s="7">
        <v>19.533333299999999</v>
      </c>
      <c r="N1042" s="7">
        <v>13.8666667</v>
      </c>
      <c r="O1042" s="7">
        <v>10.9</v>
      </c>
      <c r="P1042" s="7">
        <v>10.6</v>
      </c>
      <c r="Q1042" s="7">
        <v>19.533333299999999</v>
      </c>
      <c r="R1042" s="7">
        <v>14.2666667</v>
      </c>
      <c r="S1042" s="3"/>
      <c r="T1042" s="3"/>
      <c r="U1042" s="3"/>
      <c r="V1042" s="3"/>
      <c r="W1042" s="3"/>
      <c r="KB1042" s="1"/>
      <c r="KC1042" s="1"/>
      <c r="KD1042" s="1"/>
      <c r="KE1042" s="1"/>
      <c r="KF1042" s="1"/>
      <c r="KG1042" s="1"/>
      <c r="KH1042" s="1"/>
      <c r="KI1042" s="1"/>
      <c r="KJ1042" s="1"/>
      <c r="KK1042" s="1"/>
      <c r="KL1042" s="1"/>
      <c r="KM1042" s="1"/>
      <c r="KN1042" s="1"/>
      <c r="KO1042" s="1"/>
      <c r="KP1042" s="1"/>
      <c r="KQ1042" s="1"/>
      <c r="KR1042" s="1"/>
      <c r="KS1042" s="1"/>
      <c r="KT1042" s="1"/>
      <c r="KU1042" s="1"/>
      <c r="KV1042" s="1"/>
      <c r="KW1042" s="1"/>
      <c r="KX1042" s="1"/>
      <c r="KY1042" s="1"/>
      <c r="KZ1042" s="1"/>
      <c r="LA1042" s="1"/>
      <c r="LB1042" s="1"/>
      <c r="LC1042" s="1"/>
      <c r="LD1042" s="1"/>
      <c r="LE1042" s="1"/>
      <c r="LF1042" s="1"/>
      <c r="LG1042" s="1"/>
      <c r="LH1042" s="1"/>
      <c r="LI1042" s="1"/>
      <c r="LJ1042" s="1"/>
      <c r="LK1042" s="1"/>
      <c r="LL1042" s="1"/>
      <c r="LM1042" s="1"/>
      <c r="LN1042" s="1"/>
      <c r="LO1042" s="1"/>
      <c r="LP1042" s="1"/>
      <c r="LQ1042" s="1"/>
      <c r="LR1042" s="1"/>
      <c r="LS1042" s="1"/>
      <c r="LT1042" s="1"/>
      <c r="LU1042" s="1"/>
      <c r="LV1042" s="1"/>
      <c r="LW1042" s="1"/>
      <c r="LX1042" s="1"/>
      <c r="LY1042" s="1"/>
      <c r="LZ1042" s="1"/>
      <c r="MA1042" s="1"/>
      <c r="MB1042" s="1"/>
      <c r="MC1042" s="1"/>
      <c r="MD1042" s="1"/>
      <c r="ME1042" s="1"/>
      <c r="MF1042" s="1"/>
      <c r="MG1042" s="1"/>
      <c r="MH1042" s="1"/>
      <c r="MI1042" s="1"/>
      <c r="MJ1042" s="1"/>
      <c r="MK1042" s="1"/>
      <c r="ML1042" s="1"/>
      <c r="MM1042" s="1"/>
      <c r="MN1042" s="1"/>
      <c r="MO1042" s="1"/>
      <c r="MP1042" s="1"/>
      <c r="MQ1042" s="1"/>
      <c r="MR1042" s="1"/>
      <c r="MS1042" s="1"/>
      <c r="MT1042" s="1"/>
      <c r="MU1042" s="1"/>
      <c r="MV1042" s="1"/>
      <c r="MW1042" s="1"/>
      <c r="MX1042" s="1"/>
      <c r="MY1042" s="1"/>
      <c r="MZ1042" s="1"/>
      <c r="NA1042" s="1"/>
      <c r="NB1042" s="1"/>
      <c r="NC1042" s="1"/>
      <c r="ND1042" s="1"/>
      <c r="NE1042" s="1"/>
      <c r="NF1042" s="1"/>
      <c r="NG1042" s="1"/>
      <c r="NH1042" s="1"/>
      <c r="NI1042" s="1"/>
      <c r="NJ1042" s="1"/>
      <c r="NK1042" s="1"/>
      <c r="NL1042" s="1"/>
      <c r="NM1042" s="1"/>
      <c r="NN1042" s="1"/>
      <c r="NO1042" s="1"/>
      <c r="NP1042" s="1"/>
      <c r="NQ1042" s="1"/>
      <c r="NR1042" s="1"/>
      <c r="NS1042" s="1"/>
      <c r="NT1042" s="1"/>
      <c r="NU1042" s="1"/>
      <c r="NV1042" s="1"/>
      <c r="NW1042" s="1"/>
      <c r="NX1042" s="1"/>
      <c r="NY1042" s="1"/>
      <c r="NZ1042" s="1"/>
      <c r="OA1042" s="1"/>
      <c r="OB1042" s="1"/>
      <c r="OC1042" s="1"/>
      <c r="OD1042" s="1"/>
      <c r="OE1042" s="1"/>
      <c r="OF1042" s="1"/>
      <c r="OG1042" s="1"/>
      <c r="OH1042" s="1"/>
      <c r="OI1042" s="1"/>
      <c r="OJ1042" s="1"/>
      <c r="OK1042" s="1"/>
      <c r="OL1042" s="1"/>
      <c r="OM1042" s="1"/>
      <c r="ON1042" s="1"/>
      <c r="OO1042" s="1"/>
      <c r="OP1042" s="1"/>
      <c r="OQ1042" s="1"/>
      <c r="OR1042" s="1"/>
      <c r="OS1042" s="1"/>
      <c r="OT1042" s="1"/>
      <c r="OU1042" s="1"/>
      <c r="OV1042" s="1"/>
      <c r="OW1042" s="1"/>
      <c r="OX1042" s="1"/>
      <c r="OY1042" s="1"/>
      <c r="OZ1042" s="1"/>
      <c r="PA1042" s="1"/>
      <c r="PB1042" s="1"/>
      <c r="PC1042" s="1"/>
      <c r="PD1042" s="1"/>
      <c r="PE1042" s="1"/>
      <c r="PF1042" s="1"/>
      <c r="PG1042" s="1"/>
      <c r="PH1042" s="1"/>
      <c r="PI1042" s="1"/>
      <c r="PJ1042" s="1"/>
      <c r="PK1042" s="1"/>
      <c r="PL1042" s="1"/>
      <c r="PM1042" s="1"/>
      <c r="PN1042" s="1"/>
      <c r="PO1042" s="1"/>
      <c r="PP1042" s="1"/>
      <c r="PQ1042" s="1"/>
      <c r="PR1042" s="1"/>
      <c r="PS1042" s="1"/>
      <c r="PT1042" s="1"/>
      <c r="PU1042" s="1"/>
      <c r="PV1042" s="1"/>
      <c r="PW1042" s="1"/>
      <c r="PX1042" s="1"/>
      <c r="PY1042" s="1"/>
      <c r="PZ1042" s="1"/>
      <c r="QA1042" s="1"/>
      <c r="QB1042" s="1"/>
      <c r="QC1042" s="1"/>
      <c r="QD1042" s="1"/>
      <c r="QE1042" s="1"/>
      <c r="QF1042" s="1"/>
      <c r="QG1042" s="1"/>
      <c r="QH1042" s="1"/>
      <c r="QI1042" s="1"/>
      <c r="QJ1042" s="1"/>
      <c r="QK1042" s="1"/>
      <c r="QL1042" s="1"/>
      <c r="QM1042" s="1"/>
      <c r="QN1042" s="1"/>
      <c r="QO1042" s="1"/>
      <c r="QP1042" s="1"/>
      <c r="QQ1042" s="1"/>
      <c r="QR1042" s="1"/>
      <c r="QS1042" s="1"/>
      <c r="QT1042" s="1"/>
      <c r="QU1042" s="1"/>
      <c r="QV1042" s="1"/>
      <c r="QW1042" s="1"/>
      <c r="QX1042" s="1"/>
      <c r="QY1042" s="1"/>
      <c r="QZ1042" s="1"/>
      <c r="RA1042" s="1"/>
      <c r="RB1042" s="1"/>
      <c r="RC1042" s="1"/>
      <c r="RD1042" s="1"/>
      <c r="RE1042" s="1"/>
      <c r="RF1042" s="1"/>
      <c r="RG1042" s="1"/>
      <c r="RH1042" s="1"/>
      <c r="RI1042" s="1"/>
      <c r="RJ1042" s="1"/>
      <c r="RK1042" s="1"/>
      <c r="RL1042" s="1"/>
      <c r="RM1042" s="1"/>
      <c r="RN1042" s="1"/>
      <c r="RO1042" s="1"/>
      <c r="RP1042" s="1"/>
      <c r="RQ1042" s="1"/>
      <c r="RR1042" s="1"/>
      <c r="RS1042" s="1"/>
      <c r="RT1042" s="1"/>
      <c r="RU1042" s="1"/>
      <c r="RV1042" s="1"/>
      <c r="RW1042" s="1"/>
      <c r="RX1042" s="1"/>
      <c r="RY1042" s="1"/>
      <c r="RZ1042" s="1"/>
      <c r="SA1042" s="1"/>
      <c r="SB1042" s="1"/>
      <c r="SC1042" s="1"/>
      <c r="SD1042" s="1"/>
      <c r="SE1042" s="1"/>
      <c r="SF1042" s="1"/>
      <c r="SG1042" s="1"/>
      <c r="SH1042" s="1"/>
      <c r="SI1042" s="1"/>
      <c r="SJ1042" s="1"/>
      <c r="SK1042" s="1"/>
      <c r="SL1042" s="1"/>
      <c r="SM1042" s="1"/>
      <c r="SN1042" s="1"/>
      <c r="SO1042" s="1"/>
      <c r="SP1042" s="1"/>
      <c r="SQ1042" s="1"/>
      <c r="SR1042" s="1"/>
      <c r="SS1042" s="1"/>
      <c r="ST1042" s="1"/>
      <c r="SU1042" s="1"/>
      <c r="SV1042" s="1"/>
      <c r="SW1042" s="1"/>
      <c r="SX1042" s="1"/>
      <c r="SY1042" s="1"/>
    </row>
    <row r="1043" spans="1:519" ht="16" thickBot="1">
      <c r="A1043">
        <v>2012</v>
      </c>
      <c r="B1043">
        <v>3</v>
      </c>
      <c r="C1043" t="s">
        <v>0</v>
      </c>
      <c r="D1043" s="2">
        <v>10</v>
      </c>
      <c r="E1043">
        <f>(($E$1045-$E$1041)/4)+E1042</f>
        <v>30090.721819999999</v>
      </c>
      <c r="F1043">
        <f t="shared" si="14"/>
        <v>7784.5760315963626</v>
      </c>
      <c r="G1043">
        <v>164</v>
      </c>
      <c r="H1043">
        <v>153</v>
      </c>
      <c r="I1043" s="1">
        <v>526345</v>
      </c>
      <c r="J1043">
        <v>124.03333333333335</v>
      </c>
      <c r="K1043">
        <v>94766.666666666672</v>
      </c>
      <c r="L1043">
        <v>12.733333333333334</v>
      </c>
      <c r="M1043" s="7">
        <v>20.6</v>
      </c>
      <c r="N1043" s="7">
        <v>13.9</v>
      </c>
      <c r="O1043" s="7">
        <v>11.4</v>
      </c>
      <c r="P1043" s="7">
        <v>10.3333333</v>
      </c>
      <c r="Q1043" s="7">
        <v>20.6</v>
      </c>
      <c r="R1043" s="7">
        <v>19.566666699999999</v>
      </c>
      <c r="S1043" s="3"/>
      <c r="T1043" s="3"/>
      <c r="U1043" s="3"/>
      <c r="V1043" s="3"/>
      <c r="W1043" s="3"/>
      <c r="KB1043" s="1"/>
      <c r="KC1043" s="1"/>
      <c r="KD1043" s="1"/>
      <c r="KE1043" s="1"/>
      <c r="KF1043" s="1"/>
      <c r="KG1043" s="1"/>
      <c r="KH1043" s="1"/>
      <c r="KI1043" s="1"/>
      <c r="KJ1043" s="1"/>
      <c r="KK1043" s="1"/>
      <c r="KL1043" s="1"/>
      <c r="KM1043" s="1"/>
      <c r="KN1043" s="1"/>
      <c r="KO1043" s="1"/>
      <c r="KP1043" s="1"/>
      <c r="KQ1043" s="1"/>
      <c r="KR1043" s="1"/>
      <c r="KS1043" s="1"/>
      <c r="KT1043" s="1"/>
      <c r="KU1043" s="1"/>
      <c r="KV1043" s="1"/>
      <c r="KW1043" s="1"/>
      <c r="KX1043" s="1"/>
      <c r="KY1043" s="1"/>
      <c r="KZ1043" s="1"/>
      <c r="LA1043" s="1"/>
      <c r="LB1043" s="1"/>
      <c r="LC1043" s="1"/>
      <c r="LD1043" s="1"/>
      <c r="LE1043" s="1"/>
      <c r="LF1043" s="1"/>
      <c r="LG1043" s="1"/>
      <c r="LH1043" s="1"/>
      <c r="LI1043" s="1"/>
      <c r="LJ1043" s="1"/>
      <c r="LK1043" s="1"/>
      <c r="LL1043" s="1"/>
      <c r="LM1043" s="1"/>
      <c r="LN1043" s="1"/>
      <c r="LO1043" s="1"/>
      <c r="LP1043" s="1"/>
      <c r="LQ1043" s="1"/>
      <c r="LR1043" s="1"/>
      <c r="LS1043" s="1"/>
      <c r="LT1043" s="1"/>
      <c r="LU1043" s="1"/>
      <c r="LV1043" s="1"/>
      <c r="LW1043" s="1"/>
      <c r="LX1043" s="1"/>
      <c r="LY1043" s="1"/>
      <c r="LZ1043" s="1"/>
      <c r="MA1043" s="1"/>
      <c r="MB1043" s="1"/>
      <c r="MC1043" s="1"/>
      <c r="MD1043" s="1"/>
      <c r="ME1043" s="1"/>
      <c r="MF1043" s="1"/>
      <c r="MG1043" s="1"/>
      <c r="MH1043" s="1"/>
      <c r="MI1043" s="1"/>
      <c r="MJ1043" s="1"/>
      <c r="MK1043" s="1"/>
      <c r="ML1043" s="1"/>
      <c r="MM1043" s="1"/>
      <c r="MN1043" s="1"/>
      <c r="MO1043" s="1"/>
      <c r="MP1043" s="1"/>
      <c r="MQ1043" s="1"/>
      <c r="MR1043" s="1"/>
      <c r="MS1043" s="1"/>
      <c r="MT1043" s="1"/>
      <c r="MU1043" s="1"/>
      <c r="MV1043" s="1"/>
      <c r="MW1043" s="1"/>
      <c r="MX1043" s="1"/>
      <c r="MY1043" s="1"/>
      <c r="MZ1043" s="1"/>
      <c r="NA1043" s="1"/>
      <c r="NB1043" s="1"/>
      <c r="NC1043" s="1"/>
      <c r="ND1043" s="1"/>
      <c r="NE1043" s="1"/>
      <c r="NF1043" s="1"/>
      <c r="NG1043" s="1"/>
      <c r="NH1043" s="1"/>
      <c r="NI1043" s="1"/>
      <c r="NJ1043" s="1"/>
      <c r="NK1043" s="1"/>
      <c r="NL1043" s="1"/>
      <c r="NM1043" s="1"/>
      <c r="NN1043" s="1"/>
      <c r="NO1043" s="1"/>
      <c r="NP1043" s="1"/>
      <c r="NQ1043" s="1"/>
      <c r="NR1043" s="1"/>
      <c r="NS1043" s="1"/>
      <c r="NT1043" s="1"/>
      <c r="NU1043" s="1"/>
      <c r="NV1043" s="1"/>
      <c r="NW1043" s="1"/>
      <c r="NX1043" s="1"/>
      <c r="NY1043" s="1"/>
      <c r="NZ1043" s="1"/>
      <c r="OA1043" s="1"/>
      <c r="OB1043" s="1"/>
      <c r="OC1043" s="1"/>
      <c r="OD1043" s="1"/>
      <c r="OE1043" s="1"/>
      <c r="OF1043" s="1"/>
      <c r="OG1043" s="1"/>
      <c r="OH1043" s="1"/>
      <c r="OI1043" s="1"/>
      <c r="OJ1043" s="1"/>
      <c r="OK1043" s="1"/>
      <c r="OL1043" s="1"/>
      <c r="OM1043" s="1"/>
      <c r="ON1043" s="1"/>
      <c r="OO1043" s="1"/>
      <c r="OP1043" s="1"/>
      <c r="OQ1043" s="1"/>
      <c r="OR1043" s="1"/>
      <c r="OS1043" s="1"/>
      <c r="OT1043" s="1"/>
      <c r="OU1043" s="1"/>
      <c r="OV1043" s="1"/>
      <c r="OW1043" s="1"/>
      <c r="OX1043" s="1"/>
      <c r="OY1043" s="1"/>
      <c r="OZ1043" s="1"/>
      <c r="PA1043" s="1"/>
      <c r="PB1043" s="1"/>
      <c r="PC1043" s="1"/>
      <c r="PD1043" s="1"/>
      <c r="PE1043" s="1"/>
      <c r="PF1043" s="1"/>
      <c r="PG1043" s="1"/>
      <c r="PH1043" s="1"/>
      <c r="PI1043" s="1"/>
      <c r="PJ1043" s="1"/>
      <c r="PK1043" s="1"/>
      <c r="PL1043" s="1"/>
      <c r="PM1043" s="1"/>
      <c r="PN1043" s="1"/>
      <c r="PO1043" s="1"/>
      <c r="PP1043" s="1"/>
      <c r="PQ1043" s="1"/>
      <c r="PR1043" s="1"/>
      <c r="PS1043" s="1"/>
      <c r="PT1043" s="1"/>
      <c r="PU1043" s="1"/>
      <c r="PV1043" s="1"/>
      <c r="PW1043" s="1"/>
      <c r="PX1043" s="1"/>
      <c r="PY1043" s="1"/>
      <c r="PZ1043" s="1"/>
      <c r="QA1043" s="1"/>
      <c r="QB1043" s="1"/>
      <c r="QC1043" s="1"/>
      <c r="QD1043" s="1"/>
      <c r="QE1043" s="1"/>
      <c r="QF1043" s="1"/>
      <c r="QG1043" s="1"/>
      <c r="QH1043" s="1"/>
      <c r="QI1043" s="1"/>
      <c r="QJ1043" s="1"/>
      <c r="QK1043" s="1"/>
      <c r="QL1043" s="1"/>
      <c r="QM1043" s="1"/>
      <c r="QN1043" s="1"/>
      <c r="QO1043" s="1"/>
      <c r="QP1043" s="1"/>
      <c r="QQ1043" s="1"/>
      <c r="QR1043" s="1"/>
      <c r="QS1043" s="1"/>
      <c r="QT1043" s="1"/>
      <c r="QU1043" s="1"/>
      <c r="QV1043" s="1"/>
      <c r="QW1043" s="1"/>
      <c r="QX1043" s="1"/>
      <c r="QY1043" s="1"/>
      <c r="QZ1043" s="1"/>
      <c r="RA1043" s="1"/>
      <c r="RB1043" s="1"/>
      <c r="RC1043" s="1"/>
      <c r="RD1043" s="1"/>
      <c r="RE1043" s="1"/>
      <c r="RF1043" s="1"/>
      <c r="RG1043" s="1"/>
      <c r="RH1043" s="1"/>
      <c r="RI1043" s="1"/>
      <c r="RJ1043" s="1"/>
      <c r="RK1043" s="1"/>
      <c r="RL1043" s="1"/>
      <c r="RM1043" s="1"/>
      <c r="RN1043" s="1"/>
      <c r="RO1043" s="1"/>
      <c r="RP1043" s="1"/>
      <c r="RQ1043" s="1"/>
      <c r="RR1043" s="1"/>
      <c r="RS1043" s="1"/>
      <c r="RT1043" s="1"/>
      <c r="RU1043" s="1"/>
      <c r="RV1043" s="1"/>
      <c r="RW1043" s="1"/>
      <c r="RX1043" s="1"/>
      <c r="RY1043" s="1"/>
      <c r="RZ1043" s="1"/>
      <c r="SA1043" s="1"/>
      <c r="SB1043" s="1"/>
      <c r="SC1043" s="1"/>
      <c r="SD1043" s="1"/>
      <c r="SE1043" s="1"/>
      <c r="SF1043" s="1"/>
      <c r="SG1043" s="1"/>
      <c r="SH1043" s="1"/>
      <c r="SI1043" s="1"/>
      <c r="SJ1043" s="1"/>
      <c r="SK1043" s="1"/>
      <c r="SL1043" s="1"/>
      <c r="SM1043" s="1"/>
      <c r="SN1043" s="1"/>
      <c r="SO1043" s="1"/>
      <c r="SP1043" s="1"/>
      <c r="SQ1043" s="1"/>
      <c r="SR1043" s="1"/>
      <c r="SS1043" s="1"/>
      <c r="ST1043" s="1"/>
      <c r="SU1043" s="1"/>
      <c r="SV1043" s="1"/>
      <c r="SW1043" s="1"/>
      <c r="SX1043" s="1"/>
      <c r="SY1043" s="1"/>
    </row>
    <row r="1044" spans="1:519" ht="16" thickBot="1">
      <c r="A1044">
        <v>2012</v>
      </c>
      <c r="B1044">
        <v>4</v>
      </c>
      <c r="C1044" t="s">
        <v>0</v>
      </c>
      <c r="D1044" s="2">
        <v>10</v>
      </c>
      <c r="E1044">
        <f>(($E$1045-$E$1041)/4)+E1043</f>
        <v>30639.601469999998</v>
      </c>
      <c r="F1044">
        <f t="shared" si="14"/>
        <v>7873.107374449346</v>
      </c>
      <c r="G1044">
        <v>183</v>
      </c>
      <c r="H1044">
        <v>85</v>
      </c>
      <c r="I1044" s="1">
        <v>527180</v>
      </c>
      <c r="J1044">
        <v>124.2</v>
      </c>
      <c r="K1044">
        <v>90800</v>
      </c>
      <c r="L1044">
        <v>12.133333333333333</v>
      </c>
      <c r="M1044" s="7">
        <v>16.266666699999998</v>
      </c>
      <c r="N1044" s="7">
        <v>13.433333299999999</v>
      </c>
      <c r="O1044" s="7">
        <v>10.7333333</v>
      </c>
      <c r="P1044" s="7">
        <v>14.8333333</v>
      </c>
      <c r="Q1044" s="7">
        <v>16.266666699999998</v>
      </c>
      <c r="R1044" s="7">
        <v>22.533333299999999</v>
      </c>
      <c r="S1044" s="3"/>
      <c r="T1044" s="3"/>
      <c r="U1044" s="3"/>
      <c r="V1044" s="3"/>
      <c r="W1044" s="3"/>
      <c r="KB1044" s="1"/>
      <c r="KC1044" s="1"/>
      <c r="KD1044" s="1"/>
      <c r="KE1044" s="1"/>
      <c r="KF1044" s="1"/>
      <c r="KG1044" s="1"/>
      <c r="KH1044" s="1"/>
      <c r="KI1044" s="1"/>
      <c r="KJ1044" s="1"/>
      <c r="KK1044" s="1"/>
      <c r="KL1044" s="1"/>
      <c r="KM1044" s="1"/>
      <c r="KN1044" s="1"/>
      <c r="KO1044" s="1"/>
      <c r="KP1044" s="1"/>
      <c r="KQ1044" s="1"/>
      <c r="KR1044" s="1"/>
      <c r="KS1044" s="1"/>
      <c r="KT1044" s="1"/>
      <c r="KU1044" s="1"/>
      <c r="KV1044" s="1"/>
      <c r="KW1044" s="1"/>
      <c r="KX1044" s="1"/>
      <c r="KY1044" s="1"/>
      <c r="KZ1044" s="1"/>
      <c r="LA1044" s="1"/>
      <c r="LB1044" s="1"/>
      <c r="LC1044" s="1"/>
      <c r="LD1044" s="1"/>
      <c r="LE1044" s="1"/>
      <c r="LF1044" s="1"/>
      <c r="LG1044" s="1"/>
      <c r="LH1044" s="1"/>
      <c r="LI1044" s="1"/>
      <c r="LJ1044" s="1"/>
      <c r="LK1044" s="1"/>
      <c r="LL1044" s="1"/>
      <c r="LM1044" s="1"/>
      <c r="LN1044" s="1"/>
      <c r="LO1044" s="1"/>
      <c r="LP1044" s="1"/>
      <c r="LQ1044" s="1"/>
      <c r="LR1044" s="1"/>
      <c r="LS1044" s="1"/>
      <c r="LT1044" s="1"/>
      <c r="LU1044" s="1"/>
      <c r="LV1044" s="1"/>
      <c r="LW1044" s="1"/>
      <c r="LX1044" s="1"/>
      <c r="LY1044" s="1"/>
      <c r="LZ1044" s="1"/>
      <c r="MA1044" s="1"/>
      <c r="MB1044" s="1"/>
      <c r="MC1044" s="1"/>
      <c r="MD1044" s="1"/>
      <c r="ME1044" s="1"/>
      <c r="MF1044" s="1"/>
      <c r="MG1044" s="1"/>
      <c r="MH1044" s="1"/>
      <c r="MI1044" s="1"/>
      <c r="MJ1044" s="1"/>
      <c r="MK1044" s="1"/>
      <c r="ML1044" s="1"/>
      <c r="MM1044" s="1"/>
      <c r="MN1044" s="1"/>
      <c r="MO1044" s="1"/>
      <c r="MP1044" s="1"/>
      <c r="MQ1044" s="1"/>
      <c r="MR1044" s="1"/>
      <c r="MS1044" s="1"/>
      <c r="MT1044" s="1"/>
      <c r="MU1044" s="1"/>
      <c r="MV1044" s="1"/>
      <c r="MW1044" s="1"/>
      <c r="MX1044" s="1"/>
      <c r="MY1044" s="1"/>
      <c r="MZ1044" s="1"/>
      <c r="NA1044" s="1"/>
      <c r="NB1044" s="1"/>
      <c r="NC1044" s="1"/>
      <c r="ND1044" s="1"/>
      <c r="NE1044" s="1"/>
      <c r="NF1044" s="1"/>
      <c r="NG1044" s="1"/>
      <c r="NH1044" s="1"/>
      <c r="NI1044" s="1"/>
      <c r="NJ1044" s="1"/>
      <c r="NK1044" s="1"/>
      <c r="NL1044" s="1"/>
      <c r="NM1044" s="1"/>
      <c r="NN1044" s="1"/>
      <c r="NO1044" s="1"/>
      <c r="NP1044" s="1"/>
      <c r="NQ1044" s="1"/>
      <c r="NR1044" s="1"/>
      <c r="NS1044" s="1"/>
      <c r="NT1044" s="1"/>
      <c r="NU1044" s="1"/>
      <c r="NV1044" s="1"/>
      <c r="NW1044" s="1"/>
      <c r="NX1044" s="1"/>
      <c r="NY1044" s="1"/>
      <c r="NZ1044" s="1"/>
      <c r="OA1044" s="1"/>
      <c r="OB1044" s="1"/>
      <c r="OC1044" s="1"/>
      <c r="OD1044" s="1"/>
      <c r="OE1044" s="1"/>
      <c r="OF1044" s="1"/>
      <c r="OG1044" s="1"/>
      <c r="OH1044" s="1"/>
      <c r="OI1044" s="1"/>
      <c r="OJ1044" s="1"/>
      <c r="OK1044" s="1"/>
      <c r="OL1044" s="1"/>
      <c r="OM1044" s="1"/>
      <c r="ON1044" s="1"/>
      <c r="OO1044" s="1"/>
      <c r="OP1044" s="1"/>
      <c r="OQ1044" s="1"/>
      <c r="OR1044" s="1"/>
      <c r="OS1044" s="1"/>
      <c r="OT1044" s="1"/>
      <c r="OU1044" s="1"/>
      <c r="OV1044" s="1"/>
      <c r="OW1044" s="1"/>
      <c r="OX1044" s="1"/>
      <c r="OY1044" s="1"/>
      <c r="OZ1044" s="1"/>
      <c r="PA1044" s="1"/>
      <c r="PB1044" s="1"/>
      <c r="PC1044" s="1"/>
      <c r="PD1044" s="1"/>
      <c r="PE1044" s="1"/>
      <c r="PF1044" s="1"/>
      <c r="PG1044" s="1"/>
      <c r="PH1044" s="1"/>
      <c r="PI1044" s="1"/>
      <c r="PJ1044" s="1"/>
      <c r="PK1044" s="1"/>
      <c r="PL1044" s="1"/>
      <c r="PM1044" s="1"/>
      <c r="PN1044" s="1"/>
      <c r="PO1044" s="1"/>
      <c r="PP1044" s="1"/>
      <c r="PQ1044" s="1"/>
      <c r="PR1044" s="1"/>
      <c r="PS1044" s="1"/>
      <c r="PT1044" s="1"/>
      <c r="PU1044" s="1"/>
      <c r="PV1044" s="1"/>
      <c r="PW1044" s="1"/>
      <c r="PX1044" s="1"/>
      <c r="PY1044" s="1"/>
      <c r="PZ1044" s="1"/>
      <c r="QA1044" s="1"/>
      <c r="QB1044" s="1"/>
      <c r="QC1044" s="1"/>
      <c r="QD1044" s="1"/>
      <c r="QE1044" s="1"/>
      <c r="QF1044" s="1"/>
      <c r="QG1044" s="1"/>
      <c r="QH1044" s="1"/>
      <c r="QI1044" s="1"/>
      <c r="QJ1044" s="1"/>
      <c r="QK1044" s="1"/>
      <c r="QL1044" s="1"/>
      <c r="QM1044" s="1"/>
      <c r="QN1044" s="1"/>
      <c r="QO1044" s="1"/>
      <c r="QP1044" s="1"/>
      <c r="QQ1044" s="1"/>
      <c r="QR1044" s="1"/>
      <c r="QS1044" s="1"/>
      <c r="QT1044" s="1"/>
      <c r="QU1044" s="1"/>
      <c r="QV1044" s="1"/>
      <c r="QW1044" s="1"/>
      <c r="QX1044" s="1"/>
      <c r="QY1044" s="1"/>
      <c r="QZ1044" s="1"/>
      <c r="RA1044" s="1"/>
      <c r="RB1044" s="1"/>
      <c r="RC1044" s="1"/>
      <c r="RD1044" s="1"/>
      <c r="RE1044" s="1"/>
      <c r="RF1044" s="1"/>
      <c r="RG1044" s="1"/>
      <c r="RH1044" s="1"/>
      <c r="RI1044" s="1"/>
      <c r="RJ1044" s="1"/>
      <c r="RK1044" s="1"/>
      <c r="RL1044" s="1"/>
      <c r="RM1044" s="1"/>
      <c r="RN1044" s="1"/>
      <c r="RO1044" s="1"/>
      <c r="RP1044" s="1"/>
      <c r="RQ1044" s="1"/>
      <c r="RR1044" s="1"/>
      <c r="RS1044" s="1"/>
      <c r="RT1044" s="1"/>
      <c r="RU1044" s="1"/>
      <c r="RV1044" s="1"/>
      <c r="RW1044" s="1"/>
      <c r="RX1044" s="1"/>
      <c r="RY1044" s="1"/>
      <c r="RZ1044" s="1"/>
      <c r="SA1044" s="1"/>
      <c r="SB1044" s="1"/>
      <c r="SC1044" s="1"/>
      <c r="SD1044" s="1"/>
      <c r="SE1044" s="1"/>
      <c r="SF1044" s="1"/>
      <c r="SG1044" s="1"/>
      <c r="SH1044" s="1"/>
      <c r="SI1044" s="1"/>
      <c r="SJ1044" s="1"/>
      <c r="SK1044" s="1"/>
      <c r="SL1044" s="1"/>
      <c r="SM1044" s="1"/>
      <c r="SN1044" s="1"/>
      <c r="SO1044" s="1"/>
      <c r="SP1044" s="1"/>
      <c r="SQ1044" s="1"/>
      <c r="SR1044" s="1"/>
      <c r="SS1044" s="1"/>
      <c r="ST1044" s="1"/>
      <c r="SU1044" s="1"/>
      <c r="SV1044" s="1"/>
      <c r="SW1044" s="1"/>
      <c r="SX1044" s="1"/>
      <c r="SY1044" s="1"/>
    </row>
    <row r="1045" spans="1:519" ht="16" thickBot="1">
      <c r="A1045">
        <v>2013</v>
      </c>
      <c r="B1045">
        <v>1</v>
      </c>
      <c r="C1045" t="s">
        <v>0</v>
      </c>
      <c r="D1045" s="2">
        <v>10</v>
      </c>
      <c r="E1045" s="9">
        <v>31188.48112</v>
      </c>
      <c r="F1045">
        <f t="shared" si="14"/>
        <v>7363.6358143244724</v>
      </c>
      <c r="G1045">
        <v>78</v>
      </c>
      <c r="H1045">
        <v>88</v>
      </c>
      <c r="I1045" s="1">
        <v>527248</v>
      </c>
      <c r="J1045">
        <v>125.09999999999998</v>
      </c>
      <c r="K1045">
        <v>88666.666666666672</v>
      </c>
      <c r="L1045">
        <v>12.033333333333333</v>
      </c>
      <c r="M1045" s="7">
        <v>15.1</v>
      </c>
      <c r="N1045" s="7">
        <v>13.3</v>
      </c>
      <c r="O1045" s="7">
        <v>10.6333333</v>
      </c>
      <c r="P1045" s="7">
        <v>14.3666667</v>
      </c>
      <c r="Q1045" s="7">
        <v>15.1</v>
      </c>
      <c r="R1045" s="7">
        <v>32.5</v>
      </c>
      <c r="S1045" s="3"/>
      <c r="T1045" s="3"/>
      <c r="U1045" s="3"/>
      <c r="V1045" s="3"/>
      <c r="W1045" s="3"/>
      <c r="KB1045" s="1"/>
      <c r="KC1045" s="1"/>
      <c r="KD1045" s="1"/>
      <c r="KE1045" s="1"/>
      <c r="KF1045" s="1"/>
      <c r="KG1045" s="1"/>
      <c r="KH1045" s="1"/>
      <c r="KI1045" s="1"/>
      <c r="KJ1045" s="1"/>
      <c r="KK1045" s="1"/>
      <c r="KL1045" s="1"/>
      <c r="KM1045" s="1"/>
      <c r="KN1045" s="1"/>
      <c r="KO1045" s="1"/>
      <c r="KP1045" s="1"/>
      <c r="KQ1045" s="1"/>
      <c r="KR1045" s="1"/>
      <c r="KS1045" s="1"/>
      <c r="KT1045" s="1"/>
      <c r="KU1045" s="1"/>
      <c r="KV1045" s="1"/>
      <c r="KW1045" s="1"/>
      <c r="KX1045" s="1"/>
      <c r="KY1045" s="1"/>
      <c r="KZ1045" s="1"/>
      <c r="LA1045" s="1"/>
      <c r="LB1045" s="1"/>
      <c r="LC1045" s="1"/>
      <c r="LD1045" s="1"/>
      <c r="LE1045" s="1"/>
      <c r="LF1045" s="1"/>
      <c r="LG1045" s="1"/>
      <c r="LH1045" s="1"/>
      <c r="LI1045" s="1"/>
      <c r="LJ1045" s="1"/>
      <c r="LK1045" s="1"/>
      <c r="LL1045" s="1"/>
      <c r="LM1045" s="1"/>
      <c r="LN1045" s="1"/>
      <c r="LO1045" s="1"/>
      <c r="LP1045" s="1"/>
      <c r="LQ1045" s="1"/>
      <c r="LR1045" s="1"/>
      <c r="LS1045" s="1"/>
      <c r="LT1045" s="1"/>
      <c r="LU1045" s="1"/>
      <c r="LV1045" s="1"/>
      <c r="LW1045" s="1"/>
      <c r="LX1045" s="1"/>
      <c r="LY1045" s="1"/>
      <c r="LZ1045" s="1"/>
      <c r="MA1045" s="1"/>
      <c r="MB1045" s="1"/>
      <c r="MC1045" s="1"/>
      <c r="MD1045" s="1"/>
      <c r="ME1045" s="1"/>
      <c r="MF1045" s="1"/>
      <c r="MG1045" s="1"/>
      <c r="MH1045" s="1"/>
      <c r="MI1045" s="1"/>
      <c r="MJ1045" s="1"/>
      <c r="MK1045" s="1"/>
      <c r="ML1045" s="1"/>
      <c r="MM1045" s="1"/>
      <c r="MN1045" s="1"/>
      <c r="MO1045" s="1"/>
      <c r="MP1045" s="1"/>
      <c r="MQ1045" s="1"/>
      <c r="MR1045" s="1"/>
      <c r="MS1045" s="1"/>
      <c r="MT1045" s="1"/>
      <c r="MU1045" s="1"/>
      <c r="MV1045" s="1"/>
      <c r="MW1045" s="1"/>
      <c r="MX1045" s="1"/>
      <c r="MY1045" s="1"/>
      <c r="MZ1045" s="1"/>
      <c r="NA1045" s="1"/>
      <c r="NB1045" s="1"/>
      <c r="NC1045" s="1"/>
      <c r="ND1045" s="1"/>
      <c r="NE1045" s="1"/>
      <c r="NF1045" s="1"/>
      <c r="NG1045" s="1"/>
      <c r="NH1045" s="1"/>
      <c r="NI1045" s="1"/>
      <c r="NJ1045" s="1"/>
      <c r="NK1045" s="1"/>
      <c r="NL1045" s="1"/>
      <c r="NM1045" s="1"/>
      <c r="NN1045" s="1"/>
      <c r="NO1045" s="1"/>
      <c r="NP1045" s="1"/>
      <c r="NQ1045" s="1"/>
      <c r="NR1045" s="1"/>
      <c r="NS1045" s="1"/>
      <c r="NT1045" s="1"/>
      <c r="NU1045" s="1"/>
      <c r="NV1045" s="1"/>
      <c r="NW1045" s="1"/>
      <c r="NX1045" s="1"/>
      <c r="NY1045" s="1"/>
      <c r="NZ1045" s="1"/>
      <c r="OA1045" s="1"/>
      <c r="OB1045" s="1"/>
      <c r="OC1045" s="1"/>
      <c r="OD1045" s="1"/>
      <c r="OE1045" s="1"/>
      <c r="OF1045" s="1"/>
      <c r="OG1045" s="1"/>
      <c r="OH1045" s="1"/>
      <c r="OI1045" s="1"/>
      <c r="OJ1045" s="1"/>
      <c r="OK1045" s="1"/>
      <c r="OL1045" s="1"/>
      <c r="OM1045" s="1"/>
      <c r="ON1045" s="1"/>
      <c r="OO1045" s="1"/>
      <c r="OP1045" s="1"/>
      <c r="OQ1045" s="1"/>
      <c r="OR1045" s="1"/>
      <c r="OS1045" s="1"/>
      <c r="OT1045" s="1"/>
      <c r="OU1045" s="1"/>
      <c r="OV1045" s="1"/>
      <c r="OW1045" s="1"/>
      <c r="OX1045" s="1"/>
      <c r="OY1045" s="1"/>
      <c r="OZ1045" s="1"/>
      <c r="PA1045" s="1"/>
      <c r="PB1045" s="1"/>
      <c r="PC1045" s="1"/>
      <c r="PD1045" s="1"/>
      <c r="PE1045" s="1"/>
      <c r="PF1045" s="1"/>
      <c r="PG1045" s="1"/>
      <c r="PH1045" s="1"/>
      <c r="PI1045" s="1"/>
      <c r="PJ1045" s="1"/>
      <c r="PK1045" s="1"/>
      <c r="PL1045" s="1"/>
      <c r="PM1045" s="1"/>
      <c r="PN1045" s="1"/>
      <c r="PO1045" s="1"/>
      <c r="PP1045" s="1"/>
      <c r="PQ1045" s="1"/>
      <c r="PR1045" s="1"/>
      <c r="PS1045" s="1"/>
      <c r="PT1045" s="1"/>
      <c r="PU1045" s="1"/>
      <c r="PV1045" s="1"/>
      <c r="PW1045" s="1"/>
      <c r="PX1045" s="1"/>
      <c r="PY1045" s="1"/>
      <c r="PZ1045" s="1"/>
      <c r="QA1045" s="1"/>
      <c r="QB1045" s="1"/>
      <c r="QC1045" s="1"/>
      <c r="QD1045" s="1"/>
      <c r="QE1045" s="1"/>
      <c r="QF1045" s="1"/>
      <c r="QG1045" s="1"/>
      <c r="QH1045" s="1"/>
      <c r="QI1045" s="1"/>
      <c r="QJ1045" s="1"/>
      <c r="QK1045" s="1"/>
      <c r="QL1045" s="1"/>
      <c r="QM1045" s="1"/>
      <c r="QN1045" s="1"/>
      <c r="QO1045" s="1"/>
      <c r="QP1045" s="1"/>
      <c r="QQ1045" s="1"/>
      <c r="QR1045" s="1"/>
      <c r="QS1045" s="1"/>
      <c r="QT1045" s="1"/>
      <c r="QU1045" s="1"/>
      <c r="QV1045" s="1"/>
      <c r="QW1045" s="1"/>
      <c r="QX1045" s="1"/>
      <c r="QY1045" s="1"/>
      <c r="QZ1045" s="1"/>
      <c r="RA1045" s="1"/>
      <c r="RB1045" s="1"/>
      <c r="RC1045" s="1"/>
      <c r="RD1045" s="1"/>
      <c r="RE1045" s="1"/>
      <c r="RF1045" s="1"/>
      <c r="RG1045" s="1"/>
      <c r="RH1045" s="1"/>
      <c r="RI1045" s="1"/>
      <c r="RJ1045" s="1"/>
      <c r="RK1045" s="1"/>
      <c r="RL1045" s="1"/>
      <c r="RM1045" s="1"/>
      <c r="RN1045" s="1"/>
      <c r="RO1045" s="1"/>
      <c r="RP1045" s="1"/>
      <c r="RQ1045" s="1"/>
      <c r="RR1045" s="1"/>
      <c r="RS1045" s="1"/>
      <c r="RT1045" s="1"/>
      <c r="RU1045" s="1"/>
      <c r="RV1045" s="1"/>
      <c r="RW1045" s="1"/>
      <c r="RX1045" s="1"/>
      <c r="RY1045" s="1"/>
      <c r="RZ1045" s="1"/>
      <c r="SA1045" s="1"/>
      <c r="SB1045" s="1"/>
      <c r="SC1045" s="1"/>
      <c r="SD1045" s="1"/>
      <c r="SE1045" s="1"/>
      <c r="SF1045" s="1"/>
      <c r="SG1045" s="1"/>
      <c r="SH1045" s="1"/>
      <c r="SI1045" s="1"/>
      <c r="SJ1045" s="1"/>
      <c r="SK1045" s="1"/>
      <c r="SL1045" s="1"/>
      <c r="SM1045" s="1"/>
      <c r="SN1045" s="1"/>
      <c r="SO1045" s="1"/>
      <c r="SP1045" s="1"/>
      <c r="SQ1045" s="1"/>
      <c r="SR1045" s="1"/>
      <c r="SS1045" s="1"/>
      <c r="ST1045" s="1"/>
      <c r="SU1045" s="1"/>
      <c r="SV1045" s="1"/>
      <c r="SW1045" s="1"/>
      <c r="SX1045" s="1"/>
      <c r="SY1045" s="1"/>
    </row>
    <row r="1046" spans="1:519" ht="16" thickBot="1">
      <c r="A1046">
        <v>2013</v>
      </c>
      <c r="B1046">
        <v>2</v>
      </c>
      <c r="C1046" t="s">
        <v>0</v>
      </c>
      <c r="D1046" s="2">
        <v>10</v>
      </c>
      <c r="E1046">
        <f>(($E$1049-$E$1045)/4)+E1045</f>
        <v>31145.5292525</v>
      </c>
      <c r="F1046">
        <f t="shared" si="14"/>
        <v>7600.7068901915482</v>
      </c>
      <c r="G1046">
        <v>253</v>
      </c>
      <c r="H1046">
        <v>90</v>
      </c>
      <c r="I1046" s="1">
        <v>527313</v>
      </c>
      <c r="J1046">
        <v>125.93333333333334</v>
      </c>
      <c r="K1046">
        <v>90433.333333333328</v>
      </c>
      <c r="L1046">
        <v>12.1</v>
      </c>
      <c r="M1046" s="7">
        <v>16.433333300000001</v>
      </c>
      <c r="N1046" s="7">
        <v>13.466666699999999</v>
      </c>
      <c r="O1046" s="7">
        <v>10.6</v>
      </c>
      <c r="P1046" s="7">
        <v>12.6333333</v>
      </c>
      <c r="Q1046" s="7">
        <v>16.433333300000001</v>
      </c>
      <c r="R1046" s="7">
        <v>16.899999999999999</v>
      </c>
      <c r="S1046" s="3"/>
      <c r="T1046" s="3"/>
      <c r="U1046" s="3"/>
      <c r="V1046" s="3"/>
      <c r="W1046" s="3"/>
      <c r="KB1046" s="1"/>
      <c r="KC1046" s="1"/>
      <c r="KD1046" s="1"/>
      <c r="KE1046" s="1"/>
      <c r="KF1046" s="1"/>
      <c r="KG1046" s="1"/>
      <c r="KH1046" s="1"/>
      <c r="KI1046" s="1"/>
      <c r="KJ1046" s="1"/>
      <c r="KK1046" s="1"/>
      <c r="KL1046" s="1"/>
      <c r="KM1046" s="1"/>
      <c r="KN1046" s="1"/>
      <c r="KO1046" s="1"/>
      <c r="KP1046" s="1"/>
      <c r="KQ1046" s="1"/>
      <c r="KR1046" s="1"/>
      <c r="KS1046" s="1"/>
      <c r="KT1046" s="1"/>
      <c r="KU1046" s="1"/>
      <c r="KV1046" s="1"/>
      <c r="KW1046" s="1"/>
      <c r="KX1046" s="1"/>
      <c r="KY1046" s="1"/>
      <c r="KZ1046" s="1"/>
      <c r="LA1046" s="1"/>
      <c r="LB1046" s="1"/>
      <c r="LC1046" s="1"/>
      <c r="LD1046" s="1"/>
      <c r="LE1046" s="1"/>
      <c r="LF1046" s="1"/>
      <c r="LG1046" s="1"/>
      <c r="LH1046" s="1"/>
      <c r="LI1046" s="1"/>
      <c r="LJ1046" s="1"/>
      <c r="LK1046" s="1"/>
      <c r="LL1046" s="1"/>
      <c r="LM1046" s="1"/>
      <c r="LN1046" s="1"/>
      <c r="LO1046" s="1"/>
      <c r="LP1046" s="1"/>
      <c r="LQ1046" s="1"/>
      <c r="LR1046" s="1"/>
      <c r="LS1046" s="1"/>
      <c r="LT1046" s="1"/>
      <c r="LU1046" s="1"/>
      <c r="LV1046" s="1"/>
      <c r="LW1046" s="1"/>
      <c r="LX1046" s="1"/>
      <c r="LY1046" s="1"/>
      <c r="LZ1046" s="1"/>
      <c r="MA1046" s="1"/>
      <c r="MB1046" s="1"/>
      <c r="MC1046" s="1"/>
      <c r="MD1046" s="1"/>
      <c r="ME1046" s="1"/>
      <c r="MF1046" s="1"/>
      <c r="MG1046" s="1"/>
      <c r="MH1046" s="1"/>
      <c r="MI1046" s="1"/>
      <c r="MJ1046" s="1"/>
      <c r="MK1046" s="1"/>
      <c r="ML1046" s="1"/>
      <c r="MM1046" s="1"/>
      <c r="MN1046" s="1"/>
      <c r="MO1046" s="1"/>
      <c r="MP1046" s="1"/>
      <c r="MQ1046" s="1"/>
      <c r="MR1046" s="1"/>
      <c r="MS1046" s="1"/>
      <c r="MT1046" s="1"/>
      <c r="MU1046" s="1"/>
      <c r="MV1046" s="1"/>
      <c r="MW1046" s="1"/>
      <c r="MX1046" s="1"/>
      <c r="MY1046" s="1"/>
      <c r="MZ1046" s="1"/>
      <c r="NA1046" s="1"/>
      <c r="NB1046" s="1"/>
      <c r="NC1046" s="1"/>
      <c r="ND1046" s="1"/>
      <c r="NE1046" s="1"/>
      <c r="NF1046" s="1"/>
      <c r="NG1046" s="1"/>
      <c r="NH1046" s="1"/>
      <c r="NI1046" s="1"/>
      <c r="NJ1046" s="1"/>
      <c r="NK1046" s="1"/>
      <c r="NL1046" s="1"/>
      <c r="NM1046" s="1"/>
      <c r="NN1046" s="1"/>
      <c r="NO1046" s="1"/>
      <c r="NP1046" s="1"/>
      <c r="NQ1046" s="1"/>
      <c r="NR1046" s="1"/>
      <c r="NS1046" s="1"/>
      <c r="NT1046" s="1"/>
      <c r="NU1046" s="1"/>
      <c r="NV1046" s="1"/>
      <c r="NW1046" s="1"/>
      <c r="NX1046" s="1"/>
      <c r="NY1046" s="1"/>
      <c r="NZ1046" s="1"/>
      <c r="OA1046" s="1"/>
      <c r="OB1046" s="1"/>
      <c r="OC1046" s="1"/>
      <c r="OD1046" s="1"/>
      <c r="OE1046" s="1"/>
      <c r="OF1046" s="1"/>
      <c r="OG1046" s="1"/>
      <c r="OH1046" s="1"/>
      <c r="OI1046" s="1"/>
      <c r="OJ1046" s="1"/>
      <c r="OK1046" s="1"/>
      <c r="OL1046" s="1"/>
      <c r="OM1046" s="1"/>
      <c r="ON1046" s="1"/>
      <c r="OO1046" s="1"/>
      <c r="OP1046" s="1"/>
      <c r="OQ1046" s="1"/>
      <c r="OR1046" s="1"/>
      <c r="OS1046" s="1"/>
      <c r="OT1046" s="1"/>
      <c r="OU1046" s="1"/>
      <c r="OV1046" s="1"/>
      <c r="OW1046" s="1"/>
      <c r="OX1046" s="1"/>
      <c r="OY1046" s="1"/>
      <c r="OZ1046" s="1"/>
      <c r="PA1046" s="1"/>
      <c r="PB1046" s="1"/>
      <c r="PC1046" s="1"/>
      <c r="PD1046" s="1"/>
      <c r="PE1046" s="1"/>
      <c r="PF1046" s="1"/>
      <c r="PG1046" s="1"/>
      <c r="PH1046" s="1"/>
      <c r="PI1046" s="1"/>
      <c r="PJ1046" s="1"/>
      <c r="PK1046" s="1"/>
      <c r="PL1046" s="1"/>
      <c r="PM1046" s="1"/>
      <c r="PN1046" s="1"/>
      <c r="PO1046" s="1"/>
      <c r="PP1046" s="1"/>
      <c r="PQ1046" s="1"/>
      <c r="PR1046" s="1"/>
      <c r="PS1046" s="1"/>
      <c r="PT1046" s="1"/>
      <c r="PU1046" s="1"/>
      <c r="PV1046" s="1"/>
      <c r="PW1046" s="1"/>
      <c r="PX1046" s="1"/>
      <c r="PY1046" s="1"/>
      <c r="PZ1046" s="1"/>
      <c r="QA1046" s="1"/>
      <c r="QB1046" s="1"/>
      <c r="QC1046" s="1"/>
      <c r="QD1046" s="1"/>
      <c r="QE1046" s="1"/>
      <c r="QF1046" s="1"/>
      <c r="QG1046" s="1"/>
      <c r="QH1046" s="1"/>
      <c r="QI1046" s="1"/>
      <c r="QJ1046" s="1"/>
      <c r="QK1046" s="1"/>
      <c r="QL1046" s="1"/>
      <c r="QM1046" s="1"/>
      <c r="QN1046" s="1"/>
      <c r="QO1046" s="1"/>
      <c r="QP1046" s="1"/>
      <c r="QQ1046" s="1"/>
      <c r="QR1046" s="1"/>
      <c r="QS1046" s="1"/>
      <c r="QT1046" s="1"/>
      <c r="QU1046" s="1"/>
      <c r="QV1046" s="1"/>
      <c r="QW1046" s="1"/>
      <c r="QX1046" s="1"/>
      <c r="QY1046" s="1"/>
      <c r="QZ1046" s="1"/>
      <c r="RA1046" s="1"/>
      <c r="RB1046" s="1"/>
      <c r="RC1046" s="1"/>
      <c r="RD1046" s="1"/>
      <c r="RE1046" s="1"/>
      <c r="RF1046" s="1"/>
      <c r="RG1046" s="1"/>
      <c r="RH1046" s="1"/>
      <c r="RI1046" s="1"/>
      <c r="RJ1046" s="1"/>
      <c r="RK1046" s="1"/>
      <c r="RL1046" s="1"/>
      <c r="RM1046" s="1"/>
      <c r="RN1046" s="1"/>
      <c r="RO1046" s="1"/>
      <c r="RP1046" s="1"/>
      <c r="RQ1046" s="1"/>
      <c r="RR1046" s="1"/>
      <c r="RS1046" s="1"/>
      <c r="RT1046" s="1"/>
      <c r="RU1046" s="1"/>
      <c r="RV1046" s="1"/>
      <c r="RW1046" s="1"/>
      <c r="RX1046" s="1"/>
      <c r="RY1046" s="1"/>
      <c r="RZ1046" s="1"/>
      <c r="SA1046" s="1"/>
      <c r="SB1046" s="1"/>
      <c r="SC1046" s="1"/>
      <c r="SD1046" s="1"/>
      <c r="SE1046" s="1"/>
      <c r="SF1046" s="1"/>
      <c r="SG1046" s="1"/>
      <c r="SH1046" s="1"/>
      <c r="SI1046" s="1"/>
      <c r="SJ1046" s="1"/>
      <c r="SK1046" s="1"/>
      <c r="SL1046" s="1"/>
      <c r="SM1046" s="1"/>
      <c r="SN1046" s="1"/>
      <c r="SO1046" s="1"/>
      <c r="SP1046" s="1"/>
      <c r="SQ1046" s="1"/>
      <c r="SR1046" s="1"/>
      <c r="SS1046" s="1"/>
      <c r="ST1046" s="1"/>
      <c r="SU1046" s="1"/>
      <c r="SV1046" s="1"/>
      <c r="SW1046" s="1"/>
      <c r="SX1046" s="1"/>
      <c r="SY1046" s="1"/>
    </row>
    <row r="1047" spans="1:519" ht="16" thickBot="1">
      <c r="A1047">
        <v>2013</v>
      </c>
      <c r="B1047">
        <v>3</v>
      </c>
      <c r="C1047" t="s">
        <v>0</v>
      </c>
      <c r="D1047" s="2">
        <v>10</v>
      </c>
      <c r="E1047">
        <f>(($E$1049-$E$1045)/4)+E1046</f>
        <v>31102.577385000001</v>
      </c>
      <c r="F1047">
        <f t="shared" si="14"/>
        <v>8147.3605670497163</v>
      </c>
      <c r="G1047">
        <v>235</v>
      </c>
      <c r="H1047">
        <v>78</v>
      </c>
      <c r="I1047" s="1">
        <v>527114</v>
      </c>
      <c r="J1047">
        <v>126.23333333333333</v>
      </c>
      <c r="K1047">
        <v>94666.666666666672</v>
      </c>
      <c r="L1047">
        <v>11.6</v>
      </c>
      <c r="M1047" s="7">
        <v>16.066666699999999</v>
      </c>
      <c r="N1047" s="7">
        <v>12.8666667</v>
      </c>
      <c r="O1047" s="7">
        <v>10.3333333</v>
      </c>
      <c r="P1047" s="7">
        <v>8.3000000000000007</v>
      </c>
      <c r="Q1047" s="7">
        <v>16.066666699999999</v>
      </c>
      <c r="R1047" s="7">
        <v>15.1</v>
      </c>
      <c r="S1047" s="3"/>
      <c r="T1047" s="3"/>
      <c r="U1047" s="3"/>
      <c r="V1047" s="3"/>
      <c r="W1047" s="3"/>
      <c r="KB1047" s="1"/>
      <c r="KC1047" s="1"/>
      <c r="KD1047" s="1"/>
      <c r="KE1047" s="1"/>
      <c r="KF1047" s="1"/>
      <c r="KG1047" s="1"/>
      <c r="KH1047" s="1"/>
      <c r="KI1047" s="1"/>
      <c r="KJ1047" s="1"/>
      <c r="KK1047" s="1"/>
      <c r="KL1047" s="1"/>
      <c r="KM1047" s="1"/>
      <c r="KN1047" s="1"/>
      <c r="KO1047" s="1"/>
      <c r="KP1047" s="1"/>
      <c r="KQ1047" s="1"/>
      <c r="KR1047" s="1"/>
      <c r="KS1047" s="1"/>
      <c r="KT1047" s="1"/>
      <c r="KU1047" s="1"/>
      <c r="KV1047" s="1"/>
      <c r="KW1047" s="1"/>
      <c r="KX1047" s="1"/>
      <c r="KY1047" s="1"/>
      <c r="KZ1047" s="1"/>
      <c r="LA1047" s="1"/>
      <c r="LB1047" s="1"/>
      <c r="LC1047" s="1"/>
      <c r="LD1047" s="1"/>
      <c r="LE1047" s="1"/>
      <c r="LF1047" s="1"/>
      <c r="LG1047" s="1"/>
      <c r="LH1047" s="1"/>
      <c r="LI1047" s="1"/>
      <c r="LJ1047" s="1"/>
      <c r="LK1047" s="1"/>
      <c r="LL1047" s="1"/>
      <c r="LM1047" s="1"/>
      <c r="LN1047" s="1"/>
      <c r="LO1047" s="1"/>
      <c r="LP1047" s="1"/>
      <c r="LQ1047" s="1"/>
      <c r="LR1047" s="1"/>
      <c r="LS1047" s="1"/>
      <c r="LT1047" s="1"/>
      <c r="LU1047" s="1"/>
      <c r="LV1047" s="1"/>
      <c r="LW1047" s="1"/>
      <c r="LX1047" s="1"/>
      <c r="LY1047" s="1"/>
      <c r="LZ1047" s="1"/>
      <c r="MA1047" s="1"/>
      <c r="MB1047" s="1"/>
      <c r="MC1047" s="1"/>
      <c r="MD1047" s="1"/>
      <c r="ME1047" s="1"/>
      <c r="MF1047" s="1"/>
      <c r="MG1047" s="1"/>
      <c r="MH1047" s="1"/>
      <c r="MI1047" s="1"/>
      <c r="MJ1047" s="1"/>
      <c r="MK1047" s="1"/>
      <c r="ML1047" s="1"/>
      <c r="MM1047" s="1"/>
      <c r="MN1047" s="1"/>
      <c r="MO1047" s="1"/>
      <c r="MP1047" s="1"/>
      <c r="MQ1047" s="1"/>
      <c r="MR1047" s="1"/>
      <c r="MS1047" s="1"/>
      <c r="MT1047" s="1"/>
      <c r="MU1047" s="1"/>
      <c r="MV1047" s="1"/>
      <c r="MW1047" s="1"/>
      <c r="MX1047" s="1"/>
      <c r="MY1047" s="1"/>
      <c r="MZ1047" s="1"/>
      <c r="NA1047" s="1"/>
      <c r="NB1047" s="1"/>
      <c r="NC1047" s="1"/>
      <c r="ND1047" s="1"/>
      <c r="NE1047" s="1"/>
      <c r="NF1047" s="1"/>
      <c r="NG1047" s="1"/>
      <c r="NH1047" s="1"/>
      <c r="NI1047" s="1"/>
      <c r="NJ1047" s="1"/>
      <c r="NK1047" s="1"/>
      <c r="NL1047" s="1"/>
      <c r="NM1047" s="1"/>
      <c r="NN1047" s="1"/>
      <c r="NO1047" s="1"/>
      <c r="NP1047" s="1"/>
      <c r="NQ1047" s="1"/>
      <c r="NR1047" s="1"/>
      <c r="NS1047" s="1"/>
      <c r="NT1047" s="1"/>
      <c r="NU1047" s="1"/>
      <c r="NV1047" s="1"/>
      <c r="NW1047" s="1"/>
      <c r="NX1047" s="1"/>
      <c r="NY1047" s="1"/>
      <c r="NZ1047" s="1"/>
      <c r="OA1047" s="1"/>
      <c r="OB1047" s="1"/>
      <c r="OC1047" s="1"/>
      <c r="OD1047" s="1"/>
      <c r="OE1047" s="1"/>
      <c r="OF1047" s="1"/>
      <c r="OG1047" s="1"/>
      <c r="OH1047" s="1"/>
      <c r="OI1047" s="1"/>
      <c r="OJ1047" s="1"/>
      <c r="OK1047" s="1"/>
      <c r="OL1047" s="1"/>
      <c r="OM1047" s="1"/>
      <c r="ON1047" s="1"/>
      <c r="OO1047" s="1"/>
      <c r="OP1047" s="1"/>
      <c r="OQ1047" s="1"/>
      <c r="OR1047" s="1"/>
      <c r="OS1047" s="1"/>
      <c r="OT1047" s="1"/>
      <c r="OU1047" s="1"/>
      <c r="OV1047" s="1"/>
      <c r="OW1047" s="1"/>
      <c r="OX1047" s="1"/>
      <c r="OY1047" s="1"/>
      <c r="OZ1047" s="1"/>
      <c r="PA1047" s="1"/>
      <c r="PB1047" s="1"/>
      <c r="PC1047" s="1"/>
      <c r="PD1047" s="1"/>
      <c r="PE1047" s="1"/>
      <c r="PF1047" s="1"/>
      <c r="PG1047" s="1"/>
      <c r="PH1047" s="1"/>
      <c r="PI1047" s="1"/>
      <c r="PJ1047" s="1"/>
      <c r="PK1047" s="1"/>
      <c r="PL1047" s="1"/>
      <c r="PM1047" s="1"/>
      <c r="PN1047" s="1"/>
      <c r="PO1047" s="1"/>
      <c r="PP1047" s="1"/>
      <c r="PQ1047" s="1"/>
      <c r="PR1047" s="1"/>
      <c r="PS1047" s="1"/>
      <c r="PT1047" s="1"/>
      <c r="PU1047" s="1"/>
      <c r="PV1047" s="1"/>
      <c r="PW1047" s="1"/>
      <c r="PX1047" s="1"/>
      <c r="PY1047" s="1"/>
      <c r="PZ1047" s="1"/>
      <c r="QA1047" s="1"/>
      <c r="QB1047" s="1"/>
      <c r="QC1047" s="1"/>
      <c r="QD1047" s="1"/>
      <c r="QE1047" s="1"/>
      <c r="QF1047" s="1"/>
      <c r="QG1047" s="1"/>
      <c r="QH1047" s="1"/>
      <c r="QI1047" s="1"/>
      <c r="QJ1047" s="1"/>
      <c r="QK1047" s="1"/>
      <c r="QL1047" s="1"/>
      <c r="QM1047" s="1"/>
      <c r="QN1047" s="1"/>
      <c r="QO1047" s="1"/>
      <c r="QP1047" s="1"/>
      <c r="QQ1047" s="1"/>
      <c r="QR1047" s="1"/>
      <c r="QS1047" s="1"/>
      <c r="QT1047" s="1"/>
      <c r="QU1047" s="1"/>
      <c r="QV1047" s="1"/>
      <c r="QW1047" s="1"/>
      <c r="QX1047" s="1"/>
      <c r="QY1047" s="1"/>
      <c r="QZ1047" s="1"/>
      <c r="RA1047" s="1"/>
      <c r="RB1047" s="1"/>
      <c r="RC1047" s="1"/>
      <c r="RD1047" s="1"/>
      <c r="RE1047" s="1"/>
      <c r="RF1047" s="1"/>
      <c r="RG1047" s="1"/>
      <c r="RH1047" s="1"/>
      <c r="RI1047" s="1"/>
      <c r="RJ1047" s="1"/>
      <c r="RK1047" s="1"/>
      <c r="RL1047" s="1"/>
      <c r="RM1047" s="1"/>
      <c r="RN1047" s="1"/>
      <c r="RO1047" s="1"/>
      <c r="RP1047" s="1"/>
      <c r="RQ1047" s="1"/>
      <c r="RR1047" s="1"/>
      <c r="RS1047" s="1"/>
      <c r="RT1047" s="1"/>
      <c r="RU1047" s="1"/>
      <c r="RV1047" s="1"/>
      <c r="RW1047" s="1"/>
      <c r="RX1047" s="1"/>
      <c r="RY1047" s="1"/>
      <c r="RZ1047" s="1"/>
      <c r="SA1047" s="1"/>
      <c r="SB1047" s="1"/>
      <c r="SC1047" s="1"/>
      <c r="SD1047" s="1"/>
      <c r="SE1047" s="1"/>
      <c r="SF1047" s="1"/>
      <c r="SG1047" s="1"/>
      <c r="SH1047" s="1"/>
      <c r="SI1047" s="1"/>
      <c r="SJ1047" s="1"/>
      <c r="SK1047" s="1"/>
      <c r="SL1047" s="1"/>
      <c r="SM1047" s="1"/>
      <c r="SN1047" s="1"/>
      <c r="SO1047" s="1"/>
      <c r="SP1047" s="1"/>
      <c r="SQ1047" s="1"/>
      <c r="SR1047" s="1"/>
      <c r="SS1047" s="1"/>
      <c r="ST1047" s="1"/>
      <c r="SU1047" s="1"/>
      <c r="SV1047" s="1"/>
      <c r="SW1047" s="1"/>
      <c r="SX1047" s="1"/>
      <c r="SY1047" s="1"/>
    </row>
    <row r="1048" spans="1:519" ht="16" thickBot="1">
      <c r="A1048">
        <v>2013</v>
      </c>
      <c r="B1048">
        <v>4</v>
      </c>
      <c r="C1048" t="s">
        <v>0</v>
      </c>
      <c r="D1048" s="2">
        <v>10</v>
      </c>
      <c r="E1048">
        <f>(($E$1049-$E$1045)/4)+E1047</f>
        <v>31059.625517500001</v>
      </c>
      <c r="F1048">
        <f t="shared" si="14"/>
        <v>7997.5092535914746</v>
      </c>
      <c r="G1048">
        <v>269</v>
      </c>
      <c r="H1048">
        <v>49</v>
      </c>
      <c r="I1048" s="1">
        <v>528117</v>
      </c>
      <c r="J1048">
        <v>126.76666666666665</v>
      </c>
      <c r="K1048">
        <v>90400</v>
      </c>
      <c r="L1048">
        <v>11.966666666666667</v>
      </c>
      <c r="M1048" s="7">
        <v>18.6666667</v>
      </c>
      <c r="N1048" s="7">
        <v>13.1</v>
      </c>
      <c r="O1048" s="7">
        <v>10.7666667</v>
      </c>
      <c r="P1048" s="7">
        <v>11.2333333</v>
      </c>
      <c r="Q1048" s="7">
        <v>18.6666667</v>
      </c>
      <c r="R1048" s="7">
        <v>26.3</v>
      </c>
      <c r="S1048" s="3"/>
      <c r="T1048" s="3"/>
      <c r="U1048" s="3"/>
      <c r="V1048" s="3"/>
      <c r="W1048" s="3"/>
      <c r="KB1048" s="1"/>
      <c r="KC1048" s="1"/>
      <c r="KD1048" s="1"/>
      <c r="KE1048" s="1"/>
      <c r="KF1048" s="1"/>
      <c r="KG1048" s="1"/>
      <c r="KH1048" s="1"/>
      <c r="KI1048" s="1"/>
      <c r="KJ1048" s="1"/>
      <c r="KK1048" s="1"/>
      <c r="KL1048" s="1"/>
      <c r="KM1048" s="1"/>
      <c r="KN1048" s="1"/>
      <c r="KO1048" s="1"/>
      <c r="KP1048" s="1"/>
      <c r="KQ1048" s="1"/>
      <c r="KR1048" s="1"/>
      <c r="KS1048" s="1"/>
      <c r="KT1048" s="1"/>
      <c r="KU1048" s="1"/>
      <c r="KV1048" s="1"/>
      <c r="KW1048" s="1"/>
      <c r="KX1048" s="1"/>
      <c r="KY1048" s="1"/>
      <c r="KZ1048" s="1"/>
      <c r="LA1048" s="1"/>
      <c r="LB1048" s="1"/>
      <c r="LC1048" s="1"/>
      <c r="LD1048" s="1"/>
      <c r="LE1048" s="1"/>
      <c r="LF1048" s="1"/>
      <c r="LG1048" s="1"/>
      <c r="LH1048" s="1"/>
      <c r="LI1048" s="1"/>
      <c r="LJ1048" s="1"/>
      <c r="LK1048" s="1"/>
      <c r="LL1048" s="1"/>
      <c r="LM1048" s="1"/>
      <c r="LN1048" s="1"/>
      <c r="LO1048" s="1"/>
      <c r="LP1048" s="1"/>
      <c r="LQ1048" s="1"/>
      <c r="LR1048" s="1"/>
      <c r="LS1048" s="1"/>
      <c r="LT1048" s="1"/>
      <c r="LU1048" s="1"/>
      <c r="LV1048" s="1"/>
      <c r="LW1048" s="1"/>
      <c r="LX1048" s="1"/>
      <c r="LY1048" s="1"/>
      <c r="LZ1048" s="1"/>
      <c r="MA1048" s="1"/>
      <c r="MB1048" s="1"/>
      <c r="MC1048" s="1"/>
      <c r="MD1048" s="1"/>
      <c r="ME1048" s="1"/>
      <c r="MF1048" s="1"/>
      <c r="MG1048" s="1"/>
      <c r="MH1048" s="1"/>
      <c r="MI1048" s="1"/>
      <c r="MJ1048" s="1"/>
      <c r="MK1048" s="1"/>
      <c r="ML1048" s="1"/>
      <c r="MM1048" s="1"/>
      <c r="MN1048" s="1"/>
      <c r="MO1048" s="1"/>
      <c r="MP1048" s="1"/>
      <c r="MQ1048" s="1"/>
      <c r="MR1048" s="1"/>
      <c r="MS1048" s="1"/>
      <c r="MT1048" s="1"/>
      <c r="MU1048" s="1"/>
      <c r="MV1048" s="1"/>
      <c r="MW1048" s="1"/>
      <c r="MX1048" s="1"/>
      <c r="MY1048" s="1"/>
      <c r="MZ1048" s="1"/>
      <c r="NA1048" s="1"/>
      <c r="NB1048" s="1"/>
      <c r="NC1048" s="1"/>
      <c r="ND1048" s="1"/>
      <c r="NE1048" s="1"/>
      <c r="NF1048" s="1"/>
      <c r="NG1048" s="1"/>
      <c r="NH1048" s="1"/>
      <c r="NI1048" s="1"/>
      <c r="NJ1048" s="1"/>
      <c r="NK1048" s="1"/>
      <c r="NL1048" s="1"/>
      <c r="NM1048" s="1"/>
      <c r="NN1048" s="1"/>
      <c r="NO1048" s="1"/>
      <c r="NP1048" s="1"/>
      <c r="NQ1048" s="1"/>
      <c r="NR1048" s="1"/>
      <c r="NS1048" s="1"/>
      <c r="NT1048" s="1"/>
      <c r="NU1048" s="1"/>
      <c r="NV1048" s="1"/>
      <c r="NW1048" s="1"/>
      <c r="NX1048" s="1"/>
      <c r="NY1048" s="1"/>
      <c r="NZ1048" s="1"/>
      <c r="OA1048" s="1"/>
      <c r="OB1048" s="1"/>
      <c r="OC1048" s="1"/>
      <c r="OD1048" s="1"/>
      <c r="OE1048" s="1"/>
      <c r="OF1048" s="1"/>
      <c r="OG1048" s="1"/>
      <c r="OH1048" s="1"/>
      <c r="OI1048" s="1"/>
      <c r="OJ1048" s="1"/>
      <c r="OK1048" s="1"/>
      <c r="OL1048" s="1"/>
      <c r="OM1048" s="1"/>
      <c r="ON1048" s="1"/>
      <c r="OO1048" s="1"/>
      <c r="OP1048" s="1"/>
      <c r="OQ1048" s="1"/>
      <c r="OR1048" s="1"/>
      <c r="OS1048" s="1"/>
      <c r="OT1048" s="1"/>
      <c r="OU1048" s="1"/>
      <c r="OV1048" s="1"/>
      <c r="OW1048" s="1"/>
      <c r="OX1048" s="1"/>
      <c r="OY1048" s="1"/>
      <c r="OZ1048" s="1"/>
      <c r="PA1048" s="1"/>
      <c r="PB1048" s="1"/>
      <c r="PC1048" s="1"/>
      <c r="PD1048" s="1"/>
      <c r="PE1048" s="1"/>
      <c r="PF1048" s="1"/>
      <c r="PG1048" s="1"/>
      <c r="PH1048" s="1"/>
      <c r="PI1048" s="1"/>
      <c r="PJ1048" s="1"/>
      <c r="PK1048" s="1"/>
      <c r="PL1048" s="1"/>
      <c r="PM1048" s="1"/>
      <c r="PN1048" s="1"/>
      <c r="PO1048" s="1"/>
      <c r="PP1048" s="1"/>
      <c r="PQ1048" s="1"/>
      <c r="PR1048" s="1"/>
      <c r="PS1048" s="1"/>
      <c r="PT1048" s="1"/>
      <c r="PU1048" s="1"/>
      <c r="PV1048" s="1"/>
      <c r="PW1048" s="1"/>
      <c r="PX1048" s="1"/>
      <c r="PY1048" s="1"/>
      <c r="PZ1048" s="1"/>
      <c r="QA1048" s="1"/>
      <c r="QB1048" s="1"/>
      <c r="QC1048" s="1"/>
      <c r="QD1048" s="1"/>
      <c r="QE1048" s="1"/>
      <c r="QF1048" s="1"/>
      <c r="QG1048" s="1"/>
      <c r="QH1048" s="1"/>
      <c r="QI1048" s="1"/>
      <c r="QJ1048" s="1"/>
      <c r="QK1048" s="1"/>
      <c r="QL1048" s="1"/>
      <c r="QM1048" s="1"/>
      <c r="QN1048" s="1"/>
      <c r="QO1048" s="1"/>
      <c r="QP1048" s="1"/>
      <c r="QQ1048" s="1"/>
      <c r="QR1048" s="1"/>
      <c r="QS1048" s="1"/>
      <c r="QT1048" s="1"/>
      <c r="QU1048" s="1"/>
      <c r="QV1048" s="1"/>
      <c r="QW1048" s="1"/>
      <c r="QX1048" s="1"/>
      <c r="QY1048" s="1"/>
      <c r="QZ1048" s="1"/>
      <c r="RA1048" s="1"/>
      <c r="RB1048" s="1"/>
      <c r="RC1048" s="1"/>
      <c r="RD1048" s="1"/>
      <c r="RE1048" s="1"/>
      <c r="RF1048" s="1"/>
      <c r="RG1048" s="1"/>
      <c r="RH1048" s="1"/>
      <c r="RI1048" s="1"/>
      <c r="RJ1048" s="1"/>
      <c r="RK1048" s="1"/>
      <c r="RL1048" s="1"/>
      <c r="RM1048" s="1"/>
      <c r="RN1048" s="1"/>
      <c r="RO1048" s="1"/>
      <c r="RP1048" s="1"/>
      <c r="RQ1048" s="1"/>
      <c r="RR1048" s="1"/>
      <c r="RS1048" s="1"/>
      <c r="RT1048" s="1"/>
      <c r="RU1048" s="1"/>
      <c r="RV1048" s="1"/>
      <c r="RW1048" s="1"/>
      <c r="RX1048" s="1"/>
      <c r="RY1048" s="1"/>
      <c r="RZ1048" s="1"/>
      <c r="SA1048" s="1"/>
      <c r="SB1048" s="1"/>
      <c r="SC1048" s="1"/>
      <c r="SD1048" s="1"/>
      <c r="SE1048" s="1"/>
      <c r="SF1048" s="1"/>
      <c r="SG1048" s="1"/>
      <c r="SH1048" s="1"/>
      <c r="SI1048" s="1"/>
      <c r="SJ1048" s="1"/>
      <c r="SK1048" s="1"/>
      <c r="SL1048" s="1"/>
      <c r="SM1048" s="1"/>
      <c r="SN1048" s="1"/>
      <c r="SO1048" s="1"/>
      <c r="SP1048" s="1"/>
      <c r="SQ1048" s="1"/>
      <c r="SR1048" s="1"/>
      <c r="SS1048" s="1"/>
      <c r="ST1048" s="1"/>
      <c r="SU1048" s="1"/>
      <c r="SV1048" s="1"/>
      <c r="SW1048" s="1"/>
      <c r="SX1048" s="1"/>
      <c r="SY1048" s="1"/>
    </row>
    <row r="1049" spans="1:519" ht="16" thickBot="1">
      <c r="A1049">
        <v>2014</v>
      </c>
      <c r="B1049">
        <v>1</v>
      </c>
      <c r="C1049" t="s">
        <v>0</v>
      </c>
      <c r="D1049" s="2">
        <v>10</v>
      </c>
      <c r="E1049" s="9">
        <v>31016.673650000001</v>
      </c>
      <c r="F1049">
        <f t="shared" si="14"/>
        <v>7382.6542981235343</v>
      </c>
      <c r="G1049">
        <v>182</v>
      </c>
      <c r="H1049">
        <v>45</v>
      </c>
      <c r="I1049" s="1">
        <v>528242</v>
      </c>
      <c r="J1049">
        <v>127.56666666666668</v>
      </c>
      <c r="K1049">
        <v>88833.333333333328</v>
      </c>
      <c r="L1049">
        <v>11.966666666666667</v>
      </c>
      <c r="M1049" s="7">
        <v>17.1666667</v>
      </c>
      <c r="N1049" s="7">
        <v>13.1666667</v>
      </c>
      <c r="O1049" s="7">
        <v>10.6666667</v>
      </c>
      <c r="P1049" s="7">
        <v>11.4</v>
      </c>
      <c r="Q1049" s="7">
        <v>17.1666667</v>
      </c>
      <c r="R1049" s="7">
        <v>34.733333299999998</v>
      </c>
      <c r="S1049" s="3"/>
      <c r="T1049" s="3"/>
      <c r="U1049" s="3"/>
      <c r="V1049" s="3"/>
      <c r="W1049" s="3"/>
      <c r="KB1049" s="1"/>
      <c r="KC1049" s="1"/>
      <c r="KD1049" s="1"/>
      <c r="KE1049" s="1"/>
      <c r="KF1049" s="1"/>
      <c r="KG1049" s="1"/>
      <c r="KH1049" s="1"/>
      <c r="KI1049" s="1"/>
      <c r="KJ1049" s="1"/>
      <c r="KK1049" s="1"/>
      <c r="KL1049" s="1"/>
      <c r="KM1049" s="1"/>
      <c r="KN1049" s="1"/>
      <c r="KO1049" s="1"/>
      <c r="KP1049" s="1"/>
      <c r="KQ1049" s="1"/>
      <c r="KR1049" s="1"/>
      <c r="KS1049" s="1"/>
      <c r="KT1049" s="1"/>
      <c r="KU1049" s="1"/>
      <c r="KV1049" s="1"/>
      <c r="KW1049" s="1"/>
      <c r="KX1049" s="1"/>
      <c r="KY1049" s="1"/>
      <c r="KZ1049" s="1"/>
      <c r="LA1049" s="1"/>
      <c r="LB1049" s="1"/>
      <c r="LC1049" s="1"/>
      <c r="LD1049" s="1"/>
      <c r="LE1049" s="1"/>
      <c r="LF1049" s="1"/>
      <c r="LG1049" s="1"/>
      <c r="LH1049" s="1"/>
      <c r="LI1049" s="1"/>
      <c r="LJ1049" s="1"/>
      <c r="LK1049" s="1"/>
      <c r="LL1049" s="1"/>
      <c r="LM1049" s="1"/>
      <c r="LN1049" s="1"/>
      <c r="LO1049" s="1"/>
      <c r="LP1049" s="1"/>
      <c r="LQ1049" s="1"/>
      <c r="LR1049" s="1"/>
      <c r="LS1049" s="1"/>
      <c r="LT1049" s="1"/>
      <c r="LU1049" s="1"/>
      <c r="LV1049" s="1"/>
      <c r="LW1049" s="1"/>
      <c r="LX1049" s="1"/>
      <c r="LY1049" s="1"/>
      <c r="LZ1049" s="1"/>
      <c r="MA1049" s="1"/>
      <c r="MB1049" s="1"/>
      <c r="MC1049" s="1"/>
      <c r="MD1049" s="1"/>
      <c r="ME1049" s="1"/>
      <c r="MF1049" s="1"/>
      <c r="MG1049" s="1"/>
      <c r="MH1049" s="1"/>
      <c r="MI1049" s="1"/>
      <c r="MJ1049" s="1"/>
      <c r="MK1049" s="1"/>
      <c r="ML1049" s="1"/>
      <c r="MM1049" s="1"/>
      <c r="MN1049" s="1"/>
      <c r="MO1049" s="1"/>
      <c r="MP1049" s="1"/>
      <c r="MQ1049" s="1"/>
      <c r="MR1049" s="1"/>
      <c r="MS1049" s="1"/>
      <c r="MT1049" s="1"/>
      <c r="MU1049" s="1"/>
      <c r="MV1049" s="1"/>
      <c r="MW1049" s="1"/>
      <c r="MX1049" s="1"/>
      <c r="MY1049" s="1"/>
      <c r="MZ1049" s="1"/>
      <c r="NA1049" s="1"/>
      <c r="NB1049" s="1"/>
      <c r="NC1049" s="1"/>
      <c r="ND1049" s="1"/>
      <c r="NE1049" s="1"/>
      <c r="NF1049" s="1"/>
      <c r="NG1049" s="1"/>
      <c r="NH1049" s="1"/>
      <c r="NI1049" s="1"/>
      <c r="NJ1049" s="1"/>
      <c r="NK1049" s="1"/>
      <c r="NL1049" s="1"/>
      <c r="NM1049" s="1"/>
      <c r="NN1049" s="1"/>
      <c r="NO1049" s="1"/>
      <c r="NP1049" s="1"/>
      <c r="NQ1049" s="1"/>
      <c r="NR1049" s="1"/>
      <c r="NS1049" s="1"/>
      <c r="NT1049" s="1"/>
      <c r="NU1049" s="1"/>
      <c r="NV1049" s="1"/>
      <c r="NW1049" s="1"/>
      <c r="NX1049" s="1"/>
      <c r="NY1049" s="1"/>
      <c r="NZ1049" s="1"/>
      <c r="OA1049" s="1"/>
      <c r="OB1049" s="1"/>
      <c r="OC1049" s="1"/>
      <c r="OD1049" s="1"/>
      <c r="OE1049" s="1"/>
      <c r="OF1049" s="1"/>
      <c r="OG1049" s="1"/>
      <c r="OH1049" s="1"/>
      <c r="OI1049" s="1"/>
      <c r="OJ1049" s="1"/>
      <c r="OK1049" s="1"/>
      <c r="OL1049" s="1"/>
      <c r="OM1049" s="1"/>
      <c r="ON1049" s="1"/>
      <c r="OO1049" s="1"/>
      <c r="OP1049" s="1"/>
      <c r="OQ1049" s="1"/>
      <c r="OR1049" s="1"/>
      <c r="OS1049" s="1"/>
      <c r="OT1049" s="1"/>
      <c r="OU1049" s="1"/>
      <c r="OV1049" s="1"/>
      <c r="OW1049" s="1"/>
      <c r="OX1049" s="1"/>
      <c r="OY1049" s="1"/>
      <c r="OZ1049" s="1"/>
      <c r="PA1049" s="1"/>
      <c r="PB1049" s="1"/>
      <c r="PC1049" s="1"/>
      <c r="PD1049" s="1"/>
      <c r="PE1049" s="1"/>
      <c r="PF1049" s="1"/>
      <c r="PG1049" s="1"/>
      <c r="PH1049" s="1"/>
      <c r="PI1049" s="1"/>
      <c r="PJ1049" s="1"/>
      <c r="PK1049" s="1"/>
      <c r="PL1049" s="1"/>
      <c r="PM1049" s="1"/>
      <c r="PN1049" s="1"/>
      <c r="PO1049" s="1"/>
      <c r="PP1049" s="1"/>
      <c r="PQ1049" s="1"/>
      <c r="PR1049" s="1"/>
      <c r="PS1049" s="1"/>
      <c r="PT1049" s="1"/>
      <c r="PU1049" s="1"/>
      <c r="PV1049" s="1"/>
      <c r="PW1049" s="1"/>
      <c r="PX1049" s="1"/>
      <c r="PY1049" s="1"/>
      <c r="PZ1049" s="1"/>
      <c r="QA1049" s="1"/>
      <c r="QB1049" s="1"/>
      <c r="QC1049" s="1"/>
      <c r="QD1049" s="1"/>
      <c r="QE1049" s="1"/>
      <c r="QF1049" s="1"/>
      <c r="QG1049" s="1"/>
      <c r="QH1049" s="1"/>
      <c r="QI1049" s="1"/>
      <c r="QJ1049" s="1"/>
      <c r="QK1049" s="1"/>
      <c r="QL1049" s="1"/>
      <c r="QM1049" s="1"/>
      <c r="QN1049" s="1"/>
      <c r="QO1049" s="1"/>
      <c r="QP1049" s="1"/>
      <c r="QQ1049" s="1"/>
      <c r="QR1049" s="1"/>
      <c r="QS1049" s="1"/>
      <c r="QT1049" s="1"/>
      <c r="QU1049" s="1"/>
      <c r="QV1049" s="1"/>
      <c r="QW1049" s="1"/>
      <c r="QX1049" s="1"/>
      <c r="QY1049" s="1"/>
      <c r="QZ1049" s="1"/>
      <c r="RA1049" s="1"/>
      <c r="RB1049" s="1"/>
      <c r="RC1049" s="1"/>
      <c r="RD1049" s="1"/>
      <c r="RE1049" s="1"/>
      <c r="RF1049" s="1"/>
      <c r="RG1049" s="1"/>
      <c r="RH1049" s="1"/>
      <c r="RI1049" s="1"/>
      <c r="RJ1049" s="1"/>
      <c r="RK1049" s="1"/>
      <c r="RL1049" s="1"/>
      <c r="RM1049" s="1"/>
      <c r="RN1049" s="1"/>
      <c r="RO1049" s="1"/>
      <c r="RP1049" s="1"/>
      <c r="RQ1049" s="1"/>
      <c r="RR1049" s="1"/>
      <c r="RS1049" s="1"/>
      <c r="RT1049" s="1"/>
      <c r="RU1049" s="1"/>
      <c r="RV1049" s="1"/>
      <c r="RW1049" s="1"/>
      <c r="RX1049" s="1"/>
      <c r="RY1049" s="1"/>
      <c r="RZ1049" s="1"/>
      <c r="SA1049" s="1"/>
      <c r="SB1049" s="1"/>
      <c r="SC1049" s="1"/>
      <c r="SD1049" s="1"/>
      <c r="SE1049" s="1"/>
      <c r="SF1049" s="1"/>
      <c r="SG1049" s="1"/>
      <c r="SH1049" s="1"/>
      <c r="SI1049" s="1"/>
      <c r="SJ1049" s="1"/>
      <c r="SK1049" s="1"/>
      <c r="SL1049" s="1"/>
      <c r="SM1049" s="1"/>
      <c r="SN1049" s="1"/>
      <c r="SO1049" s="1"/>
      <c r="SP1049" s="1"/>
      <c r="SQ1049" s="1"/>
      <c r="SR1049" s="1"/>
      <c r="SS1049" s="1"/>
      <c r="ST1049" s="1"/>
      <c r="SU1049" s="1"/>
      <c r="SV1049" s="1"/>
      <c r="SW1049" s="1"/>
      <c r="SX1049" s="1"/>
      <c r="SY1049" s="1"/>
    </row>
    <row r="1050" spans="1:519" ht="16" thickBot="1">
      <c r="A1050">
        <v>2014</v>
      </c>
      <c r="B1050">
        <v>2</v>
      </c>
      <c r="C1050" t="s">
        <v>0</v>
      </c>
      <c r="D1050" s="2">
        <v>10</v>
      </c>
      <c r="E1050">
        <f>(($E$1053-$E$1049)/4)+E1049</f>
        <v>30306.8375275</v>
      </c>
      <c r="F1050">
        <f t="shared" si="14"/>
        <v>7453.0070088294869</v>
      </c>
      <c r="G1050">
        <v>340</v>
      </c>
      <c r="H1050">
        <v>55</v>
      </c>
      <c r="I1050" s="1">
        <v>527498</v>
      </c>
      <c r="J1050">
        <v>129.03333333333333</v>
      </c>
      <c r="K1050">
        <v>89333.333333333328</v>
      </c>
      <c r="L1050">
        <v>12.666666666666666</v>
      </c>
      <c r="M1050" s="7">
        <v>16.3</v>
      </c>
      <c r="N1050" s="7">
        <v>15.2</v>
      </c>
      <c r="O1050" s="7">
        <v>9.8666666700000007</v>
      </c>
      <c r="P1050" s="7">
        <v>12.1</v>
      </c>
      <c r="Q1050" s="7">
        <v>16.3</v>
      </c>
      <c r="R1050" s="7">
        <v>13.6</v>
      </c>
      <c r="S1050" s="3"/>
      <c r="T1050" s="3"/>
      <c r="U1050" s="3"/>
      <c r="V1050" s="3"/>
      <c r="W1050" s="3"/>
      <c r="KB1050" s="1"/>
      <c r="KC1050" s="1"/>
      <c r="KD1050" s="1"/>
      <c r="KE1050" s="1"/>
      <c r="KF1050" s="1"/>
      <c r="KG1050" s="1"/>
      <c r="KH1050" s="1"/>
      <c r="KI1050" s="1"/>
      <c r="KJ1050" s="1"/>
      <c r="KK1050" s="1"/>
      <c r="KL1050" s="1"/>
      <c r="KM1050" s="1"/>
      <c r="KN1050" s="1"/>
      <c r="KO1050" s="1"/>
      <c r="KP1050" s="1"/>
      <c r="KQ1050" s="1"/>
      <c r="KR1050" s="1"/>
      <c r="KS1050" s="1"/>
      <c r="KT1050" s="1"/>
      <c r="KU1050" s="1"/>
      <c r="KV1050" s="1"/>
      <c r="KW1050" s="1"/>
      <c r="KX1050" s="1"/>
      <c r="KY1050" s="1"/>
      <c r="KZ1050" s="1"/>
      <c r="LA1050" s="1"/>
      <c r="LB1050" s="1"/>
      <c r="LC1050" s="1"/>
      <c r="LD1050" s="1"/>
      <c r="LE1050" s="1"/>
      <c r="LF1050" s="1"/>
      <c r="LG1050" s="1"/>
      <c r="LH1050" s="1"/>
      <c r="LI1050" s="1"/>
      <c r="LJ1050" s="1"/>
      <c r="LK1050" s="1"/>
      <c r="LL1050" s="1"/>
      <c r="LM1050" s="1"/>
      <c r="LN1050" s="1"/>
      <c r="LO1050" s="1"/>
      <c r="LP1050" s="1"/>
      <c r="LQ1050" s="1"/>
      <c r="LR1050" s="1"/>
      <c r="LS1050" s="1"/>
      <c r="LT1050" s="1"/>
      <c r="LU1050" s="1"/>
      <c r="LV1050" s="1"/>
      <c r="LW1050" s="1"/>
      <c r="LX1050" s="1"/>
      <c r="LY1050" s="1"/>
      <c r="LZ1050" s="1"/>
      <c r="MA1050" s="1"/>
      <c r="MB1050" s="1"/>
      <c r="MC1050" s="1"/>
      <c r="MD1050" s="1"/>
      <c r="ME1050" s="1"/>
      <c r="MF1050" s="1"/>
      <c r="MG1050" s="1"/>
      <c r="MH1050" s="1"/>
      <c r="MI1050" s="1"/>
      <c r="MJ1050" s="1"/>
      <c r="MK1050" s="1"/>
      <c r="ML1050" s="1"/>
      <c r="MM1050" s="1"/>
      <c r="MN1050" s="1"/>
      <c r="MO1050" s="1"/>
      <c r="MP1050" s="1"/>
      <c r="MQ1050" s="1"/>
      <c r="MR1050" s="1"/>
      <c r="MS1050" s="1"/>
      <c r="MT1050" s="1"/>
      <c r="MU1050" s="1"/>
      <c r="MV1050" s="1"/>
      <c r="MW1050" s="1"/>
      <c r="MX1050" s="1"/>
      <c r="MY1050" s="1"/>
      <c r="MZ1050" s="1"/>
      <c r="NA1050" s="1"/>
      <c r="NB1050" s="1"/>
      <c r="NC1050" s="1"/>
      <c r="ND1050" s="1"/>
      <c r="NE1050" s="1"/>
      <c r="NF1050" s="1"/>
      <c r="NG1050" s="1"/>
      <c r="NH1050" s="1"/>
      <c r="NI1050" s="1"/>
      <c r="NJ1050" s="1"/>
      <c r="NK1050" s="1"/>
      <c r="NL1050" s="1"/>
      <c r="NM1050" s="1"/>
      <c r="NN1050" s="1"/>
      <c r="NO1050" s="1"/>
      <c r="NP1050" s="1"/>
      <c r="NQ1050" s="1"/>
      <c r="NR1050" s="1"/>
      <c r="NS1050" s="1"/>
      <c r="NT1050" s="1"/>
      <c r="NU1050" s="1"/>
      <c r="NV1050" s="1"/>
      <c r="NW1050" s="1"/>
      <c r="NX1050" s="1"/>
      <c r="NY1050" s="1"/>
      <c r="NZ1050" s="1"/>
      <c r="OA1050" s="1"/>
      <c r="OB1050" s="1"/>
      <c r="OC1050" s="1"/>
      <c r="OD1050" s="1"/>
      <c r="OE1050" s="1"/>
      <c r="OF1050" s="1"/>
      <c r="OG1050" s="1"/>
      <c r="OH1050" s="1"/>
      <c r="OI1050" s="1"/>
      <c r="OJ1050" s="1"/>
      <c r="OK1050" s="1"/>
      <c r="OL1050" s="1"/>
      <c r="OM1050" s="1"/>
      <c r="ON1050" s="1"/>
      <c r="OO1050" s="1"/>
      <c r="OP1050" s="1"/>
      <c r="OQ1050" s="1"/>
      <c r="OR1050" s="1"/>
      <c r="OS1050" s="1"/>
      <c r="OT1050" s="1"/>
      <c r="OU1050" s="1"/>
      <c r="OV1050" s="1"/>
      <c r="OW1050" s="1"/>
      <c r="OX1050" s="1"/>
      <c r="OY1050" s="1"/>
      <c r="OZ1050" s="1"/>
      <c r="PA1050" s="1"/>
      <c r="PB1050" s="1"/>
      <c r="PC1050" s="1"/>
      <c r="PD1050" s="1"/>
      <c r="PE1050" s="1"/>
      <c r="PF1050" s="1"/>
      <c r="PG1050" s="1"/>
      <c r="PH1050" s="1"/>
      <c r="PI1050" s="1"/>
      <c r="PJ1050" s="1"/>
      <c r="PK1050" s="1"/>
      <c r="PL1050" s="1"/>
      <c r="PM1050" s="1"/>
      <c r="PN1050" s="1"/>
      <c r="PO1050" s="1"/>
      <c r="PP1050" s="1"/>
      <c r="PQ1050" s="1"/>
      <c r="PR1050" s="1"/>
      <c r="PS1050" s="1"/>
      <c r="PT1050" s="1"/>
      <c r="PU1050" s="1"/>
      <c r="PV1050" s="1"/>
      <c r="PW1050" s="1"/>
      <c r="PX1050" s="1"/>
      <c r="PY1050" s="1"/>
      <c r="PZ1050" s="1"/>
      <c r="QA1050" s="1"/>
      <c r="QB1050" s="1"/>
      <c r="QC1050" s="1"/>
      <c r="QD1050" s="1"/>
      <c r="QE1050" s="1"/>
      <c r="QF1050" s="1"/>
      <c r="QG1050" s="1"/>
      <c r="QH1050" s="1"/>
      <c r="QI1050" s="1"/>
      <c r="QJ1050" s="1"/>
      <c r="QK1050" s="1"/>
      <c r="QL1050" s="1"/>
      <c r="QM1050" s="1"/>
      <c r="QN1050" s="1"/>
      <c r="QO1050" s="1"/>
      <c r="QP1050" s="1"/>
      <c r="QQ1050" s="1"/>
      <c r="QR1050" s="1"/>
      <c r="QS1050" s="1"/>
      <c r="QT1050" s="1"/>
      <c r="QU1050" s="1"/>
      <c r="QV1050" s="1"/>
      <c r="QW1050" s="1"/>
      <c r="QX1050" s="1"/>
      <c r="QY1050" s="1"/>
      <c r="QZ1050" s="1"/>
      <c r="RA1050" s="1"/>
      <c r="RB1050" s="1"/>
      <c r="RC1050" s="1"/>
      <c r="RD1050" s="1"/>
      <c r="RE1050" s="1"/>
      <c r="RF1050" s="1"/>
      <c r="RG1050" s="1"/>
      <c r="RH1050" s="1"/>
      <c r="RI1050" s="1"/>
      <c r="RJ1050" s="1"/>
      <c r="RK1050" s="1"/>
      <c r="RL1050" s="1"/>
      <c r="RM1050" s="1"/>
      <c r="RN1050" s="1"/>
      <c r="RO1050" s="1"/>
      <c r="RP1050" s="1"/>
      <c r="RQ1050" s="1"/>
      <c r="RR1050" s="1"/>
      <c r="RS1050" s="1"/>
      <c r="RT1050" s="1"/>
      <c r="RU1050" s="1"/>
      <c r="RV1050" s="1"/>
      <c r="RW1050" s="1"/>
      <c r="RX1050" s="1"/>
      <c r="RY1050" s="1"/>
      <c r="RZ1050" s="1"/>
      <c r="SA1050" s="1"/>
      <c r="SB1050" s="1"/>
      <c r="SC1050" s="1"/>
      <c r="SD1050" s="1"/>
      <c r="SE1050" s="1"/>
      <c r="SF1050" s="1"/>
      <c r="SG1050" s="1"/>
      <c r="SH1050" s="1"/>
      <c r="SI1050" s="1"/>
      <c r="SJ1050" s="1"/>
      <c r="SK1050" s="1"/>
      <c r="SL1050" s="1"/>
      <c r="SM1050" s="1"/>
      <c r="SN1050" s="1"/>
      <c r="SO1050" s="1"/>
      <c r="SP1050" s="1"/>
      <c r="SQ1050" s="1"/>
      <c r="SR1050" s="1"/>
      <c r="SS1050" s="1"/>
      <c r="ST1050" s="1"/>
      <c r="SU1050" s="1"/>
      <c r="SV1050" s="1"/>
      <c r="SW1050" s="1"/>
      <c r="SX1050" s="1"/>
      <c r="SY1050" s="1"/>
    </row>
    <row r="1051" spans="1:519" ht="16" thickBot="1">
      <c r="A1051">
        <v>2014</v>
      </c>
      <c r="B1051">
        <v>3</v>
      </c>
      <c r="C1051" t="s">
        <v>0</v>
      </c>
      <c r="D1051" s="2">
        <v>10</v>
      </c>
      <c r="E1051">
        <f>(($E$1053-$E$1049)/4)+E1050</f>
        <v>29597.001404999999</v>
      </c>
      <c r="F1051">
        <f t="shared" si="14"/>
        <v>7708.507763914271</v>
      </c>
      <c r="G1051">
        <v>198</v>
      </c>
      <c r="H1051">
        <v>101</v>
      </c>
      <c r="I1051" s="1">
        <v>528159</v>
      </c>
      <c r="J1051">
        <v>129.03333333333333</v>
      </c>
      <c r="K1051">
        <v>94366.666666666672</v>
      </c>
      <c r="L1051">
        <v>12.933333333333332</v>
      </c>
      <c r="M1051" s="7">
        <v>15.7333333</v>
      </c>
      <c r="N1051" s="7">
        <v>15.8666667</v>
      </c>
      <c r="O1051" s="7">
        <v>9.6999999999999993</v>
      </c>
      <c r="P1051" s="7">
        <v>10.7333333</v>
      </c>
      <c r="Q1051" s="7">
        <v>15.7333333</v>
      </c>
      <c r="R1051" s="7">
        <v>18.5</v>
      </c>
      <c r="S1051" s="3"/>
      <c r="T1051" s="3"/>
      <c r="U1051" s="3"/>
      <c r="V1051" s="3"/>
      <c r="W1051" s="3"/>
      <c r="KB1051" s="1"/>
      <c r="KC1051" s="1"/>
      <c r="KD1051" s="1"/>
      <c r="KE1051" s="1"/>
      <c r="KF1051" s="1"/>
      <c r="KG1051" s="1"/>
      <c r="KH1051" s="1"/>
      <c r="KI1051" s="1"/>
      <c r="KJ1051" s="1"/>
      <c r="KK1051" s="1"/>
      <c r="KL1051" s="1"/>
      <c r="KM1051" s="1"/>
      <c r="KN1051" s="1"/>
      <c r="KO1051" s="1"/>
      <c r="KP1051" s="1"/>
      <c r="KQ1051" s="1"/>
      <c r="KR1051" s="1"/>
      <c r="KS1051" s="1"/>
      <c r="KT1051" s="1"/>
      <c r="KU1051" s="1"/>
      <c r="KV1051" s="1"/>
      <c r="KW1051" s="1"/>
      <c r="KX1051" s="1"/>
      <c r="KY1051" s="1"/>
      <c r="KZ1051" s="1"/>
      <c r="LA1051" s="1"/>
      <c r="LB1051" s="1"/>
      <c r="LC1051" s="1"/>
      <c r="LD1051" s="1"/>
      <c r="LE1051" s="1"/>
      <c r="LF1051" s="1"/>
      <c r="LG1051" s="1"/>
      <c r="LH1051" s="1"/>
      <c r="LI1051" s="1"/>
      <c r="LJ1051" s="1"/>
      <c r="LK1051" s="1"/>
      <c r="LL1051" s="1"/>
      <c r="LM1051" s="1"/>
      <c r="LN1051" s="1"/>
      <c r="LO1051" s="1"/>
      <c r="LP1051" s="1"/>
      <c r="LQ1051" s="1"/>
      <c r="LR1051" s="1"/>
      <c r="LS1051" s="1"/>
      <c r="LT1051" s="1"/>
      <c r="LU1051" s="1"/>
      <c r="LV1051" s="1"/>
      <c r="LW1051" s="1"/>
      <c r="LX1051" s="1"/>
      <c r="LY1051" s="1"/>
      <c r="LZ1051" s="1"/>
      <c r="MA1051" s="1"/>
      <c r="MB1051" s="1"/>
      <c r="MC1051" s="1"/>
      <c r="MD1051" s="1"/>
      <c r="ME1051" s="1"/>
      <c r="MF1051" s="1"/>
      <c r="MG1051" s="1"/>
      <c r="MH1051" s="1"/>
      <c r="MI1051" s="1"/>
      <c r="MJ1051" s="1"/>
      <c r="MK1051" s="1"/>
      <c r="ML1051" s="1"/>
      <c r="MM1051" s="1"/>
      <c r="MN1051" s="1"/>
      <c r="MO1051" s="1"/>
      <c r="MP1051" s="1"/>
      <c r="MQ1051" s="1"/>
      <c r="MR1051" s="1"/>
      <c r="MS1051" s="1"/>
      <c r="MT1051" s="1"/>
      <c r="MU1051" s="1"/>
      <c r="MV1051" s="1"/>
      <c r="MW1051" s="1"/>
      <c r="MX1051" s="1"/>
      <c r="MY1051" s="1"/>
      <c r="MZ1051" s="1"/>
      <c r="NA1051" s="1"/>
      <c r="NB1051" s="1"/>
      <c r="NC1051" s="1"/>
      <c r="ND1051" s="1"/>
      <c r="NE1051" s="1"/>
      <c r="NF1051" s="1"/>
      <c r="NG1051" s="1"/>
      <c r="NH1051" s="1"/>
      <c r="NI1051" s="1"/>
      <c r="NJ1051" s="1"/>
      <c r="NK1051" s="1"/>
      <c r="NL1051" s="1"/>
      <c r="NM1051" s="1"/>
      <c r="NN1051" s="1"/>
      <c r="NO1051" s="1"/>
      <c r="NP1051" s="1"/>
      <c r="NQ1051" s="1"/>
      <c r="NR1051" s="1"/>
      <c r="NS1051" s="1"/>
      <c r="NT1051" s="1"/>
      <c r="NU1051" s="1"/>
      <c r="NV1051" s="1"/>
      <c r="NW1051" s="1"/>
      <c r="NX1051" s="1"/>
      <c r="NY1051" s="1"/>
      <c r="NZ1051" s="1"/>
      <c r="OA1051" s="1"/>
      <c r="OB1051" s="1"/>
      <c r="OC1051" s="1"/>
      <c r="OD1051" s="1"/>
      <c r="OE1051" s="1"/>
      <c r="OF1051" s="1"/>
      <c r="OG1051" s="1"/>
      <c r="OH1051" s="1"/>
      <c r="OI1051" s="1"/>
      <c r="OJ1051" s="1"/>
      <c r="OK1051" s="1"/>
      <c r="OL1051" s="1"/>
      <c r="OM1051" s="1"/>
      <c r="ON1051" s="1"/>
      <c r="OO1051" s="1"/>
      <c r="OP1051" s="1"/>
      <c r="OQ1051" s="1"/>
      <c r="OR1051" s="1"/>
      <c r="OS1051" s="1"/>
      <c r="OT1051" s="1"/>
      <c r="OU1051" s="1"/>
      <c r="OV1051" s="1"/>
      <c r="OW1051" s="1"/>
      <c r="OX1051" s="1"/>
      <c r="OY1051" s="1"/>
      <c r="OZ1051" s="1"/>
      <c r="PA1051" s="1"/>
      <c r="PB1051" s="1"/>
      <c r="PC1051" s="1"/>
      <c r="PD1051" s="1"/>
      <c r="PE1051" s="1"/>
      <c r="PF1051" s="1"/>
      <c r="PG1051" s="1"/>
      <c r="PH1051" s="1"/>
      <c r="PI1051" s="1"/>
      <c r="PJ1051" s="1"/>
      <c r="PK1051" s="1"/>
      <c r="PL1051" s="1"/>
      <c r="PM1051" s="1"/>
      <c r="PN1051" s="1"/>
      <c r="PO1051" s="1"/>
      <c r="PP1051" s="1"/>
      <c r="PQ1051" s="1"/>
      <c r="PR1051" s="1"/>
      <c r="PS1051" s="1"/>
      <c r="PT1051" s="1"/>
      <c r="PU1051" s="1"/>
      <c r="PV1051" s="1"/>
      <c r="PW1051" s="1"/>
      <c r="PX1051" s="1"/>
      <c r="PY1051" s="1"/>
      <c r="PZ1051" s="1"/>
      <c r="QA1051" s="1"/>
      <c r="QB1051" s="1"/>
      <c r="QC1051" s="1"/>
      <c r="QD1051" s="1"/>
      <c r="QE1051" s="1"/>
      <c r="QF1051" s="1"/>
      <c r="QG1051" s="1"/>
      <c r="QH1051" s="1"/>
      <c r="QI1051" s="1"/>
      <c r="QJ1051" s="1"/>
      <c r="QK1051" s="1"/>
      <c r="QL1051" s="1"/>
      <c r="QM1051" s="1"/>
      <c r="QN1051" s="1"/>
      <c r="QO1051" s="1"/>
      <c r="QP1051" s="1"/>
      <c r="QQ1051" s="1"/>
      <c r="QR1051" s="1"/>
      <c r="QS1051" s="1"/>
      <c r="QT1051" s="1"/>
      <c r="QU1051" s="1"/>
      <c r="QV1051" s="1"/>
      <c r="QW1051" s="1"/>
      <c r="QX1051" s="1"/>
      <c r="QY1051" s="1"/>
      <c r="QZ1051" s="1"/>
      <c r="RA1051" s="1"/>
      <c r="RB1051" s="1"/>
      <c r="RC1051" s="1"/>
      <c r="RD1051" s="1"/>
      <c r="RE1051" s="1"/>
      <c r="RF1051" s="1"/>
      <c r="RG1051" s="1"/>
      <c r="RH1051" s="1"/>
      <c r="RI1051" s="1"/>
      <c r="RJ1051" s="1"/>
      <c r="RK1051" s="1"/>
      <c r="RL1051" s="1"/>
      <c r="RM1051" s="1"/>
      <c r="RN1051" s="1"/>
      <c r="RO1051" s="1"/>
      <c r="RP1051" s="1"/>
      <c r="RQ1051" s="1"/>
      <c r="RR1051" s="1"/>
      <c r="RS1051" s="1"/>
      <c r="RT1051" s="1"/>
      <c r="RU1051" s="1"/>
      <c r="RV1051" s="1"/>
      <c r="RW1051" s="1"/>
      <c r="RX1051" s="1"/>
      <c r="RY1051" s="1"/>
      <c r="RZ1051" s="1"/>
      <c r="SA1051" s="1"/>
      <c r="SB1051" s="1"/>
      <c r="SC1051" s="1"/>
      <c r="SD1051" s="1"/>
      <c r="SE1051" s="1"/>
      <c r="SF1051" s="1"/>
      <c r="SG1051" s="1"/>
      <c r="SH1051" s="1"/>
      <c r="SI1051" s="1"/>
      <c r="SJ1051" s="1"/>
      <c r="SK1051" s="1"/>
      <c r="SL1051" s="1"/>
      <c r="SM1051" s="1"/>
      <c r="SN1051" s="1"/>
      <c r="SO1051" s="1"/>
      <c r="SP1051" s="1"/>
      <c r="SQ1051" s="1"/>
      <c r="SR1051" s="1"/>
      <c r="SS1051" s="1"/>
      <c r="ST1051" s="1"/>
      <c r="SU1051" s="1"/>
      <c r="SV1051" s="1"/>
      <c r="SW1051" s="1"/>
      <c r="SX1051" s="1"/>
      <c r="SY1051" s="1"/>
    </row>
    <row r="1052" spans="1:519" ht="16" thickBot="1">
      <c r="A1052">
        <v>2014</v>
      </c>
      <c r="B1052">
        <v>4</v>
      </c>
      <c r="C1052" t="s">
        <v>0</v>
      </c>
      <c r="D1052" s="2">
        <v>10.25</v>
      </c>
      <c r="E1052">
        <f>(($E$1053-$E$1049)/4)+E1051</f>
        <v>28887.165282499998</v>
      </c>
      <c r="F1052">
        <f t="shared" si="14"/>
        <v>7373.718511585741</v>
      </c>
      <c r="G1052">
        <v>181</v>
      </c>
      <c r="H1052">
        <v>53</v>
      </c>
      <c r="I1052" s="1">
        <v>528461</v>
      </c>
      <c r="J1052">
        <v>127.89999999999999</v>
      </c>
      <c r="K1052">
        <v>89566.666666666672</v>
      </c>
      <c r="L1052">
        <v>11.700000000000001</v>
      </c>
      <c r="M1052" s="7">
        <v>15.933333299999999</v>
      </c>
      <c r="N1052" s="7">
        <v>13.8666667</v>
      </c>
      <c r="O1052" s="7">
        <v>9.4</v>
      </c>
      <c r="P1052" s="7">
        <v>16.6666667</v>
      </c>
      <c r="Q1052" s="7">
        <v>15.933333299999999</v>
      </c>
      <c r="R1052" s="7">
        <v>28.466666700000001</v>
      </c>
      <c r="S1052" s="3"/>
      <c r="T1052" s="3"/>
      <c r="U1052" s="3"/>
      <c r="V1052" s="3"/>
      <c r="W1052" s="3"/>
      <c r="KB1052" s="1"/>
      <c r="KC1052" s="1"/>
      <c r="KD1052" s="1"/>
      <c r="KE1052" s="1"/>
      <c r="KF1052" s="1"/>
      <c r="KG1052" s="1"/>
      <c r="KH1052" s="1"/>
      <c r="KI1052" s="1"/>
      <c r="KJ1052" s="1"/>
      <c r="KK1052" s="1"/>
      <c r="KL1052" s="1"/>
      <c r="KM1052" s="1"/>
      <c r="KN1052" s="1"/>
      <c r="KO1052" s="1"/>
      <c r="KP1052" s="1"/>
      <c r="KQ1052" s="1"/>
      <c r="KR1052" s="1"/>
      <c r="KS1052" s="1"/>
      <c r="KT1052" s="1"/>
      <c r="KU1052" s="1"/>
      <c r="KV1052" s="1"/>
      <c r="KW1052" s="1"/>
      <c r="KX1052" s="1"/>
      <c r="KY1052" s="1"/>
      <c r="KZ1052" s="1"/>
      <c r="LA1052" s="1"/>
      <c r="LB1052" s="1"/>
      <c r="LC1052" s="1"/>
      <c r="LD1052" s="1"/>
      <c r="LE1052" s="1"/>
      <c r="LF1052" s="1"/>
      <c r="LG1052" s="1"/>
      <c r="LH1052" s="1"/>
      <c r="LI1052" s="1"/>
      <c r="LJ1052" s="1"/>
      <c r="LK1052" s="1"/>
      <c r="LL1052" s="1"/>
      <c r="LM1052" s="1"/>
      <c r="LN1052" s="1"/>
      <c r="LO1052" s="1"/>
      <c r="LP1052" s="1"/>
      <c r="LQ1052" s="1"/>
      <c r="LR1052" s="1"/>
      <c r="LS1052" s="1"/>
      <c r="LT1052" s="1"/>
      <c r="LU1052" s="1"/>
      <c r="LV1052" s="1"/>
      <c r="LW1052" s="1"/>
      <c r="LX1052" s="1"/>
      <c r="LY1052" s="1"/>
      <c r="LZ1052" s="1"/>
      <c r="MA1052" s="1"/>
      <c r="MB1052" s="1"/>
      <c r="MC1052" s="1"/>
      <c r="MD1052" s="1"/>
      <c r="ME1052" s="1"/>
      <c r="MF1052" s="1"/>
      <c r="MG1052" s="1"/>
      <c r="MH1052" s="1"/>
      <c r="MI1052" s="1"/>
      <c r="MJ1052" s="1"/>
      <c r="MK1052" s="1"/>
      <c r="ML1052" s="1"/>
      <c r="MM1052" s="1"/>
      <c r="MN1052" s="1"/>
      <c r="MO1052" s="1"/>
      <c r="MP1052" s="1"/>
      <c r="MQ1052" s="1"/>
      <c r="MR1052" s="1"/>
      <c r="MS1052" s="1"/>
      <c r="MT1052" s="1"/>
      <c r="MU1052" s="1"/>
      <c r="MV1052" s="1"/>
      <c r="MW1052" s="1"/>
      <c r="MX1052" s="1"/>
      <c r="MY1052" s="1"/>
      <c r="MZ1052" s="1"/>
      <c r="NA1052" s="1"/>
      <c r="NB1052" s="1"/>
      <c r="NC1052" s="1"/>
      <c r="ND1052" s="1"/>
      <c r="NE1052" s="1"/>
      <c r="NF1052" s="1"/>
      <c r="NG1052" s="1"/>
      <c r="NH1052" s="1"/>
      <c r="NI1052" s="1"/>
      <c r="NJ1052" s="1"/>
      <c r="NK1052" s="1"/>
      <c r="NL1052" s="1"/>
      <c r="NM1052" s="1"/>
      <c r="NN1052" s="1"/>
      <c r="NO1052" s="1"/>
      <c r="NP1052" s="1"/>
      <c r="NQ1052" s="1"/>
      <c r="NR1052" s="1"/>
      <c r="NS1052" s="1"/>
      <c r="NT1052" s="1"/>
      <c r="NU1052" s="1"/>
      <c r="NV1052" s="1"/>
      <c r="NW1052" s="1"/>
      <c r="NX1052" s="1"/>
      <c r="NY1052" s="1"/>
      <c r="NZ1052" s="1"/>
      <c r="OA1052" s="1"/>
      <c r="OB1052" s="1"/>
      <c r="OC1052" s="1"/>
      <c r="OD1052" s="1"/>
      <c r="OE1052" s="1"/>
      <c r="OF1052" s="1"/>
      <c r="OG1052" s="1"/>
      <c r="OH1052" s="1"/>
      <c r="OI1052" s="1"/>
      <c r="OJ1052" s="1"/>
      <c r="OK1052" s="1"/>
      <c r="OL1052" s="1"/>
      <c r="OM1052" s="1"/>
      <c r="ON1052" s="1"/>
      <c r="OO1052" s="1"/>
      <c r="OP1052" s="1"/>
      <c r="OQ1052" s="1"/>
      <c r="OR1052" s="1"/>
      <c r="OS1052" s="1"/>
      <c r="OT1052" s="1"/>
      <c r="OU1052" s="1"/>
      <c r="OV1052" s="1"/>
      <c r="OW1052" s="1"/>
      <c r="OX1052" s="1"/>
      <c r="OY1052" s="1"/>
      <c r="OZ1052" s="1"/>
      <c r="PA1052" s="1"/>
      <c r="PB1052" s="1"/>
      <c r="PC1052" s="1"/>
      <c r="PD1052" s="1"/>
      <c r="PE1052" s="1"/>
      <c r="PF1052" s="1"/>
      <c r="PG1052" s="1"/>
      <c r="PH1052" s="1"/>
      <c r="PI1052" s="1"/>
      <c r="PJ1052" s="1"/>
      <c r="PK1052" s="1"/>
      <c r="PL1052" s="1"/>
      <c r="PM1052" s="1"/>
      <c r="PN1052" s="1"/>
      <c r="PO1052" s="1"/>
      <c r="PP1052" s="1"/>
      <c r="PQ1052" s="1"/>
      <c r="PR1052" s="1"/>
      <c r="PS1052" s="1"/>
      <c r="PT1052" s="1"/>
      <c r="PU1052" s="1"/>
      <c r="PV1052" s="1"/>
      <c r="PW1052" s="1"/>
      <c r="PX1052" s="1"/>
      <c r="PY1052" s="1"/>
      <c r="PZ1052" s="1"/>
      <c r="QA1052" s="1"/>
      <c r="QB1052" s="1"/>
      <c r="QC1052" s="1"/>
      <c r="QD1052" s="1"/>
      <c r="QE1052" s="1"/>
      <c r="QF1052" s="1"/>
      <c r="QG1052" s="1"/>
      <c r="QH1052" s="1"/>
      <c r="QI1052" s="1"/>
      <c r="QJ1052" s="1"/>
      <c r="QK1052" s="1"/>
      <c r="QL1052" s="1"/>
      <c r="QM1052" s="1"/>
      <c r="QN1052" s="1"/>
      <c r="QO1052" s="1"/>
      <c r="QP1052" s="1"/>
      <c r="QQ1052" s="1"/>
      <c r="QR1052" s="1"/>
      <c r="QS1052" s="1"/>
      <c r="QT1052" s="1"/>
      <c r="QU1052" s="1"/>
      <c r="QV1052" s="1"/>
      <c r="QW1052" s="1"/>
      <c r="QX1052" s="1"/>
      <c r="QY1052" s="1"/>
      <c r="QZ1052" s="1"/>
      <c r="RA1052" s="1"/>
      <c r="RB1052" s="1"/>
      <c r="RC1052" s="1"/>
      <c r="RD1052" s="1"/>
      <c r="RE1052" s="1"/>
      <c r="RF1052" s="1"/>
      <c r="RG1052" s="1"/>
      <c r="RH1052" s="1"/>
      <c r="RI1052" s="1"/>
      <c r="RJ1052" s="1"/>
      <c r="RK1052" s="1"/>
      <c r="RL1052" s="1"/>
      <c r="RM1052" s="1"/>
      <c r="RN1052" s="1"/>
      <c r="RO1052" s="1"/>
      <c r="RP1052" s="1"/>
      <c r="RQ1052" s="1"/>
      <c r="RR1052" s="1"/>
      <c r="RS1052" s="1"/>
      <c r="RT1052" s="1"/>
      <c r="RU1052" s="1"/>
      <c r="RV1052" s="1"/>
      <c r="RW1052" s="1"/>
      <c r="RX1052" s="1"/>
      <c r="RY1052" s="1"/>
      <c r="RZ1052" s="1"/>
      <c r="SA1052" s="1"/>
      <c r="SB1052" s="1"/>
      <c r="SC1052" s="1"/>
      <c r="SD1052" s="1"/>
      <c r="SE1052" s="1"/>
      <c r="SF1052" s="1"/>
      <c r="SG1052" s="1"/>
      <c r="SH1052" s="1"/>
      <c r="SI1052" s="1"/>
      <c r="SJ1052" s="1"/>
      <c r="SK1052" s="1"/>
      <c r="SL1052" s="1"/>
      <c r="SM1052" s="1"/>
      <c r="SN1052" s="1"/>
      <c r="SO1052" s="1"/>
      <c r="SP1052" s="1"/>
      <c r="SQ1052" s="1"/>
      <c r="SR1052" s="1"/>
      <c r="SS1052" s="1"/>
      <c r="ST1052" s="1"/>
      <c r="SU1052" s="1"/>
      <c r="SV1052" s="1"/>
      <c r="SW1052" s="1"/>
      <c r="SX1052" s="1"/>
      <c r="SY1052" s="1"/>
    </row>
    <row r="1053" spans="1:519" ht="16" thickBot="1">
      <c r="A1053">
        <v>2015</v>
      </c>
      <c r="B1053">
        <v>1</v>
      </c>
      <c r="C1053" t="s">
        <v>0</v>
      </c>
      <c r="D1053" s="2">
        <v>10.25</v>
      </c>
      <c r="E1053" s="9">
        <v>28177.329160000001</v>
      </c>
      <c r="F1053">
        <f t="shared" si="14"/>
        <v>6707.8458757605404</v>
      </c>
      <c r="G1053">
        <v>197</v>
      </c>
      <c r="H1053">
        <v>43</v>
      </c>
      <c r="I1053" s="1">
        <v>528361</v>
      </c>
      <c r="J1053">
        <v>127.53333333333335</v>
      </c>
      <c r="K1053">
        <v>87366.666666666672</v>
      </c>
      <c r="L1053">
        <v>12.6</v>
      </c>
      <c r="M1053" s="7">
        <v>15.6333333</v>
      </c>
      <c r="N1053" s="7">
        <v>14.8666667</v>
      </c>
      <c r="O1053" s="7">
        <v>10.1333333</v>
      </c>
      <c r="P1053" s="7">
        <v>14.1333333</v>
      </c>
      <c r="Q1053" s="7">
        <v>15.6333333</v>
      </c>
      <c r="R1053" s="7">
        <v>34.299999999999997</v>
      </c>
      <c r="S1053" s="3"/>
      <c r="T1053" s="3"/>
      <c r="U1053" s="3"/>
      <c r="V1053" s="3"/>
      <c r="W1053" s="3"/>
      <c r="KB1053" s="1"/>
      <c r="KC1053" s="1"/>
      <c r="KD1053" s="1"/>
      <c r="KE1053" s="1"/>
      <c r="KF1053" s="1"/>
      <c r="KG1053" s="1"/>
      <c r="KH1053" s="1"/>
      <c r="KI1053" s="1"/>
      <c r="KJ1053" s="1"/>
      <c r="KK1053" s="1"/>
      <c r="KL1053" s="1"/>
      <c r="KM1053" s="1"/>
      <c r="KN1053" s="1"/>
      <c r="KO1053" s="1"/>
      <c r="KP1053" s="1"/>
      <c r="KQ1053" s="1"/>
      <c r="KR1053" s="1"/>
      <c r="KS1053" s="1"/>
      <c r="KT1053" s="1"/>
      <c r="KU1053" s="1"/>
      <c r="KV1053" s="1"/>
      <c r="KW1053" s="1"/>
      <c r="KX1053" s="1"/>
      <c r="KY1053" s="1"/>
      <c r="KZ1053" s="1"/>
      <c r="LA1053" s="1"/>
      <c r="LB1053" s="1"/>
      <c r="LC1053" s="1"/>
      <c r="LD1053" s="1"/>
      <c r="LE1053" s="1"/>
      <c r="LF1053" s="1"/>
      <c r="LG1053" s="1"/>
      <c r="LH1053" s="1"/>
      <c r="LI1053" s="1"/>
      <c r="LJ1053" s="1"/>
      <c r="LK1053" s="1"/>
      <c r="LL1053" s="1"/>
      <c r="LM1053" s="1"/>
      <c r="LN1053" s="1"/>
      <c r="LO1053" s="1"/>
      <c r="LP1053" s="1"/>
      <c r="LQ1053" s="1"/>
      <c r="LR1053" s="1"/>
      <c r="LS1053" s="1"/>
      <c r="LT1053" s="1"/>
      <c r="LU1053" s="1"/>
      <c r="LV1053" s="1"/>
      <c r="LW1053" s="1"/>
      <c r="LX1053" s="1"/>
      <c r="LY1053" s="1"/>
      <c r="LZ1053" s="1"/>
      <c r="MA1053" s="1"/>
      <c r="MB1053" s="1"/>
      <c r="MC1053" s="1"/>
      <c r="MD1053" s="1"/>
      <c r="ME1053" s="1"/>
      <c r="MF1053" s="1"/>
      <c r="MG1053" s="1"/>
      <c r="MH1053" s="1"/>
      <c r="MI1053" s="1"/>
      <c r="MJ1053" s="1"/>
      <c r="MK1053" s="1"/>
      <c r="ML1053" s="1"/>
      <c r="MM1053" s="1"/>
      <c r="MN1053" s="1"/>
      <c r="MO1053" s="1"/>
      <c r="MP1053" s="1"/>
      <c r="MQ1053" s="1"/>
      <c r="MR1053" s="1"/>
      <c r="MS1053" s="1"/>
      <c r="MT1053" s="1"/>
      <c r="MU1053" s="1"/>
      <c r="MV1053" s="1"/>
      <c r="MW1053" s="1"/>
      <c r="MX1053" s="1"/>
      <c r="MY1053" s="1"/>
      <c r="MZ1053" s="1"/>
      <c r="NA1053" s="1"/>
      <c r="NB1053" s="1"/>
      <c r="NC1053" s="1"/>
      <c r="ND1053" s="1"/>
      <c r="NE1053" s="1"/>
      <c r="NF1053" s="1"/>
      <c r="NG1053" s="1"/>
      <c r="NH1053" s="1"/>
      <c r="NI1053" s="1"/>
      <c r="NJ1053" s="1"/>
      <c r="NK1053" s="1"/>
      <c r="NL1053" s="1"/>
      <c r="NM1053" s="1"/>
      <c r="NN1053" s="1"/>
      <c r="NO1053" s="1"/>
      <c r="NP1053" s="1"/>
      <c r="NQ1053" s="1"/>
      <c r="NR1053" s="1"/>
      <c r="NS1053" s="1"/>
      <c r="NT1053" s="1"/>
      <c r="NU1053" s="1"/>
      <c r="NV1053" s="1"/>
      <c r="NW1053" s="1"/>
      <c r="NX1053" s="1"/>
      <c r="NY1053" s="1"/>
      <c r="NZ1053" s="1"/>
      <c r="OA1053" s="1"/>
      <c r="OB1053" s="1"/>
      <c r="OC1053" s="1"/>
      <c r="OD1053" s="1"/>
      <c r="OE1053" s="1"/>
      <c r="OF1053" s="1"/>
      <c r="OG1053" s="1"/>
      <c r="OH1053" s="1"/>
      <c r="OI1053" s="1"/>
      <c r="OJ1053" s="1"/>
      <c r="OK1053" s="1"/>
      <c r="OL1053" s="1"/>
      <c r="OM1053" s="1"/>
      <c r="ON1053" s="1"/>
      <c r="OO1053" s="1"/>
      <c r="OP1053" s="1"/>
      <c r="OQ1053" s="1"/>
      <c r="OR1053" s="1"/>
      <c r="OS1053" s="1"/>
      <c r="OT1053" s="1"/>
      <c r="OU1053" s="1"/>
      <c r="OV1053" s="1"/>
      <c r="OW1053" s="1"/>
      <c r="OX1053" s="1"/>
      <c r="OY1053" s="1"/>
      <c r="OZ1053" s="1"/>
      <c r="PA1053" s="1"/>
      <c r="PB1053" s="1"/>
      <c r="PC1053" s="1"/>
      <c r="PD1053" s="1"/>
      <c r="PE1053" s="1"/>
      <c r="PF1053" s="1"/>
      <c r="PG1053" s="1"/>
      <c r="PH1053" s="1"/>
      <c r="PI1053" s="1"/>
      <c r="PJ1053" s="1"/>
      <c r="PK1053" s="1"/>
      <c r="PL1053" s="1"/>
      <c r="PM1053" s="1"/>
      <c r="PN1053" s="1"/>
      <c r="PO1053" s="1"/>
      <c r="PP1053" s="1"/>
      <c r="PQ1053" s="1"/>
      <c r="PR1053" s="1"/>
      <c r="PS1053" s="1"/>
      <c r="PT1053" s="1"/>
      <c r="PU1053" s="1"/>
      <c r="PV1053" s="1"/>
      <c r="PW1053" s="1"/>
      <c r="PX1053" s="1"/>
      <c r="PY1053" s="1"/>
      <c r="PZ1053" s="1"/>
      <c r="QA1053" s="1"/>
      <c r="QB1053" s="1"/>
      <c r="QC1053" s="1"/>
      <c r="QD1053" s="1"/>
      <c r="QE1053" s="1"/>
      <c r="QF1053" s="1"/>
      <c r="QG1053" s="1"/>
      <c r="QH1053" s="1"/>
      <c r="QI1053" s="1"/>
      <c r="QJ1053" s="1"/>
      <c r="QK1053" s="1"/>
      <c r="QL1053" s="1"/>
      <c r="QM1053" s="1"/>
      <c r="QN1053" s="1"/>
      <c r="QO1053" s="1"/>
      <c r="QP1053" s="1"/>
      <c r="QQ1053" s="1"/>
      <c r="QR1053" s="1"/>
      <c r="QS1053" s="1"/>
      <c r="QT1053" s="1"/>
      <c r="QU1053" s="1"/>
      <c r="QV1053" s="1"/>
      <c r="QW1053" s="1"/>
      <c r="QX1053" s="1"/>
      <c r="QY1053" s="1"/>
      <c r="QZ1053" s="1"/>
      <c r="RA1053" s="1"/>
      <c r="RB1053" s="1"/>
      <c r="RC1053" s="1"/>
      <c r="RD1053" s="1"/>
      <c r="RE1053" s="1"/>
      <c r="RF1053" s="1"/>
      <c r="RG1053" s="1"/>
      <c r="RH1053" s="1"/>
      <c r="RI1053" s="1"/>
      <c r="RJ1053" s="1"/>
      <c r="RK1053" s="1"/>
      <c r="RL1053" s="1"/>
      <c r="RM1053" s="1"/>
      <c r="RN1053" s="1"/>
      <c r="RO1053" s="1"/>
      <c r="RP1053" s="1"/>
      <c r="RQ1053" s="1"/>
      <c r="RR1053" s="1"/>
      <c r="RS1053" s="1"/>
      <c r="RT1053" s="1"/>
      <c r="RU1053" s="1"/>
      <c r="RV1053" s="1"/>
      <c r="RW1053" s="1"/>
      <c r="RX1053" s="1"/>
      <c r="RY1053" s="1"/>
      <c r="RZ1053" s="1"/>
      <c r="SA1053" s="1"/>
      <c r="SB1053" s="1"/>
      <c r="SC1053" s="1"/>
      <c r="SD1053" s="1"/>
      <c r="SE1053" s="1"/>
      <c r="SF1053" s="1"/>
      <c r="SG1053" s="1"/>
      <c r="SH1053" s="1"/>
      <c r="SI1053" s="1"/>
      <c r="SJ1053" s="1"/>
      <c r="SK1053" s="1"/>
      <c r="SL1053" s="1"/>
      <c r="SM1053" s="1"/>
      <c r="SN1053" s="1"/>
      <c r="SO1053" s="1"/>
      <c r="SP1053" s="1"/>
      <c r="SQ1053" s="1"/>
      <c r="SR1053" s="1"/>
      <c r="SS1053" s="1"/>
      <c r="ST1053" s="1"/>
      <c r="SU1053" s="1"/>
      <c r="SV1053" s="1"/>
      <c r="SW1053" s="1"/>
      <c r="SX1053" s="1"/>
      <c r="SY1053" s="1"/>
    </row>
    <row r="1054" spans="1:519" ht="16" thickBot="1">
      <c r="A1054">
        <v>2015</v>
      </c>
      <c r="B1054">
        <v>2</v>
      </c>
      <c r="C1054" t="s">
        <v>0</v>
      </c>
      <c r="D1054" s="2">
        <v>10.25</v>
      </c>
      <c r="E1054">
        <f>(($E$1057-$E$1053)/4)+E1053</f>
        <v>28258.2595225</v>
      </c>
      <c r="F1054">
        <f t="shared" si="14"/>
        <v>6933.8882971067587</v>
      </c>
      <c r="G1054">
        <v>271</v>
      </c>
      <c r="H1054">
        <v>61</v>
      </c>
      <c r="I1054" s="1">
        <v>528063</v>
      </c>
      <c r="J1054">
        <v>129.26666666666665</v>
      </c>
      <c r="K1054">
        <v>90066.666666666672</v>
      </c>
      <c r="L1054">
        <v>13.466666666666667</v>
      </c>
      <c r="M1054" s="7">
        <v>19.033333299999999</v>
      </c>
      <c r="N1054" s="7">
        <v>16.5</v>
      </c>
      <c r="O1054" s="7">
        <v>10.199999999999999</v>
      </c>
      <c r="P1054" s="7">
        <v>15.8</v>
      </c>
      <c r="Q1054" s="7">
        <v>19.033333299999999</v>
      </c>
      <c r="R1054" s="7">
        <v>16.566666699999999</v>
      </c>
      <c r="S1054" s="3"/>
      <c r="T1054" s="3"/>
      <c r="U1054" s="3"/>
      <c r="V1054" s="3"/>
      <c r="W1054" s="3"/>
      <c r="KB1054" s="1"/>
      <c r="KC1054" s="1"/>
      <c r="KD1054" s="1"/>
      <c r="KE1054" s="1"/>
      <c r="KF1054" s="1"/>
      <c r="KG1054" s="1"/>
      <c r="KH1054" s="1"/>
      <c r="KI1054" s="1"/>
      <c r="KJ1054" s="1"/>
      <c r="KK1054" s="1"/>
      <c r="KL1054" s="1"/>
      <c r="KM1054" s="1"/>
      <c r="KN1054" s="1"/>
      <c r="KO1054" s="1"/>
      <c r="KP1054" s="1"/>
      <c r="KQ1054" s="1"/>
      <c r="KR1054" s="1"/>
      <c r="KS1054" s="1"/>
      <c r="KT1054" s="1"/>
      <c r="KU1054" s="1"/>
      <c r="KV1054" s="1"/>
      <c r="KW1054" s="1"/>
      <c r="KX1054" s="1"/>
      <c r="KY1054" s="1"/>
      <c r="KZ1054" s="1"/>
      <c r="LA1054" s="1"/>
      <c r="LB1054" s="1"/>
      <c r="LC1054" s="1"/>
      <c r="LD1054" s="1"/>
      <c r="LE1054" s="1"/>
      <c r="LF1054" s="1"/>
      <c r="LG1054" s="1"/>
      <c r="LH1054" s="1"/>
      <c r="LI1054" s="1"/>
      <c r="LJ1054" s="1"/>
      <c r="LK1054" s="1"/>
      <c r="LL1054" s="1"/>
      <c r="LM1054" s="1"/>
      <c r="LN1054" s="1"/>
      <c r="LO1054" s="1"/>
      <c r="LP1054" s="1"/>
      <c r="LQ1054" s="1"/>
      <c r="LR1054" s="1"/>
      <c r="LS1054" s="1"/>
      <c r="LT1054" s="1"/>
      <c r="LU1054" s="1"/>
      <c r="LV1054" s="1"/>
      <c r="LW1054" s="1"/>
      <c r="LX1054" s="1"/>
      <c r="LY1054" s="1"/>
      <c r="LZ1054" s="1"/>
      <c r="MA1054" s="1"/>
      <c r="MB1054" s="1"/>
      <c r="MC1054" s="1"/>
      <c r="MD1054" s="1"/>
      <c r="ME1054" s="1"/>
      <c r="MF1054" s="1"/>
      <c r="MG1054" s="1"/>
      <c r="MH1054" s="1"/>
      <c r="MI1054" s="1"/>
      <c r="MJ1054" s="1"/>
      <c r="MK1054" s="1"/>
      <c r="ML1054" s="1"/>
      <c r="MM1054" s="1"/>
      <c r="MN1054" s="1"/>
      <c r="MO1054" s="1"/>
      <c r="MP1054" s="1"/>
      <c r="MQ1054" s="1"/>
      <c r="MR1054" s="1"/>
      <c r="MS1054" s="1"/>
      <c r="MT1054" s="1"/>
      <c r="MU1054" s="1"/>
      <c r="MV1054" s="1"/>
      <c r="MW1054" s="1"/>
      <c r="MX1054" s="1"/>
      <c r="MY1054" s="1"/>
      <c r="MZ1054" s="1"/>
      <c r="NA1054" s="1"/>
      <c r="NB1054" s="1"/>
      <c r="NC1054" s="1"/>
      <c r="ND1054" s="1"/>
      <c r="NE1054" s="1"/>
      <c r="NF1054" s="1"/>
      <c r="NG1054" s="1"/>
      <c r="NH1054" s="1"/>
      <c r="NI1054" s="1"/>
      <c r="NJ1054" s="1"/>
      <c r="NK1054" s="1"/>
      <c r="NL1054" s="1"/>
      <c r="NM1054" s="1"/>
      <c r="NN1054" s="1"/>
      <c r="NO1054" s="1"/>
      <c r="NP1054" s="1"/>
      <c r="NQ1054" s="1"/>
      <c r="NR1054" s="1"/>
      <c r="NS1054" s="1"/>
      <c r="NT1054" s="1"/>
      <c r="NU1054" s="1"/>
      <c r="NV1054" s="1"/>
      <c r="NW1054" s="1"/>
      <c r="NX1054" s="1"/>
      <c r="NY1054" s="1"/>
      <c r="NZ1054" s="1"/>
      <c r="OA1054" s="1"/>
      <c r="OB1054" s="1"/>
      <c r="OC1054" s="1"/>
      <c r="OD1054" s="1"/>
      <c r="OE1054" s="1"/>
      <c r="OF1054" s="1"/>
      <c r="OG1054" s="1"/>
      <c r="OH1054" s="1"/>
      <c r="OI1054" s="1"/>
      <c r="OJ1054" s="1"/>
      <c r="OK1054" s="1"/>
      <c r="OL1054" s="1"/>
      <c r="OM1054" s="1"/>
      <c r="ON1054" s="1"/>
      <c r="OO1054" s="1"/>
      <c r="OP1054" s="1"/>
      <c r="OQ1054" s="1"/>
      <c r="OR1054" s="1"/>
      <c r="OS1054" s="1"/>
      <c r="OT1054" s="1"/>
      <c r="OU1054" s="1"/>
      <c r="OV1054" s="1"/>
      <c r="OW1054" s="1"/>
      <c r="OX1054" s="1"/>
      <c r="OY1054" s="1"/>
      <c r="OZ1054" s="1"/>
      <c r="PA1054" s="1"/>
      <c r="PB1054" s="1"/>
      <c r="PC1054" s="1"/>
      <c r="PD1054" s="1"/>
      <c r="PE1054" s="1"/>
      <c r="PF1054" s="1"/>
      <c r="PG1054" s="1"/>
      <c r="PH1054" s="1"/>
      <c r="PI1054" s="1"/>
      <c r="PJ1054" s="1"/>
      <c r="PK1054" s="1"/>
      <c r="PL1054" s="1"/>
      <c r="PM1054" s="1"/>
      <c r="PN1054" s="1"/>
      <c r="PO1054" s="1"/>
      <c r="PP1054" s="1"/>
      <c r="PQ1054" s="1"/>
      <c r="PR1054" s="1"/>
      <c r="PS1054" s="1"/>
      <c r="PT1054" s="1"/>
      <c r="PU1054" s="1"/>
      <c r="PV1054" s="1"/>
      <c r="PW1054" s="1"/>
      <c r="PX1054" s="1"/>
      <c r="PY1054" s="1"/>
      <c r="PZ1054" s="1"/>
      <c r="QA1054" s="1"/>
      <c r="QB1054" s="1"/>
      <c r="QC1054" s="1"/>
      <c r="QD1054" s="1"/>
      <c r="QE1054" s="1"/>
      <c r="QF1054" s="1"/>
      <c r="QG1054" s="1"/>
      <c r="QH1054" s="1"/>
      <c r="QI1054" s="1"/>
      <c r="QJ1054" s="1"/>
      <c r="QK1054" s="1"/>
      <c r="QL1054" s="1"/>
      <c r="QM1054" s="1"/>
      <c r="QN1054" s="1"/>
      <c r="QO1054" s="1"/>
      <c r="QP1054" s="1"/>
      <c r="QQ1054" s="1"/>
      <c r="QR1054" s="1"/>
      <c r="QS1054" s="1"/>
      <c r="QT1054" s="1"/>
      <c r="QU1054" s="1"/>
      <c r="QV1054" s="1"/>
      <c r="QW1054" s="1"/>
      <c r="QX1054" s="1"/>
      <c r="QY1054" s="1"/>
      <c r="QZ1054" s="1"/>
      <c r="RA1054" s="1"/>
      <c r="RB1054" s="1"/>
      <c r="RC1054" s="1"/>
      <c r="RD1054" s="1"/>
      <c r="RE1054" s="1"/>
      <c r="RF1054" s="1"/>
      <c r="RG1054" s="1"/>
      <c r="RH1054" s="1"/>
      <c r="RI1054" s="1"/>
      <c r="RJ1054" s="1"/>
      <c r="RK1054" s="1"/>
      <c r="RL1054" s="1"/>
      <c r="RM1054" s="1"/>
      <c r="RN1054" s="1"/>
      <c r="RO1054" s="1"/>
      <c r="RP1054" s="1"/>
      <c r="RQ1054" s="1"/>
      <c r="RR1054" s="1"/>
      <c r="RS1054" s="1"/>
      <c r="RT1054" s="1"/>
      <c r="RU1054" s="1"/>
      <c r="RV1054" s="1"/>
      <c r="RW1054" s="1"/>
      <c r="RX1054" s="1"/>
      <c r="RY1054" s="1"/>
      <c r="RZ1054" s="1"/>
      <c r="SA1054" s="1"/>
      <c r="SB1054" s="1"/>
      <c r="SC1054" s="1"/>
      <c r="SD1054" s="1"/>
      <c r="SE1054" s="1"/>
      <c r="SF1054" s="1"/>
      <c r="SG1054" s="1"/>
      <c r="SH1054" s="1"/>
      <c r="SI1054" s="1"/>
      <c r="SJ1054" s="1"/>
      <c r="SK1054" s="1"/>
      <c r="SL1054" s="1"/>
      <c r="SM1054" s="1"/>
      <c r="SN1054" s="1"/>
      <c r="SO1054" s="1"/>
      <c r="SP1054" s="1"/>
      <c r="SQ1054" s="1"/>
      <c r="SR1054" s="1"/>
      <c r="SS1054" s="1"/>
      <c r="ST1054" s="1"/>
      <c r="SU1054" s="1"/>
      <c r="SV1054" s="1"/>
      <c r="SW1054" s="1"/>
      <c r="SX1054" s="1"/>
      <c r="SY1054" s="1"/>
    </row>
    <row r="1055" spans="1:519" ht="16" thickBot="1">
      <c r="A1055">
        <v>2015</v>
      </c>
      <c r="B1055">
        <v>3</v>
      </c>
      <c r="C1055" t="s">
        <v>0</v>
      </c>
      <c r="D1055" s="2">
        <v>10.25</v>
      </c>
      <c r="E1055">
        <f>(($E$1057-$E$1053)/4)+E1054</f>
        <v>28339.189885</v>
      </c>
      <c r="F1055">
        <f t="shared" si="14"/>
        <v>7387.5559410819133</v>
      </c>
      <c r="G1055">
        <v>288</v>
      </c>
      <c r="H1055">
        <v>109</v>
      </c>
      <c r="I1055" s="1">
        <v>528117</v>
      </c>
      <c r="J1055">
        <v>129.79999999999998</v>
      </c>
      <c r="K1055">
        <v>94500</v>
      </c>
      <c r="L1055">
        <v>12.766666666666666</v>
      </c>
      <c r="M1055" s="7">
        <v>16.8666667</v>
      </c>
      <c r="N1055" s="7">
        <v>15.7333333</v>
      </c>
      <c r="O1055" s="7">
        <v>9.4</v>
      </c>
      <c r="P1055" s="7">
        <v>8.6666666699999997</v>
      </c>
      <c r="Q1055" s="7">
        <v>16.8666667</v>
      </c>
      <c r="R1055" s="7">
        <v>13.933333299999999</v>
      </c>
      <c r="S1055" s="3"/>
      <c r="T1055" s="3"/>
      <c r="U1055" s="3"/>
      <c r="V1055" s="3"/>
      <c r="W1055" s="3"/>
      <c r="KB1055" s="1"/>
      <c r="KC1055" s="1"/>
      <c r="KD1055" s="1"/>
      <c r="KE1055" s="1"/>
      <c r="KF1055" s="1"/>
      <c r="KG1055" s="1"/>
      <c r="KH1055" s="1"/>
      <c r="KI1055" s="1"/>
      <c r="KJ1055" s="1"/>
      <c r="KK1055" s="1"/>
      <c r="KL1055" s="1"/>
      <c r="KM1055" s="1"/>
      <c r="KN1055" s="1"/>
      <c r="KO1055" s="1"/>
      <c r="KP1055" s="1"/>
      <c r="KQ1055" s="1"/>
      <c r="KR1055" s="1"/>
      <c r="KS1055" s="1"/>
      <c r="KT1055" s="1"/>
      <c r="KU1055" s="1"/>
      <c r="KV1055" s="1"/>
      <c r="KW1055" s="1"/>
      <c r="KX1055" s="1"/>
      <c r="KY1055" s="1"/>
      <c r="KZ1055" s="1"/>
      <c r="LA1055" s="1"/>
      <c r="LB1055" s="1"/>
      <c r="LC1055" s="1"/>
      <c r="LD1055" s="1"/>
      <c r="LE1055" s="1"/>
      <c r="LF1055" s="1"/>
      <c r="LG1055" s="1"/>
      <c r="LH1055" s="1"/>
      <c r="LI1055" s="1"/>
      <c r="LJ1055" s="1"/>
      <c r="LK1055" s="1"/>
      <c r="LL1055" s="1"/>
      <c r="LM1055" s="1"/>
      <c r="LN1055" s="1"/>
      <c r="LO1055" s="1"/>
      <c r="LP1055" s="1"/>
      <c r="LQ1055" s="1"/>
      <c r="LR1055" s="1"/>
      <c r="LS1055" s="1"/>
      <c r="LT1055" s="1"/>
      <c r="LU1055" s="1"/>
      <c r="LV1055" s="1"/>
      <c r="LW1055" s="1"/>
      <c r="LX1055" s="1"/>
      <c r="LY1055" s="1"/>
      <c r="LZ1055" s="1"/>
      <c r="MA1055" s="1"/>
      <c r="MB1055" s="1"/>
      <c r="MC1055" s="1"/>
      <c r="MD1055" s="1"/>
      <c r="ME1055" s="1"/>
      <c r="MF1055" s="1"/>
      <c r="MG1055" s="1"/>
      <c r="MH1055" s="1"/>
      <c r="MI1055" s="1"/>
      <c r="MJ1055" s="1"/>
      <c r="MK1055" s="1"/>
      <c r="ML1055" s="1"/>
      <c r="MM1055" s="1"/>
      <c r="MN1055" s="1"/>
      <c r="MO1055" s="1"/>
      <c r="MP1055" s="1"/>
      <c r="MQ1055" s="1"/>
      <c r="MR1055" s="1"/>
      <c r="MS1055" s="1"/>
      <c r="MT1055" s="1"/>
      <c r="MU1055" s="1"/>
      <c r="MV1055" s="1"/>
      <c r="MW1055" s="1"/>
      <c r="MX1055" s="1"/>
      <c r="MY1055" s="1"/>
      <c r="MZ1055" s="1"/>
      <c r="NA1055" s="1"/>
      <c r="NB1055" s="1"/>
      <c r="NC1055" s="1"/>
      <c r="ND1055" s="1"/>
      <c r="NE1055" s="1"/>
      <c r="NF1055" s="1"/>
      <c r="NG1055" s="1"/>
      <c r="NH1055" s="1"/>
      <c r="NI1055" s="1"/>
      <c r="NJ1055" s="1"/>
      <c r="NK1055" s="1"/>
      <c r="NL1055" s="1"/>
      <c r="NM1055" s="1"/>
      <c r="NN1055" s="1"/>
      <c r="NO1055" s="1"/>
      <c r="NP1055" s="1"/>
      <c r="NQ1055" s="1"/>
      <c r="NR1055" s="1"/>
      <c r="NS1055" s="1"/>
      <c r="NT1055" s="1"/>
      <c r="NU1055" s="1"/>
      <c r="NV1055" s="1"/>
      <c r="NW1055" s="1"/>
      <c r="NX1055" s="1"/>
      <c r="NY1055" s="1"/>
      <c r="NZ1055" s="1"/>
      <c r="OA1055" s="1"/>
      <c r="OB1055" s="1"/>
      <c r="OC1055" s="1"/>
      <c r="OD1055" s="1"/>
      <c r="OE1055" s="1"/>
      <c r="OF1055" s="1"/>
      <c r="OG1055" s="1"/>
      <c r="OH1055" s="1"/>
      <c r="OI1055" s="1"/>
      <c r="OJ1055" s="1"/>
      <c r="OK1055" s="1"/>
      <c r="OL1055" s="1"/>
      <c r="OM1055" s="1"/>
      <c r="ON1055" s="1"/>
      <c r="OO1055" s="1"/>
      <c r="OP1055" s="1"/>
      <c r="OQ1055" s="1"/>
      <c r="OR1055" s="1"/>
      <c r="OS1055" s="1"/>
      <c r="OT1055" s="1"/>
      <c r="OU1055" s="1"/>
      <c r="OV1055" s="1"/>
      <c r="OW1055" s="1"/>
      <c r="OX1055" s="1"/>
      <c r="OY1055" s="1"/>
      <c r="OZ1055" s="1"/>
      <c r="PA1055" s="1"/>
      <c r="PB1055" s="1"/>
      <c r="PC1055" s="1"/>
      <c r="PD1055" s="1"/>
      <c r="PE1055" s="1"/>
      <c r="PF1055" s="1"/>
      <c r="PG1055" s="1"/>
      <c r="PH1055" s="1"/>
      <c r="PI1055" s="1"/>
      <c r="PJ1055" s="1"/>
      <c r="PK1055" s="1"/>
      <c r="PL1055" s="1"/>
      <c r="PM1055" s="1"/>
      <c r="PN1055" s="1"/>
      <c r="PO1055" s="1"/>
      <c r="PP1055" s="1"/>
      <c r="PQ1055" s="1"/>
      <c r="PR1055" s="1"/>
      <c r="PS1055" s="1"/>
      <c r="PT1055" s="1"/>
      <c r="PU1055" s="1"/>
      <c r="PV1055" s="1"/>
      <c r="PW1055" s="1"/>
      <c r="PX1055" s="1"/>
      <c r="PY1055" s="1"/>
      <c r="PZ1055" s="1"/>
      <c r="QA1055" s="1"/>
      <c r="QB1055" s="1"/>
      <c r="QC1055" s="1"/>
      <c r="QD1055" s="1"/>
      <c r="QE1055" s="1"/>
      <c r="QF1055" s="1"/>
      <c r="QG1055" s="1"/>
      <c r="QH1055" s="1"/>
      <c r="QI1055" s="1"/>
      <c r="QJ1055" s="1"/>
      <c r="QK1055" s="1"/>
      <c r="QL1055" s="1"/>
      <c r="QM1055" s="1"/>
      <c r="QN1055" s="1"/>
      <c r="QO1055" s="1"/>
      <c r="QP1055" s="1"/>
      <c r="QQ1055" s="1"/>
      <c r="QR1055" s="1"/>
      <c r="QS1055" s="1"/>
      <c r="QT1055" s="1"/>
      <c r="QU1055" s="1"/>
      <c r="QV1055" s="1"/>
      <c r="QW1055" s="1"/>
      <c r="QX1055" s="1"/>
      <c r="QY1055" s="1"/>
      <c r="QZ1055" s="1"/>
      <c r="RA1055" s="1"/>
      <c r="RB1055" s="1"/>
      <c r="RC1055" s="1"/>
      <c r="RD1055" s="1"/>
      <c r="RE1055" s="1"/>
      <c r="RF1055" s="1"/>
      <c r="RG1055" s="1"/>
      <c r="RH1055" s="1"/>
      <c r="RI1055" s="1"/>
      <c r="RJ1055" s="1"/>
      <c r="RK1055" s="1"/>
      <c r="RL1055" s="1"/>
      <c r="RM1055" s="1"/>
      <c r="RN1055" s="1"/>
      <c r="RO1055" s="1"/>
      <c r="RP1055" s="1"/>
      <c r="RQ1055" s="1"/>
      <c r="RR1055" s="1"/>
      <c r="RS1055" s="1"/>
      <c r="RT1055" s="1"/>
      <c r="RU1055" s="1"/>
      <c r="RV1055" s="1"/>
      <c r="RW1055" s="1"/>
      <c r="RX1055" s="1"/>
      <c r="RY1055" s="1"/>
      <c r="RZ1055" s="1"/>
      <c r="SA1055" s="1"/>
      <c r="SB1055" s="1"/>
      <c r="SC1055" s="1"/>
      <c r="SD1055" s="1"/>
      <c r="SE1055" s="1"/>
      <c r="SF1055" s="1"/>
      <c r="SG1055" s="1"/>
      <c r="SH1055" s="1"/>
      <c r="SI1055" s="1"/>
      <c r="SJ1055" s="1"/>
      <c r="SK1055" s="1"/>
      <c r="SL1055" s="1"/>
      <c r="SM1055" s="1"/>
      <c r="SN1055" s="1"/>
      <c r="SO1055" s="1"/>
      <c r="SP1055" s="1"/>
      <c r="SQ1055" s="1"/>
      <c r="SR1055" s="1"/>
      <c r="SS1055" s="1"/>
      <c r="ST1055" s="1"/>
      <c r="SU1055" s="1"/>
      <c r="SV1055" s="1"/>
      <c r="SW1055" s="1"/>
      <c r="SX1055" s="1"/>
      <c r="SY1055" s="1"/>
    </row>
    <row r="1056" spans="1:519" ht="16" thickBot="1">
      <c r="A1056">
        <v>2015</v>
      </c>
      <c r="B1056">
        <v>4</v>
      </c>
      <c r="C1056" t="s">
        <v>0</v>
      </c>
      <c r="D1056" s="2">
        <v>10.5</v>
      </c>
      <c r="E1056">
        <f>(($E$1057-$E$1053)/4)+E1055</f>
        <v>28420.120247499999</v>
      </c>
      <c r="F1056">
        <f t="shared" si="14"/>
        <v>7269.114132973772</v>
      </c>
      <c r="G1056">
        <v>366</v>
      </c>
      <c r="H1056">
        <v>54</v>
      </c>
      <c r="I1056" s="1">
        <v>528696</v>
      </c>
      <c r="J1056">
        <v>129.20000000000002</v>
      </c>
      <c r="K1056">
        <v>89533.333333333328</v>
      </c>
      <c r="L1056">
        <v>13.633333333333335</v>
      </c>
      <c r="M1056" s="7">
        <v>13.066666700000001</v>
      </c>
      <c r="N1056" s="7">
        <v>16.533333299999999</v>
      </c>
      <c r="O1056" s="7">
        <v>10.566666700000001</v>
      </c>
      <c r="P1056" s="7">
        <v>13.6333333</v>
      </c>
      <c r="Q1056" s="7">
        <v>13.066666700000001</v>
      </c>
      <c r="R1056" s="7">
        <v>24.4</v>
      </c>
      <c r="S1056" s="3"/>
      <c r="T1056" s="3"/>
      <c r="U1056" s="3"/>
      <c r="V1056" s="3"/>
      <c r="W1056" s="3"/>
      <c r="KB1056" s="1"/>
      <c r="KC1056" s="1"/>
      <c r="KD1056" s="1"/>
      <c r="KE1056" s="1"/>
      <c r="KF1056" s="1"/>
      <c r="KG1056" s="1"/>
      <c r="KH1056" s="1"/>
      <c r="KI1056" s="1"/>
      <c r="KJ1056" s="1"/>
      <c r="KK1056" s="1"/>
      <c r="KL1056" s="1"/>
      <c r="KM1056" s="1"/>
      <c r="KN1056" s="1"/>
      <c r="KO1056" s="1"/>
      <c r="KP1056" s="1"/>
      <c r="KQ1056" s="1"/>
      <c r="KR1056" s="1"/>
      <c r="KS1056" s="1"/>
      <c r="KT1056" s="1"/>
      <c r="KU1056" s="1"/>
      <c r="KV1056" s="1"/>
      <c r="KW1056" s="1"/>
      <c r="KX1056" s="1"/>
      <c r="KY1056" s="1"/>
      <c r="KZ1056" s="1"/>
      <c r="LA1056" s="1"/>
      <c r="LB1056" s="1"/>
      <c r="LC1056" s="1"/>
      <c r="LD1056" s="1"/>
      <c r="LE1056" s="1"/>
      <c r="LF1056" s="1"/>
      <c r="LG1056" s="1"/>
      <c r="LH1056" s="1"/>
      <c r="LI1056" s="1"/>
      <c r="LJ1056" s="1"/>
      <c r="LK1056" s="1"/>
      <c r="LL1056" s="1"/>
      <c r="LM1056" s="1"/>
      <c r="LN1056" s="1"/>
      <c r="LO1056" s="1"/>
      <c r="LP1056" s="1"/>
      <c r="LQ1056" s="1"/>
      <c r="LR1056" s="1"/>
      <c r="LS1056" s="1"/>
      <c r="LT1056" s="1"/>
      <c r="LU1056" s="1"/>
      <c r="LV1056" s="1"/>
      <c r="LW1056" s="1"/>
      <c r="LX1056" s="1"/>
      <c r="LY1056" s="1"/>
      <c r="LZ1056" s="1"/>
      <c r="MA1056" s="1"/>
      <c r="MB1056" s="1"/>
      <c r="MC1056" s="1"/>
      <c r="MD1056" s="1"/>
      <c r="ME1056" s="1"/>
      <c r="MF1056" s="1"/>
      <c r="MG1056" s="1"/>
      <c r="MH1056" s="1"/>
      <c r="MI1056" s="1"/>
      <c r="MJ1056" s="1"/>
      <c r="MK1056" s="1"/>
      <c r="ML1056" s="1"/>
      <c r="MM1056" s="1"/>
      <c r="MN1056" s="1"/>
      <c r="MO1056" s="1"/>
      <c r="MP1056" s="1"/>
      <c r="MQ1056" s="1"/>
      <c r="MR1056" s="1"/>
      <c r="MS1056" s="1"/>
      <c r="MT1056" s="1"/>
      <c r="MU1056" s="1"/>
      <c r="MV1056" s="1"/>
      <c r="MW1056" s="1"/>
      <c r="MX1056" s="1"/>
      <c r="MY1056" s="1"/>
      <c r="MZ1056" s="1"/>
      <c r="NA1056" s="1"/>
      <c r="NB1056" s="1"/>
      <c r="NC1056" s="1"/>
      <c r="ND1056" s="1"/>
      <c r="NE1056" s="1"/>
      <c r="NF1056" s="1"/>
      <c r="NG1056" s="1"/>
      <c r="NH1056" s="1"/>
      <c r="NI1056" s="1"/>
      <c r="NJ1056" s="1"/>
      <c r="NK1056" s="1"/>
      <c r="NL1056" s="1"/>
      <c r="NM1056" s="1"/>
      <c r="NN1056" s="1"/>
      <c r="NO1056" s="1"/>
      <c r="NP1056" s="1"/>
      <c r="NQ1056" s="1"/>
      <c r="NR1056" s="1"/>
      <c r="NS1056" s="1"/>
      <c r="NT1056" s="1"/>
      <c r="NU1056" s="1"/>
      <c r="NV1056" s="1"/>
      <c r="NW1056" s="1"/>
      <c r="NX1056" s="1"/>
      <c r="NY1056" s="1"/>
      <c r="NZ1056" s="1"/>
      <c r="OA1056" s="1"/>
      <c r="OB1056" s="1"/>
      <c r="OC1056" s="1"/>
      <c r="OD1056" s="1"/>
      <c r="OE1056" s="1"/>
      <c r="OF1056" s="1"/>
      <c r="OG1056" s="1"/>
      <c r="OH1056" s="1"/>
      <c r="OI1056" s="1"/>
      <c r="OJ1056" s="1"/>
      <c r="OK1056" s="1"/>
      <c r="OL1056" s="1"/>
      <c r="OM1056" s="1"/>
      <c r="ON1056" s="1"/>
      <c r="OO1056" s="1"/>
      <c r="OP1056" s="1"/>
      <c r="OQ1056" s="1"/>
      <c r="OR1056" s="1"/>
      <c r="OS1056" s="1"/>
      <c r="OT1056" s="1"/>
      <c r="OU1056" s="1"/>
      <c r="OV1056" s="1"/>
      <c r="OW1056" s="1"/>
      <c r="OX1056" s="1"/>
      <c r="OY1056" s="1"/>
      <c r="OZ1056" s="1"/>
      <c r="PA1056" s="1"/>
      <c r="PB1056" s="1"/>
      <c r="PC1056" s="1"/>
      <c r="PD1056" s="1"/>
      <c r="PE1056" s="1"/>
      <c r="PF1056" s="1"/>
      <c r="PG1056" s="1"/>
      <c r="PH1056" s="1"/>
      <c r="PI1056" s="1"/>
      <c r="PJ1056" s="1"/>
      <c r="PK1056" s="1"/>
      <c r="PL1056" s="1"/>
      <c r="PM1056" s="1"/>
      <c r="PN1056" s="1"/>
      <c r="PO1056" s="1"/>
      <c r="PP1056" s="1"/>
      <c r="PQ1056" s="1"/>
      <c r="PR1056" s="1"/>
      <c r="PS1056" s="1"/>
      <c r="PT1056" s="1"/>
      <c r="PU1056" s="1"/>
      <c r="PV1056" s="1"/>
      <c r="PW1056" s="1"/>
      <c r="PX1056" s="1"/>
      <c r="PY1056" s="1"/>
      <c r="PZ1056" s="1"/>
      <c r="QA1056" s="1"/>
      <c r="QB1056" s="1"/>
      <c r="QC1056" s="1"/>
      <c r="QD1056" s="1"/>
      <c r="QE1056" s="1"/>
      <c r="QF1056" s="1"/>
      <c r="QG1056" s="1"/>
      <c r="QH1056" s="1"/>
      <c r="QI1056" s="1"/>
      <c r="QJ1056" s="1"/>
      <c r="QK1056" s="1"/>
      <c r="QL1056" s="1"/>
      <c r="QM1056" s="1"/>
      <c r="QN1056" s="1"/>
      <c r="QO1056" s="1"/>
      <c r="QP1056" s="1"/>
      <c r="QQ1056" s="1"/>
      <c r="QR1056" s="1"/>
      <c r="QS1056" s="1"/>
      <c r="QT1056" s="1"/>
      <c r="QU1056" s="1"/>
      <c r="QV1056" s="1"/>
      <c r="QW1056" s="1"/>
      <c r="QX1056" s="1"/>
      <c r="QY1056" s="1"/>
      <c r="QZ1056" s="1"/>
      <c r="RA1056" s="1"/>
      <c r="RB1056" s="1"/>
      <c r="RC1056" s="1"/>
      <c r="RD1056" s="1"/>
      <c r="RE1056" s="1"/>
      <c r="RF1056" s="1"/>
      <c r="RG1056" s="1"/>
      <c r="RH1056" s="1"/>
      <c r="RI1056" s="1"/>
      <c r="RJ1056" s="1"/>
      <c r="RK1056" s="1"/>
      <c r="RL1056" s="1"/>
      <c r="RM1056" s="1"/>
      <c r="RN1056" s="1"/>
      <c r="RO1056" s="1"/>
      <c r="RP1056" s="1"/>
      <c r="RQ1056" s="1"/>
      <c r="RR1056" s="1"/>
      <c r="RS1056" s="1"/>
      <c r="RT1056" s="1"/>
      <c r="RU1056" s="1"/>
      <c r="RV1056" s="1"/>
      <c r="RW1056" s="1"/>
      <c r="RX1056" s="1"/>
      <c r="RY1056" s="1"/>
      <c r="RZ1056" s="1"/>
      <c r="SA1056" s="1"/>
      <c r="SB1056" s="1"/>
      <c r="SC1056" s="1"/>
      <c r="SD1056" s="1"/>
      <c r="SE1056" s="1"/>
      <c r="SF1056" s="1"/>
      <c r="SG1056" s="1"/>
      <c r="SH1056" s="1"/>
      <c r="SI1056" s="1"/>
      <c r="SJ1056" s="1"/>
      <c r="SK1056" s="1"/>
      <c r="SL1056" s="1"/>
      <c r="SM1056" s="1"/>
      <c r="SN1056" s="1"/>
      <c r="SO1056" s="1"/>
      <c r="SP1056" s="1"/>
      <c r="SQ1056" s="1"/>
      <c r="SR1056" s="1"/>
      <c r="SS1056" s="1"/>
      <c r="ST1056" s="1"/>
      <c r="SU1056" s="1"/>
      <c r="SV1056" s="1"/>
      <c r="SW1056" s="1"/>
      <c r="SX1056" s="1"/>
      <c r="SY1056" s="1"/>
    </row>
    <row r="1057" spans="1:519" ht="16" thickBot="1">
      <c r="A1057">
        <v>2016</v>
      </c>
      <c r="B1057">
        <v>1</v>
      </c>
      <c r="C1057" t="s">
        <v>0</v>
      </c>
      <c r="D1057" s="2">
        <v>10.5</v>
      </c>
      <c r="E1057" s="9">
        <v>28501.050609999998</v>
      </c>
      <c r="F1057">
        <f t="shared" si="14"/>
        <v>6777.9452289827559</v>
      </c>
      <c r="G1057">
        <v>411</v>
      </c>
      <c r="H1057">
        <v>58</v>
      </c>
      <c r="I1057" s="1">
        <v>528800</v>
      </c>
      <c r="J1057">
        <v>129.69999999999999</v>
      </c>
      <c r="K1057">
        <v>87500</v>
      </c>
      <c r="L1057">
        <v>14.199999999999998</v>
      </c>
      <c r="M1057" s="7">
        <v>16.266666699999998</v>
      </c>
      <c r="N1057" s="7">
        <v>17.1333333</v>
      </c>
      <c r="O1057" s="7">
        <v>11.033333300000001</v>
      </c>
      <c r="P1057" s="7">
        <v>13.033333300000001</v>
      </c>
      <c r="Q1057" s="7">
        <v>16.266666699999998</v>
      </c>
      <c r="R1057" s="7">
        <v>35.6666667</v>
      </c>
      <c r="S1057" s="3"/>
      <c r="T1057" s="3"/>
      <c r="U1057" s="3"/>
      <c r="V1057" s="3"/>
      <c r="W1057" s="3"/>
      <c r="KB1057" s="1"/>
      <c r="KC1057" s="1"/>
      <c r="KD1057" s="1"/>
      <c r="KE1057" s="1"/>
      <c r="KF1057" s="1"/>
      <c r="KG1057" s="1"/>
      <c r="KH1057" s="1"/>
      <c r="KI1057" s="1"/>
      <c r="KJ1057" s="1"/>
      <c r="KK1057" s="1"/>
      <c r="KL1057" s="1"/>
      <c r="KM1057" s="1"/>
      <c r="KN1057" s="1"/>
      <c r="KO1057" s="1"/>
      <c r="KP1057" s="1"/>
      <c r="KQ1057" s="1"/>
      <c r="KR1057" s="1"/>
      <c r="KS1057" s="1"/>
      <c r="KT1057" s="1"/>
      <c r="KU1057" s="1"/>
      <c r="KV1057" s="1"/>
      <c r="KW1057" s="1"/>
      <c r="KX1057" s="1"/>
      <c r="KY1057" s="1"/>
      <c r="KZ1057" s="1"/>
      <c r="LA1057" s="1"/>
      <c r="LB1057" s="1"/>
      <c r="LC1057" s="1"/>
      <c r="LD1057" s="1"/>
      <c r="LE1057" s="1"/>
      <c r="LF1057" s="1"/>
      <c r="LG1057" s="1"/>
      <c r="LH1057" s="1"/>
      <c r="LI1057" s="1"/>
      <c r="LJ1057" s="1"/>
      <c r="LK1057" s="1"/>
      <c r="LL1057" s="1"/>
      <c r="LM1057" s="1"/>
      <c r="LN1057" s="1"/>
      <c r="LO1057" s="1"/>
      <c r="LP1057" s="1"/>
      <c r="LQ1057" s="1"/>
      <c r="LR1057" s="1"/>
      <c r="LS1057" s="1"/>
      <c r="LT1057" s="1"/>
      <c r="LU1057" s="1"/>
      <c r="LV1057" s="1"/>
      <c r="LW1057" s="1"/>
      <c r="LX1057" s="1"/>
      <c r="LY1057" s="1"/>
      <c r="LZ1057" s="1"/>
      <c r="MA1057" s="1"/>
      <c r="MB1057" s="1"/>
      <c r="MC1057" s="1"/>
      <c r="MD1057" s="1"/>
      <c r="ME1057" s="1"/>
      <c r="MF1057" s="1"/>
      <c r="MG1057" s="1"/>
      <c r="MH1057" s="1"/>
      <c r="MI1057" s="1"/>
      <c r="MJ1057" s="1"/>
      <c r="MK1057" s="1"/>
      <c r="ML1057" s="1"/>
      <c r="MM1057" s="1"/>
      <c r="MN1057" s="1"/>
      <c r="MO1057" s="1"/>
      <c r="MP1057" s="1"/>
      <c r="MQ1057" s="1"/>
      <c r="MR1057" s="1"/>
      <c r="MS1057" s="1"/>
      <c r="MT1057" s="1"/>
      <c r="MU1057" s="1"/>
      <c r="MV1057" s="1"/>
      <c r="MW1057" s="1"/>
      <c r="MX1057" s="1"/>
      <c r="MY1057" s="1"/>
      <c r="MZ1057" s="1"/>
      <c r="NA1057" s="1"/>
      <c r="NB1057" s="1"/>
      <c r="NC1057" s="1"/>
      <c r="ND1057" s="1"/>
      <c r="NE1057" s="1"/>
      <c r="NF1057" s="1"/>
      <c r="NG1057" s="1"/>
      <c r="NH1057" s="1"/>
      <c r="NI1057" s="1"/>
      <c r="NJ1057" s="1"/>
      <c r="NK1057" s="1"/>
      <c r="NL1057" s="1"/>
      <c r="NM1057" s="1"/>
      <c r="NN1057" s="1"/>
      <c r="NO1057" s="1"/>
      <c r="NP1057" s="1"/>
      <c r="NQ1057" s="1"/>
      <c r="NR1057" s="1"/>
      <c r="NS1057" s="1"/>
      <c r="NT1057" s="1"/>
      <c r="NU1057" s="1"/>
      <c r="NV1057" s="1"/>
      <c r="NW1057" s="1"/>
      <c r="NX1057" s="1"/>
      <c r="NY1057" s="1"/>
      <c r="NZ1057" s="1"/>
      <c r="OA1057" s="1"/>
      <c r="OB1057" s="1"/>
      <c r="OC1057" s="1"/>
      <c r="OD1057" s="1"/>
      <c r="OE1057" s="1"/>
      <c r="OF1057" s="1"/>
      <c r="OG1057" s="1"/>
      <c r="OH1057" s="1"/>
      <c r="OI1057" s="1"/>
      <c r="OJ1057" s="1"/>
      <c r="OK1057" s="1"/>
      <c r="OL1057" s="1"/>
      <c r="OM1057" s="1"/>
      <c r="ON1057" s="1"/>
      <c r="OO1057" s="1"/>
      <c r="OP1057" s="1"/>
      <c r="OQ1057" s="1"/>
      <c r="OR1057" s="1"/>
      <c r="OS1057" s="1"/>
      <c r="OT1057" s="1"/>
      <c r="OU1057" s="1"/>
      <c r="OV1057" s="1"/>
      <c r="OW1057" s="1"/>
      <c r="OX1057" s="1"/>
      <c r="OY1057" s="1"/>
      <c r="OZ1057" s="1"/>
      <c r="PA1057" s="1"/>
      <c r="PB1057" s="1"/>
      <c r="PC1057" s="1"/>
      <c r="PD1057" s="1"/>
      <c r="PE1057" s="1"/>
      <c r="PF1057" s="1"/>
      <c r="PG1057" s="1"/>
      <c r="PH1057" s="1"/>
      <c r="PI1057" s="1"/>
      <c r="PJ1057" s="1"/>
      <c r="PK1057" s="1"/>
      <c r="PL1057" s="1"/>
      <c r="PM1057" s="1"/>
      <c r="PN1057" s="1"/>
      <c r="PO1057" s="1"/>
      <c r="PP1057" s="1"/>
      <c r="PQ1057" s="1"/>
      <c r="PR1057" s="1"/>
      <c r="PS1057" s="1"/>
      <c r="PT1057" s="1"/>
      <c r="PU1057" s="1"/>
      <c r="PV1057" s="1"/>
      <c r="PW1057" s="1"/>
      <c r="PX1057" s="1"/>
      <c r="PY1057" s="1"/>
      <c r="PZ1057" s="1"/>
      <c r="QA1057" s="1"/>
      <c r="QB1057" s="1"/>
      <c r="QC1057" s="1"/>
      <c r="QD1057" s="1"/>
      <c r="QE1057" s="1"/>
      <c r="QF1057" s="1"/>
      <c r="QG1057" s="1"/>
      <c r="QH1057" s="1"/>
      <c r="QI1057" s="1"/>
      <c r="QJ1057" s="1"/>
      <c r="QK1057" s="1"/>
      <c r="QL1057" s="1"/>
      <c r="QM1057" s="1"/>
      <c r="QN1057" s="1"/>
      <c r="QO1057" s="1"/>
      <c r="QP1057" s="1"/>
      <c r="QQ1057" s="1"/>
      <c r="QR1057" s="1"/>
      <c r="QS1057" s="1"/>
      <c r="QT1057" s="1"/>
      <c r="QU1057" s="1"/>
      <c r="QV1057" s="1"/>
      <c r="QW1057" s="1"/>
      <c r="QX1057" s="1"/>
      <c r="QY1057" s="1"/>
      <c r="QZ1057" s="1"/>
      <c r="RA1057" s="1"/>
      <c r="RB1057" s="1"/>
      <c r="RC1057" s="1"/>
      <c r="RD1057" s="1"/>
      <c r="RE1057" s="1"/>
      <c r="RF1057" s="1"/>
      <c r="RG1057" s="1"/>
      <c r="RH1057" s="1"/>
      <c r="RI1057" s="1"/>
      <c r="RJ1057" s="1"/>
      <c r="RK1057" s="1"/>
      <c r="RL1057" s="1"/>
      <c r="RM1057" s="1"/>
      <c r="RN1057" s="1"/>
      <c r="RO1057" s="1"/>
      <c r="RP1057" s="1"/>
      <c r="RQ1057" s="1"/>
      <c r="RR1057" s="1"/>
      <c r="RS1057" s="1"/>
      <c r="RT1057" s="1"/>
      <c r="RU1057" s="1"/>
      <c r="RV1057" s="1"/>
      <c r="RW1057" s="1"/>
      <c r="RX1057" s="1"/>
      <c r="RY1057" s="1"/>
      <c r="RZ1057" s="1"/>
      <c r="SA1057" s="1"/>
      <c r="SB1057" s="1"/>
      <c r="SC1057" s="1"/>
      <c r="SD1057" s="1"/>
      <c r="SE1057" s="1"/>
      <c r="SF1057" s="1"/>
      <c r="SG1057" s="1"/>
      <c r="SH1057" s="1"/>
      <c r="SI1057" s="1"/>
      <c r="SJ1057" s="1"/>
      <c r="SK1057" s="1"/>
      <c r="SL1057" s="1"/>
      <c r="SM1057" s="1"/>
      <c r="SN1057" s="1"/>
      <c r="SO1057" s="1"/>
      <c r="SP1057" s="1"/>
      <c r="SQ1057" s="1"/>
      <c r="SR1057" s="1"/>
      <c r="SS1057" s="1"/>
      <c r="ST1057" s="1"/>
      <c r="SU1057" s="1"/>
      <c r="SV1057" s="1"/>
      <c r="SW1057" s="1"/>
      <c r="SX1057" s="1"/>
      <c r="SY1057" s="1"/>
    </row>
    <row r="1058" spans="1:519" ht="16" thickBot="1">
      <c r="A1058">
        <v>2016</v>
      </c>
      <c r="B1058">
        <v>2</v>
      </c>
      <c r="C1058" t="s">
        <v>0</v>
      </c>
      <c r="D1058" s="2">
        <v>10.5</v>
      </c>
      <c r="E1058">
        <f>(($E$1061-$E$1057)/4)+E1057</f>
        <v>28991.8322075</v>
      </c>
      <c r="F1058">
        <f t="shared" si="14"/>
        <v>7101.3012163312651</v>
      </c>
      <c r="G1058">
        <v>355</v>
      </c>
      <c r="H1058">
        <v>72</v>
      </c>
      <c r="I1058" s="1">
        <v>529063</v>
      </c>
      <c r="J1058">
        <v>131.79999999999998</v>
      </c>
      <c r="K1058">
        <v>89800</v>
      </c>
      <c r="L1058">
        <v>12.6</v>
      </c>
      <c r="M1058" s="7">
        <v>13.1</v>
      </c>
      <c r="N1058" s="7">
        <v>14.7333333</v>
      </c>
      <c r="O1058" s="7">
        <v>10.2333333</v>
      </c>
      <c r="P1058" s="7">
        <v>12.2333333</v>
      </c>
      <c r="Q1058" s="7">
        <v>13.1</v>
      </c>
      <c r="R1058" s="7">
        <v>16</v>
      </c>
      <c r="S1058" s="3"/>
      <c r="T1058" s="3"/>
      <c r="U1058" s="3"/>
      <c r="V1058" s="3"/>
      <c r="W1058" s="3"/>
      <c r="KB1058" s="1"/>
      <c r="KC1058" s="1"/>
      <c r="KD1058" s="1"/>
      <c r="KE1058" s="1"/>
      <c r="KF1058" s="1"/>
      <c r="KG1058" s="1"/>
      <c r="KH1058" s="1"/>
      <c r="KI1058" s="1"/>
      <c r="KJ1058" s="1"/>
      <c r="KK1058" s="1"/>
      <c r="KL1058" s="1"/>
      <c r="KM1058" s="1"/>
      <c r="KN1058" s="1"/>
      <c r="KO1058" s="1"/>
      <c r="KP1058" s="1"/>
      <c r="KQ1058" s="1"/>
      <c r="KR1058" s="1"/>
      <c r="KS1058" s="1"/>
      <c r="KT1058" s="1"/>
      <c r="KU1058" s="1"/>
      <c r="KV1058" s="1"/>
      <c r="KW1058" s="1"/>
      <c r="KX1058" s="1"/>
      <c r="KY1058" s="1"/>
      <c r="KZ1058" s="1"/>
      <c r="LA1058" s="1"/>
      <c r="LB1058" s="1"/>
      <c r="LC1058" s="1"/>
      <c r="LD1058" s="1"/>
      <c r="LE1058" s="1"/>
      <c r="LF1058" s="1"/>
      <c r="LG1058" s="1"/>
      <c r="LH1058" s="1"/>
      <c r="LI1058" s="1"/>
      <c r="LJ1058" s="1"/>
      <c r="LK1058" s="1"/>
      <c r="LL1058" s="1"/>
      <c r="LM1058" s="1"/>
      <c r="LN1058" s="1"/>
      <c r="LO1058" s="1"/>
      <c r="LP1058" s="1"/>
      <c r="LQ1058" s="1"/>
      <c r="LR1058" s="1"/>
      <c r="LS1058" s="1"/>
      <c r="LT1058" s="1"/>
      <c r="LU1058" s="1"/>
      <c r="LV1058" s="1"/>
      <c r="LW1058" s="1"/>
      <c r="LX1058" s="1"/>
      <c r="LY1058" s="1"/>
      <c r="LZ1058" s="1"/>
      <c r="MA1058" s="1"/>
      <c r="MB1058" s="1"/>
      <c r="MC1058" s="1"/>
      <c r="MD1058" s="1"/>
      <c r="ME1058" s="1"/>
      <c r="MF1058" s="1"/>
      <c r="MG1058" s="1"/>
      <c r="MH1058" s="1"/>
      <c r="MI1058" s="1"/>
      <c r="MJ1058" s="1"/>
      <c r="MK1058" s="1"/>
      <c r="ML1058" s="1"/>
      <c r="MM1058" s="1"/>
      <c r="MN1058" s="1"/>
      <c r="MO1058" s="1"/>
      <c r="MP1058" s="1"/>
      <c r="MQ1058" s="1"/>
      <c r="MR1058" s="1"/>
      <c r="MS1058" s="1"/>
      <c r="MT1058" s="1"/>
      <c r="MU1058" s="1"/>
      <c r="MV1058" s="1"/>
      <c r="MW1058" s="1"/>
      <c r="MX1058" s="1"/>
      <c r="MY1058" s="1"/>
      <c r="MZ1058" s="1"/>
      <c r="NA1058" s="1"/>
      <c r="NB1058" s="1"/>
      <c r="NC1058" s="1"/>
      <c r="ND1058" s="1"/>
      <c r="NE1058" s="1"/>
      <c r="NF1058" s="1"/>
      <c r="NG1058" s="1"/>
      <c r="NH1058" s="1"/>
      <c r="NI1058" s="1"/>
      <c r="NJ1058" s="1"/>
      <c r="NK1058" s="1"/>
      <c r="NL1058" s="1"/>
      <c r="NM1058" s="1"/>
      <c r="NN1058" s="1"/>
      <c r="NO1058" s="1"/>
      <c r="NP1058" s="1"/>
      <c r="NQ1058" s="1"/>
      <c r="NR1058" s="1"/>
      <c r="NS1058" s="1"/>
      <c r="NT1058" s="1"/>
      <c r="NU1058" s="1"/>
      <c r="NV1058" s="1"/>
      <c r="NW1058" s="1"/>
      <c r="NX1058" s="1"/>
      <c r="NY1058" s="1"/>
      <c r="NZ1058" s="1"/>
      <c r="OA1058" s="1"/>
      <c r="OB1058" s="1"/>
      <c r="OC1058" s="1"/>
      <c r="OD1058" s="1"/>
      <c r="OE1058" s="1"/>
      <c r="OF1058" s="1"/>
      <c r="OG1058" s="1"/>
      <c r="OH1058" s="1"/>
      <c r="OI1058" s="1"/>
      <c r="OJ1058" s="1"/>
      <c r="OK1058" s="1"/>
      <c r="OL1058" s="1"/>
      <c r="OM1058" s="1"/>
      <c r="ON1058" s="1"/>
      <c r="OO1058" s="1"/>
      <c r="OP1058" s="1"/>
      <c r="OQ1058" s="1"/>
      <c r="OR1058" s="1"/>
      <c r="OS1058" s="1"/>
      <c r="OT1058" s="1"/>
      <c r="OU1058" s="1"/>
      <c r="OV1058" s="1"/>
      <c r="OW1058" s="1"/>
      <c r="OX1058" s="1"/>
      <c r="OY1058" s="1"/>
      <c r="OZ1058" s="1"/>
      <c r="PA1058" s="1"/>
      <c r="PB1058" s="1"/>
      <c r="PC1058" s="1"/>
      <c r="PD1058" s="1"/>
      <c r="PE1058" s="1"/>
      <c r="PF1058" s="1"/>
      <c r="PG1058" s="1"/>
      <c r="PH1058" s="1"/>
      <c r="PI1058" s="1"/>
      <c r="PJ1058" s="1"/>
      <c r="PK1058" s="1"/>
      <c r="PL1058" s="1"/>
      <c r="PM1058" s="1"/>
      <c r="PN1058" s="1"/>
      <c r="PO1058" s="1"/>
      <c r="PP1058" s="1"/>
      <c r="PQ1058" s="1"/>
      <c r="PR1058" s="1"/>
      <c r="PS1058" s="1"/>
      <c r="PT1058" s="1"/>
      <c r="PU1058" s="1"/>
      <c r="PV1058" s="1"/>
      <c r="PW1058" s="1"/>
      <c r="PX1058" s="1"/>
      <c r="PY1058" s="1"/>
      <c r="PZ1058" s="1"/>
      <c r="QA1058" s="1"/>
      <c r="QB1058" s="1"/>
      <c r="QC1058" s="1"/>
      <c r="QD1058" s="1"/>
      <c r="QE1058" s="1"/>
      <c r="QF1058" s="1"/>
      <c r="QG1058" s="1"/>
      <c r="QH1058" s="1"/>
      <c r="QI1058" s="1"/>
      <c r="QJ1058" s="1"/>
      <c r="QK1058" s="1"/>
      <c r="QL1058" s="1"/>
      <c r="QM1058" s="1"/>
      <c r="QN1058" s="1"/>
      <c r="QO1058" s="1"/>
      <c r="QP1058" s="1"/>
      <c r="QQ1058" s="1"/>
      <c r="QR1058" s="1"/>
      <c r="QS1058" s="1"/>
      <c r="QT1058" s="1"/>
      <c r="QU1058" s="1"/>
      <c r="QV1058" s="1"/>
      <c r="QW1058" s="1"/>
      <c r="QX1058" s="1"/>
      <c r="QY1058" s="1"/>
      <c r="QZ1058" s="1"/>
      <c r="RA1058" s="1"/>
      <c r="RB1058" s="1"/>
      <c r="RC1058" s="1"/>
      <c r="RD1058" s="1"/>
      <c r="RE1058" s="1"/>
      <c r="RF1058" s="1"/>
      <c r="RG1058" s="1"/>
      <c r="RH1058" s="1"/>
      <c r="RI1058" s="1"/>
      <c r="RJ1058" s="1"/>
      <c r="RK1058" s="1"/>
      <c r="RL1058" s="1"/>
      <c r="RM1058" s="1"/>
      <c r="RN1058" s="1"/>
      <c r="RO1058" s="1"/>
      <c r="RP1058" s="1"/>
      <c r="RQ1058" s="1"/>
      <c r="RR1058" s="1"/>
      <c r="RS1058" s="1"/>
      <c r="RT1058" s="1"/>
      <c r="RU1058" s="1"/>
      <c r="RV1058" s="1"/>
      <c r="RW1058" s="1"/>
      <c r="RX1058" s="1"/>
      <c r="RY1058" s="1"/>
      <c r="RZ1058" s="1"/>
      <c r="SA1058" s="1"/>
      <c r="SB1058" s="1"/>
      <c r="SC1058" s="1"/>
      <c r="SD1058" s="1"/>
      <c r="SE1058" s="1"/>
      <c r="SF1058" s="1"/>
      <c r="SG1058" s="1"/>
      <c r="SH1058" s="1"/>
      <c r="SI1058" s="1"/>
      <c r="SJ1058" s="1"/>
      <c r="SK1058" s="1"/>
      <c r="SL1058" s="1"/>
      <c r="SM1058" s="1"/>
      <c r="SN1058" s="1"/>
      <c r="SO1058" s="1"/>
      <c r="SP1058" s="1"/>
      <c r="SQ1058" s="1"/>
      <c r="SR1058" s="1"/>
      <c r="SS1058" s="1"/>
      <c r="ST1058" s="1"/>
      <c r="SU1058" s="1"/>
      <c r="SV1058" s="1"/>
      <c r="SW1058" s="1"/>
      <c r="SX1058" s="1"/>
      <c r="SY1058" s="1"/>
    </row>
    <row r="1059" spans="1:519" ht="16" thickBot="1">
      <c r="A1059">
        <v>2016</v>
      </c>
      <c r="B1059">
        <v>3</v>
      </c>
      <c r="C1059" t="s">
        <v>0</v>
      </c>
      <c r="D1059" s="2">
        <v>10.5</v>
      </c>
      <c r="E1059">
        <f>(($E$1061-$E$1057)/4)+E1058</f>
        <v>29482.613805000001</v>
      </c>
      <c r="F1059">
        <f t="shared" si="14"/>
        <v>7679.7442020458529</v>
      </c>
      <c r="G1059">
        <v>262</v>
      </c>
      <c r="H1059">
        <v>129</v>
      </c>
      <c r="I1059" s="1">
        <v>529426</v>
      </c>
      <c r="J1059">
        <v>134.20000000000002</v>
      </c>
      <c r="K1059">
        <v>93300</v>
      </c>
      <c r="L1059">
        <v>13.399999999999999</v>
      </c>
      <c r="M1059" s="7">
        <v>16.966666700000001</v>
      </c>
      <c r="N1059" s="7">
        <v>16.6333333</v>
      </c>
      <c r="O1059" s="7">
        <v>9.8666666700000007</v>
      </c>
      <c r="P1059" s="7">
        <v>6.3</v>
      </c>
      <c r="Q1059" s="7">
        <v>16.966666700000001</v>
      </c>
      <c r="R1059" s="7">
        <v>18.600000000000001</v>
      </c>
      <c r="S1059" s="3"/>
      <c r="T1059" s="3"/>
      <c r="U1059" s="3"/>
      <c r="V1059" s="3"/>
      <c r="W1059" s="3"/>
      <c r="KB1059" s="1"/>
      <c r="KC1059" s="1"/>
      <c r="KD1059" s="1"/>
      <c r="KE1059" s="1"/>
      <c r="KF1059" s="1"/>
      <c r="KG1059" s="1"/>
      <c r="KH1059" s="1"/>
      <c r="KI1059" s="1"/>
      <c r="KJ1059" s="1"/>
      <c r="KK1059" s="1"/>
      <c r="KL1059" s="1"/>
      <c r="KM1059" s="1"/>
      <c r="KN1059" s="1"/>
      <c r="KO1059" s="1"/>
      <c r="KP1059" s="1"/>
      <c r="KQ1059" s="1"/>
      <c r="KR1059" s="1"/>
      <c r="KS1059" s="1"/>
      <c r="KT1059" s="1"/>
      <c r="KU1059" s="1"/>
      <c r="KV1059" s="1"/>
      <c r="KW1059" s="1"/>
      <c r="KX1059" s="1"/>
      <c r="KY1059" s="1"/>
      <c r="KZ1059" s="1"/>
      <c r="LA1059" s="1"/>
      <c r="LB1059" s="1"/>
      <c r="LC1059" s="1"/>
      <c r="LD1059" s="1"/>
      <c r="LE1059" s="1"/>
      <c r="LF1059" s="1"/>
      <c r="LG1059" s="1"/>
      <c r="LH1059" s="1"/>
      <c r="LI1059" s="1"/>
      <c r="LJ1059" s="1"/>
      <c r="LK1059" s="1"/>
      <c r="LL1059" s="1"/>
      <c r="LM1059" s="1"/>
      <c r="LN1059" s="1"/>
      <c r="LO1059" s="1"/>
      <c r="LP1059" s="1"/>
      <c r="LQ1059" s="1"/>
      <c r="LR1059" s="1"/>
      <c r="LS1059" s="1"/>
      <c r="LT1059" s="1"/>
      <c r="LU1059" s="1"/>
      <c r="LV1059" s="1"/>
      <c r="LW1059" s="1"/>
      <c r="LX1059" s="1"/>
      <c r="LY1059" s="1"/>
      <c r="LZ1059" s="1"/>
      <c r="MA1059" s="1"/>
      <c r="MB1059" s="1"/>
      <c r="MC1059" s="1"/>
      <c r="MD1059" s="1"/>
      <c r="ME1059" s="1"/>
      <c r="MF1059" s="1"/>
      <c r="MG1059" s="1"/>
      <c r="MH1059" s="1"/>
      <c r="MI1059" s="1"/>
      <c r="MJ1059" s="1"/>
      <c r="MK1059" s="1"/>
      <c r="ML1059" s="1"/>
      <c r="MM1059" s="1"/>
      <c r="MN1059" s="1"/>
      <c r="MO1059" s="1"/>
      <c r="MP1059" s="1"/>
      <c r="MQ1059" s="1"/>
      <c r="MR1059" s="1"/>
      <c r="MS1059" s="1"/>
      <c r="MT1059" s="1"/>
      <c r="MU1059" s="1"/>
      <c r="MV1059" s="1"/>
      <c r="MW1059" s="1"/>
      <c r="MX1059" s="1"/>
      <c r="MY1059" s="1"/>
      <c r="MZ1059" s="1"/>
      <c r="NA1059" s="1"/>
      <c r="NB1059" s="1"/>
      <c r="NC1059" s="1"/>
      <c r="ND1059" s="1"/>
      <c r="NE1059" s="1"/>
      <c r="NF1059" s="1"/>
      <c r="NG1059" s="1"/>
      <c r="NH1059" s="1"/>
      <c r="NI1059" s="1"/>
      <c r="NJ1059" s="1"/>
      <c r="NK1059" s="1"/>
      <c r="NL1059" s="1"/>
      <c r="NM1059" s="1"/>
      <c r="NN1059" s="1"/>
      <c r="NO1059" s="1"/>
      <c r="NP1059" s="1"/>
      <c r="NQ1059" s="1"/>
      <c r="NR1059" s="1"/>
      <c r="NS1059" s="1"/>
      <c r="NT1059" s="1"/>
      <c r="NU1059" s="1"/>
      <c r="NV1059" s="1"/>
      <c r="NW1059" s="1"/>
      <c r="NX1059" s="1"/>
      <c r="NY1059" s="1"/>
      <c r="NZ1059" s="1"/>
      <c r="OA1059" s="1"/>
      <c r="OB1059" s="1"/>
      <c r="OC1059" s="1"/>
      <c r="OD1059" s="1"/>
      <c r="OE1059" s="1"/>
      <c r="OF1059" s="1"/>
      <c r="OG1059" s="1"/>
      <c r="OH1059" s="1"/>
      <c r="OI1059" s="1"/>
      <c r="OJ1059" s="1"/>
      <c r="OK1059" s="1"/>
      <c r="OL1059" s="1"/>
      <c r="OM1059" s="1"/>
      <c r="ON1059" s="1"/>
      <c r="OO1059" s="1"/>
      <c r="OP1059" s="1"/>
      <c r="OQ1059" s="1"/>
      <c r="OR1059" s="1"/>
      <c r="OS1059" s="1"/>
      <c r="OT1059" s="1"/>
      <c r="OU1059" s="1"/>
      <c r="OV1059" s="1"/>
      <c r="OW1059" s="1"/>
      <c r="OX1059" s="1"/>
      <c r="OY1059" s="1"/>
      <c r="OZ1059" s="1"/>
      <c r="PA1059" s="1"/>
      <c r="PB1059" s="1"/>
      <c r="PC1059" s="1"/>
      <c r="PD1059" s="1"/>
      <c r="PE1059" s="1"/>
      <c r="PF1059" s="1"/>
      <c r="PG1059" s="1"/>
      <c r="PH1059" s="1"/>
      <c r="PI1059" s="1"/>
      <c r="PJ1059" s="1"/>
      <c r="PK1059" s="1"/>
      <c r="PL1059" s="1"/>
      <c r="PM1059" s="1"/>
      <c r="PN1059" s="1"/>
      <c r="PO1059" s="1"/>
      <c r="PP1059" s="1"/>
      <c r="PQ1059" s="1"/>
      <c r="PR1059" s="1"/>
      <c r="PS1059" s="1"/>
      <c r="PT1059" s="1"/>
      <c r="PU1059" s="1"/>
      <c r="PV1059" s="1"/>
      <c r="PW1059" s="1"/>
      <c r="PX1059" s="1"/>
      <c r="PY1059" s="1"/>
      <c r="PZ1059" s="1"/>
      <c r="QA1059" s="1"/>
      <c r="QB1059" s="1"/>
      <c r="QC1059" s="1"/>
      <c r="QD1059" s="1"/>
      <c r="QE1059" s="1"/>
      <c r="QF1059" s="1"/>
      <c r="QG1059" s="1"/>
      <c r="QH1059" s="1"/>
      <c r="QI1059" s="1"/>
      <c r="QJ1059" s="1"/>
      <c r="QK1059" s="1"/>
      <c r="QL1059" s="1"/>
      <c r="QM1059" s="1"/>
      <c r="QN1059" s="1"/>
      <c r="QO1059" s="1"/>
      <c r="QP1059" s="1"/>
      <c r="QQ1059" s="1"/>
      <c r="QR1059" s="1"/>
      <c r="QS1059" s="1"/>
      <c r="QT1059" s="1"/>
      <c r="QU1059" s="1"/>
      <c r="QV1059" s="1"/>
      <c r="QW1059" s="1"/>
      <c r="QX1059" s="1"/>
      <c r="QY1059" s="1"/>
      <c r="QZ1059" s="1"/>
      <c r="RA1059" s="1"/>
      <c r="RB1059" s="1"/>
      <c r="RC1059" s="1"/>
      <c r="RD1059" s="1"/>
      <c r="RE1059" s="1"/>
      <c r="RF1059" s="1"/>
      <c r="RG1059" s="1"/>
      <c r="RH1059" s="1"/>
      <c r="RI1059" s="1"/>
      <c r="RJ1059" s="1"/>
      <c r="RK1059" s="1"/>
      <c r="RL1059" s="1"/>
      <c r="RM1059" s="1"/>
      <c r="RN1059" s="1"/>
      <c r="RO1059" s="1"/>
      <c r="RP1059" s="1"/>
      <c r="RQ1059" s="1"/>
      <c r="RR1059" s="1"/>
      <c r="RS1059" s="1"/>
      <c r="RT1059" s="1"/>
      <c r="RU1059" s="1"/>
      <c r="RV1059" s="1"/>
      <c r="RW1059" s="1"/>
      <c r="RX1059" s="1"/>
      <c r="RY1059" s="1"/>
      <c r="RZ1059" s="1"/>
      <c r="SA1059" s="1"/>
      <c r="SB1059" s="1"/>
      <c r="SC1059" s="1"/>
      <c r="SD1059" s="1"/>
      <c r="SE1059" s="1"/>
      <c r="SF1059" s="1"/>
      <c r="SG1059" s="1"/>
      <c r="SH1059" s="1"/>
      <c r="SI1059" s="1"/>
      <c r="SJ1059" s="1"/>
      <c r="SK1059" s="1"/>
      <c r="SL1059" s="1"/>
      <c r="SM1059" s="1"/>
      <c r="SN1059" s="1"/>
      <c r="SO1059" s="1"/>
      <c r="SP1059" s="1"/>
      <c r="SQ1059" s="1"/>
      <c r="SR1059" s="1"/>
      <c r="SS1059" s="1"/>
      <c r="ST1059" s="1"/>
      <c r="SU1059" s="1"/>
      <c r="SV1059" s="1"/>
      <c r="SW1059" s="1"/>
      <c r="SX1059" s="1"/>
      <c r="SY1059" s="1"/>
    </row>
    <row r="1060" spans="1:519" ht="16" thickBot="1">
      <c r="A1060">
        <v>2016</v>
      </c>
      <c r="B1060">
        <v>4</v>
      </c>
      <c r="C1060" t="s">
        <v>0</v>
      </c>
      <c r="D1060" s="2">
        <v>10.5</v>
      </c>
      <c r="E1060">
        <f>(($E$1061-$E$1057)/4)+E1059</f>
        <v>29973.395402500002</v>
      </c>
      <c r="F1060">
        <f t="shared" si="14"/>
        <v>7683.9984857816562</v>
      </c>
      <c r="G1060">
        <v>161</v>
      </c>
      <c r="H1060">
        <v>54</v>
      </c>
      <c r="I1060" s="1">
        <v>529900</v>
      </c>
      <c r="J1060">
        <v>134.26666666666665</v>
      </c>
      <c r="K1060">
        <v>88633.333333333328</v>
      </c>
      <c r="L1060">
        <v>15.566666666666668</v>
      </c>
      <c r="M1060" s="7">
        <v>21.566666699999999</v>
      </c>
      <c r="N1060" s="7">
        <v>19.066666699999999</v>
      </c>
      <c r="O1060" s="7">
        <v>11.7333333</v>
      </c>
      <c r="P1060" s="7">
        <v>13.5</v>
      </c>
      <c r="Q1060" s="7">
        <v>21.566666699999999</v>
      </c>
      <c r="R1060" s="7">
        <v>30.2</v>
      </c>
      <c r="S1060" s="3"/>
      <c r="T1060" s="3"/>
      <c r="U1060" s="3"/>
      <c r="V1060" s="3"/>
      <c r="W1060" s="3"/>
      <c r="KB1060" s="1"/>
      <c r="KC1060" s="1"/>
      <c r="KD1060" s="1"/>
      <c r="KE1060" s="1"/>
      <c r="KF1060" s="1"/>
      <c r="KG1060" s="1"/>
      <c r="KH1060" s="1"/>
      <c r="KI1060" s="1"/>
      <c r="KJ1060" s="1"/>
      <c r="KK1060" s="1"/>
      <c r="KL1060" s="1"/>
      <c r="KM1060" s="1"/>
      <c r="KN1060" s="1"/>
      <c r="KO1060" s="1"/>
      <c r="KP1060" s="1"/>
      <c r="KQ1060" s="1"/>
      <c r="KR1060" s="1"/>
      <c r="KS1060" s="1"/>
      <c r="KT1060" s="1"/>
      <c r="KU1060" s="1"/>
      <c r="KV1060" s="1"/>
      <c r="KW1060" s="1"/>
      <c r="KX1060" s="1"/>
      <c r="KY1060" s="1"/>
      <c r="KZ1060" s="1"/>
      <c r="LA1060" s="1"/>
      <c r="LB1060" s="1"/>
      <c r="LC1060" s="1"/>
      <c r="LD1060" s="1"/>
      <c r="LE1060" s="1"/>
      <c r="LF1060" s="1"/>
      <c r="LG1060" s="1"/>
      <c r="LH1060" s="1"/>
      <c r="LI1060" s="1"/>
      <c r="LJ1060" s="1"/>
      <c r="LK1060" s="1"/>
      <c r="LL1060" s="1"/>
      <c r="LM1060" s="1"/>
      <c r="LN1060" s="1"/>
      <c r="LO1060" s="1"/>
      <c r="LP1060" s="1"/>
      <c r="LQ1060" s="1"/>
      <c r="LR1060" s="1"/>
      <c r="LS1060" s="1"/>
      <c r="LT1060" s="1"/>
      <c r="LU1060" s="1"/>
      <c r="LV1060" s="1"/>
      <c r="LW1060" s="1"/>
      <c r="LX1060" s="1"/>
      <c r="LY1060" s="1"/>
      <c r="LZ1060" s="1"/>
      <c r="MA1060" s="1"/>
      <c r="MB1060" s="1"/>
      <c r="MC1060" s="1"/>
      <c r="MD1060" s="1"/>
      <c r="ME1060" s="1"/>
      <c r="MF1060" s="1"/>
      <c r="MG1060" s="1"/>
      <c r="MH1060" s="1"/>
      <c r="MI1060" s="1"/>
      <c r="MJ1060" s="1"/>
      <c r="MK1060" s="1"/>
      <c r="ML1060" s="1"/>
      <c r="MM1060" s="1"/>
      <c r="MN1060" s="1"/>
      <c r="MO1060" s="1"/>
      <c r="MP1060" s="1"/>
      <c r="MQ1060" s="1"/>
      <c r="MR1060" s="1"/>
      <c r="MS1060" s="1"/>
      <c r="MT1060" s="1"/>
      <c r="MU1060" s="1"/>
      <c r="MV1060" s="1"/>
      <c r="MW1060" s="1"/>
      <c r="MX1060" s="1"/>
      <c r="MY1060" s="1"/>
      <c r="MZ1060" s="1"/>
      <c r="NA1060" s="1"/>
      <c r="NB1060" s="1"/>
      <c r="NC1060" s="1"/>
      <c r="ND1060" s="1"/>
      <c r="NE1060" s="1"/>
      <c r="NF1060" s="1"/>
      <c r="NG1060" s="1"/>
      <c r="NH1060" s="1"/>
      <c r="NI1060" s="1"/>
      <c r="NJ1060" s="1"/>
      <c r="NK1060" s="1"/>
      <c r="NL1060" s="1"/>
      <c r="NM1060" s="1"/>
      <c r="NN1060" s="1"/>
      <c r="NO1060" s="1"/>
      <c r="NP1060" s="1"/>
      <c r="NQ1060" s="1"/>
      <c r="NR1060" s="1"/>
      <c r="NS1060" s="1"/>
      <c r="NT1060" s="1"/>
      <c r="NU1060" s="1"/>
      <c r="NV1060" s="1"/>
      <c r="NW1060" s="1"/>
      <c r="NX1060" s="1"/>
      <c r="NY1060" s="1"/>
      <c r="NZ1060" s="1"/>
      <c r="OA1060" s="1"/>
      <c r="OB1060" s="1"/>
      <c r="OC1060" s="1"/>
      <c r="OD1060" s="1"/>
      <c r="OE1060" s="1"/>
      <c r="OF1060" s="1"/>
      <c r="OG1060" s="1"/>
      <c r="OH1060" s="1"/>
      <c r="OI1060" s="1"/>
      <c r="OJ1060" s="1"/>
      <c r="OK1060" s="1"/>
      <c r="OL1060" s="1"/>
      <c r="OM1060" s="1"/>
      <c r="ON1060" s="1"/>
      <c r="OO1060" s="1"/>
      <c r="OP1060" s="1"/>
      <c r="OQ1060" s="1"/>
      <c r="OR1060" s="1"/>
      <c r="OS1060" s="1"/>
      <c r="OT1060" s="1"/>
      <c r="OU1060" s="1"/>
      <c r="OV1060" s="1"/>
      <c r="OW1060" s="1"/>
      <c r="OX1060" s="1"/>
      <c r="OY1060" s="1"/>
      <c r="OZ1060" s="1"/>
      <c r="PA1060" s="1"/>
      <c r="PB1060" s="1"/>
      <c r="PC1060" s="1"/>
      <c r="PD1060" s="1"/>
      <c r="PE1060" s="1"/>
      <c r="PF1060" s="1"/>
      <c r="PG1060" s="1"/>
      <c r="PH1060" s="1"/>
      <c r="PI1060" s="1"/>
      <c r="PJ1060" s="1"/>
      <c r="PK1060" s="1"/>
      <c r="PL1060" s="1"/>
      <c r="PM1060" s="1"/>
      <c r="PN1060" s="1"/>
      <c r="PO1060" s="1"/>
      <c r="PP1060" s="1"/>
      <c r="PQ1060" s="1"/>
      <c r="PR1060" s="1"/>
      <c r="PS1060" s="1"/>
      <c r="PT1060" s="1"/>
      <c r="PU1060" s="1"/>
      <c r="PV1060" s="1"/>
      <c r="PW1060" s="1"/>
      <c r="PX1060" s="1"/>
      <c r="PY1060" s="1"/>
      <c r="PZ1060" s="1"/>
      <c r="QA1060" s="1"/>
      <c r="QB1060" s="1"/>
      <c r="QC1060" s="1"/>
      <c r="QD1060" s="1"/>
      <c r="QE1060" s="1"/>
      <c r="QF1060" s="1"/>
      <c r="QG1060" s="1"/>
      <c r="QH1060" s="1"/>
      <c r="QI1060" s="1"/>
      <c r="QJ1060" s="1"/>
      <c r="QK1060" s="1"/>
      <c r="QL1060" s="1"/>
      <c r="QM1060" s="1"/>
      <c r="QN1060" s="1"/>
      <c r="QO1060" s="1"/>
      <c r="QP1060" s="1"/>
      <c r="QQ1060" s="1"/>
      <c r="QR1060" s="1"/>
      <c r="QS1060" s="1"/>
      <c r="QT1060" s="1"/>
      <c r="QU1060" s="1"/>
      <c r="QV1060" s="1"/>
      <c r="QW1060" s="1"/>
      <c r="QX1060" s="1"/>
      <c r="QY1060" s="1"/>
      <c r="QZ1060" s="1"/>
      <c r="RA1060" s="1"/>
      <c r="RB1060" s="1"/>
      <c r="RC1060" s="1"/>
      <c r="RD1060" s="1"/>
      <c r="RE1060" s="1"/>
      <c r="RF1060" s="1"/>
      <c r="RG1060" s="1"/>
      <c r="RH1060" s="1"/>
      <c r="RI1060" s="1"/>
      <c r="RJ1060" s="1"/>
      <c r="RK1060" s="1"/>
      <c r="RL1060" s="1"/>
      <c r="RM1060" s="1"/>
      <c r="RN1060" s="1"/>
      <c r="RO1060" s="1"/>
      <c r="RP1060" s="1"/>
      <c r="RQ1060" s="1"/>
      <c r="RR1060" s="1"/>
      <c r="RS1060" s="1"/>
      <c r="RT1060" s="1"/>
      <c r="RU1060" s="1"/>
      <c r="RV1060" s="1"/>
      <c r="RW1060" s="1"/>
      <c r="RX1060" s="1"/>
      <c r="RY1060" s="1"/>
      <c r="RZ1060" s="1"/>
      <c r="SA1060" s="1"/>
      <c r="SB1060" s="1"/>
      <c r="SC1060" s="1"/>
      <c r="SD1060" s="1"/>
      <c r="SE1060" s="1"/>
      <c r="SF1060" s="1"/>
      <c r="SG1060" s="1"/>
      <c r="SH1060" s="1"/>
      <c r="SI1060" s="1"/>
      <c r="SJ1060" s="1"/>
      <c r="SK1060" s="1"/>
      <c r="SL1060" s="1"/>
      <c r="SM1060" s="1"/>
      <c r="SN1060" s="1"/>
      <c r="SO1060" s="1"/>
      <c r="SP1060" s="1"/>
      <c r="SQ1060" s="1"/>
      <c r="SR1060" s="1"/>
      <c r="SS1060" s="1"/>
      <c r="ST1060" s="1"/>
      <c r="SU1060" s="1"/>
      <c r="SV1060" s="1"/>
      <c r="SW1060" s="1"/>
      <c r="SX1060" s="1"/>
      <c r="SY1060" s="1"/>
    </row>
    <row r="1061" spans="1:519" ht="16" thickBot="1">
      <c r="A1061">
        <v>2017</v>
      </c>
      <c r="B1061">
        <v>1</v>
      </c>
      <c r="C1061" t="s">
        <v>0</v>
      </c>
      <c r="D1061" s="2">
        <v>10.5</v>
      </c>
      <c r="E1061" s="9">
        <v>30464.177</v>
      </c>
      <c r="F1061">
        <f t="shared" si="14"/>
        <v>7223.7098902133093</v>
      </c>
      <c r="G1061">
        <v>261</v>
      </c>
      <c r="H1061">
        <v>48</v>
      </c>
      <c r="I1061" s="1">
        <v>529347</v>
      </c>
      <c r="J1061">
        <v>135.20000000000002</v>
      </c>
      <c r="K1061">
        <v>85966.666666666657</v>
      </c>
      <c r="L1061">
        <v>15.133333333333333</v>
      </c>
      <c r="M1061" s="7">
        <v>19.966666700000001</v>
      </c>
      <c r="N1061" s="7">
        <v>18.6333333</v>
      </c>
      <c r="O1061" s="7">
        <v>11.3333333</v>
      </c>
      <c r="P1061" s="7">
        <v>22.8666667</v>
      </c>
      <c r="Q1061" s="7">
        <v>19.966666700000001</v>
      </c>
      <c r="R1061" s="7">
        <v>42</v>
      </c>
      <c r="S1061" s="3"/>
      <c r="T1061" s="3"/>
      <c r="U1061" s="3"/>
      <c r="V1061" s="3"/>
      <c r="W1061" s="3"/>
      <c r="KB1061" s="1"/>
      <c r="KC1061" s="1"/>
      <c r="KD1061" s="1"/>
      <c r="KE1061" s="1"/>
      <c r="KF1061" s="1"/>
      <c r="KG1061" s="1"/>
      <c r="KH1061" s="1"/>
      <c r="KI1061" s="1"/>
      <c r="KJ1061" s="1"/>
      <c r="KK1061" s="1"/>
      <c r="KL1061" s="1"/>
      <c r="KM1061" s="1"/>
      <c r="KN1061" s="1"/>
      <c r="KO1061" s="1"/>
      <c r="KP1061" s="1"/>
      <c r="KQ1061" s="1"/>
      <c r="KR1061" s="1"/>
      <c r="KS1061" s="1"/>
      <c r="KT1061" s="1"/>
      <c r="KU1061" s="1"/>
      <c r="KV1061" s="1"/>
      <c r="KW1061" s="1"/>
      <c r="KX1061" s="1"/>
      <c r="KY1061" s="1"/>
      <c r="KZ1061" s="1"/>
      <c r="LA1061" s="1"/>
      <c r="LB1061" s="1"/>
      <c r="LC1061" s="1"/>
      <c r="LD1061" s="1"/>
      <c r="LE1061" s="1"/>
      <c r="LF1061" s="1"/>
      <c r="LG1061" s="1"/>
      <c r="LH1061" s="1"/>
      <c r="LI1061" s="1"/>
      <c r="LJ1061" s="1"/>
      <c r="LK1061" s="1"/>
      <c r="LL1061" s="1"/>
      <c r="LM1061" s="1"/>
      <c r="LN1061" s="1"/>
      <c r="LO1061" s="1"/>
      <c r="LP1061" s="1"/>
      <c r="LQ1061" s="1"/>
      <c r="LR1061" s="1"/>
      <c r="LS1061" s="1"/>
      <c r="LT1061" s="1"/>
      <c r="LU1061" s="1"/>
      <c r="LV1061" s="1"/>
      <c r="LW1061" s="1"/>
      <c r="LX1061" s="1"/>
      <c r="LY1061" s="1"/>
      <c r="LZ1061" s="1"/>
      <c r="MA1061" s="1"/>
      <c r="MB1061" s="1"/>
      <c r="MC1061" s="1"/>
      <c r="MD1061" s="1"/>
      <c r="ME1061" s="1"/>
      <c r="MF1061" s="1"/>
      <c r="MG1061" s="1"/>
      <c r="MH1061" s="1"/>
      <c r="MI1061" s="1"/>
      <c r="MJ1061" s="1"/>
      <c r="MK1061" s="1"/>
      <c r="ML1061" s="1"/>
      <c r="MM1061" s="1"/>
      <c r="MN1061" s="1"/>
      <c r="MO1061" s="1"/>
      <c r="MP1061" s="1"/>
      <c r="MQ1061" s="1"/>
      <c r="MR1061" s="1"/>
      <c r="MS1061" s="1"/>
      <c r="MT1061" s="1"/>
      <c r="MU1061" s="1"/>
      <c r="MV1061" s="1"/>
      <c r="MW1061" s="1"/>
      <c r="MX1061" s="1"/>
      <c r="MY1061" s="1"/>
      <c r="MZ1061" s="1"/>
      <c r="NA1061" s="1"/>
      <c r="NB1061" s="1"/>
      <c r="NC1061" s="1"/>
      <c r="ND1061" s="1"/>
      <c r="NE1061" s="1"/>
      <c r="NF1061" s="1"/>
      <c r="NG1061" s="1"/>
      <c r="NH1061" s="1"/>
      <c r="NI1061" s="1"/>
      <c r="NJ1061" s="1"/>
      <c r="NK1061" s="1"/>
      <c r="NL1061" s="1"/>
      <c r="NM1061" s="1"/>
      <c r="NN1061" s="1"/>
      <c r="NO1061" s="1"/>
      <c r="NP1061" s="1"/>
      <c r="NQ1061" s="1"/>
      <c r="NR1061" s="1"/>
      <c r="NS1061" s="1"/>
      <c r="NT1061" s="1"/>
      <c r="NU1061" s="1"/>
      <c r="NV1061" s="1"/>
      <c r="NW1061" s="1"/>
      <c r="NX1061" s="1"/>
      <c r="NY1061" s="1"/>
      <c r="NZ1061" s="1"/>
      <c r="OA1061" s="1"/>
      <c r="OB1061" s="1"/>
      <c r="OC1061" s="1"/>
      <c r="OD1061" s="1"/>
      <c r="OE1061" s="1"/>
      <c r="OF1061" s="1"/>
      <c r="OG1061" s="1"/>
      <c r="OH1061" s="1"/>
      <c r="OI1061" s="1"/>
      <c r="OJ1061" s="1"/>
      <c r="OK1061" s="1"/>
      <c r="OL1061" s="1"/>
      <c r="OM1061" s="1"/>
      <c r="ON1061" s="1"/>
      <c r="OO1061" s="1"/>
      <c r="OP1061" s="1"/>
      <c r="OQ1061" s="1"/>
      <c r="OR1061" s="1"/>
      <c r="OS1061" s="1"/>
      <c r="OT1061" s="1"/>
      <c r="OU1061" s="1"/>
      <c r="OV1061" s="1"/>
      <c r="OW1061" s="1"/>
      <c r="OX1061" s="1"/>
      <c r="OY1061" s="1"/>
      <c r="OZ1061" s="1"/>
      <c r="PA1061" s="1"/>
      <c r="PB1061" s="1"/>
      <c r="PC1061" s="1"/>
      <c r="PD1061" s="1"/>
      <c r="PE1061" s="1"/>
      <c r="PF1061" s="1"/>
      <c r="PG1061" s="1"/>
      <c r="PH1061" s="1"/>
      <c r="PI1061" s="1"/>
      <c r="PJ1061" s="1"/>
      <c r="PK1061" s="1"/>
      <c r="PL1061" s="1"/>
      <c r="PM1061" s="1"/>
      <c r="PN1061" s="1"/>
      <c r="PO1061" s="1"/>
      <c r="PP1061" s="1"/>
      <c r="PQ1061" s="1"/>
      <c r="PR1061" s="1"/>
      <c r="PS1061" s="1"/>
      <c r="PT1061" s="1"/>
      <c r="PU1061" s="1"/>
      <c r="PV1061" s="1"/>
      <c r="PW1061" s="1"/>
      <c r="PX1061" s="1"/>
      <c r="PY1061" s="1"/>
      <c r="PZ1061" s="1"/>
      <c r="QA1061" s="1"/>
      <c r="QB1061" s="1"/>
      <c r="QC1061" s="1"/>
      <c r="QD1061" s="1"/>
      <c r="QE1061" s="1"/>
      <c r="QF1061" s="1"/>
      <c r="QG1061" s="1"/>
      <c r="QH1061" s="1"/>
      <c r="QI1061" s="1"/>
      <c r="QJ1061" s="1"/>
      <c r="QK1061" s="1"/>
      <c r="QL1061" s="1"/>
      <c r="QM1061" s="1"/>
      <c r="QN1061" s="1"/>
      <c r="QO1061" s="1"/>
      <c r="QP1061" s="1"/>
      <c r="QQ1061" s="1"/>
      <c r="QR1061" s="1"/>
      <c r="QS1061" s="1"/>
      <c r="QT1061" s="1"/>
      <c r="QU1061" s="1"/>
      <c r="QV1061" s="1"/>
      <c r="QW1061" s="1"/>
      <c r="QX1061" s="1"/>
      <c r="QY1061" s="1"/>
      <c r="QZ1061" s="1"/>
      <c r="RA1061" s="1"/>
      <c r="RB1061" s="1"/>
      <c r="RC1061" s="1"/>
      <c r="RD1061" s="1"/>
      <c r="RE1061" s="1"/>
      <c r="RF1061" s="1"/>
      <c r="RG1061" s="1"/>
      <c r="RH1061" s="1"/>
      <c r="RI1061" s="1"/>
      <c r="RJ1061" s="1"/>
      <c r="RK1061" s="1"/>
      <c r="RL1061" s="1"/>
      <c r="RM1061" s="1"/>
      <c r="RN1061" s="1"/>
      <c r="RO1061" s="1"/>
      <c r="RP1061" s="1"/>
      <c r="RQ1061" s="1"/>
      <c r="RR1061" s="1"/>
      <c r="RS1061" s="1"/>
      <c r="RT1061" s="1"/>
      <c r="RU1061" s="1"/>
      <c r="RV1061" s="1"/>
      <c r="RW1061" s="1"/>
      <c r="RX1061" s="1"/>
      <c r="RY1061" s="1"/>
      <c r="RZ1061" s="1"/>
      <c r="SA1061" s="1"/>
      <c r="SB1061" s="1"/>
      <c r="SC1061" s="1"/>
      <c r="SD1061" s="1"/>
      <c r="SE1061" s="1"/>
      <c r="SF1061" s="1"/>
      <c r="SG1061" s="1"/>
      <c r="SH1061" s="1"/>
      <c r="SI1061" s="1"/>
      <c r="SJ1061" s="1"/>
      <c r="SK1061" s="1"/>
      <c r="SL1061" s="1"/>
      <c r="SM1061" s="1"/>
      <c r="SN1061" s="1"/>
      <c r="SO1061" s="1"/>
      <c r="SP1061" s="1"/>
      <c r="SQ1061" s="1"/>
      <c r="SR1061" s="1"/>
      <c r="SS1061" s="1"/>
      <c r="ST1061" s="1"/>
      <c r="SU1061" s="1"/>
      <c r="SV1061" s="1"/>
      <c r="SW1061" s="1"/>
      <c r="SX1061" s="1"/>
      <c r="SY1061" s="1"/>
    </row>
    <row r="1062" spans="1:519" ht="16" thickBot="1">
      <c r="A1062">
        <v>2017</v>
      </c>
      <c r="B1062">
        <v>2</v>
      </c>
      <c r="C1062" t="s">
        <v>0</v>
      </c>
      <c r="D1062" s="2">
        <v>10.75</v>
      </c>
      <c r="E1062">
        <f>(($E$1065-$E$1061)/4)+E1061</f>
        <v>30525.4399275</v>
      </c>
      <c r="F1062">
        <f t="shared" si="14"/>
        <v>7515.5652515742149</v>
      </c>
      <c r="G1062">
        <v>337</v>
      </c>
      <c r="H1062">
        <v>63</v>
      </c>
      <c r="I1062" s="1">
        <v>528544</v>
      </c>
      <c r="J1062">
        <v>135.33333333333334</v>
      </c>
      <c r="K1062">
        <v>87433.333333333328</v>
      </c>
      <c r="L1062">
        <v>14.833333333333334</v>
      </c>
      <c r="M1062" s="7">
        <v>16.033333299999999</v>
      </c>
      <c r="N1062" s="7">
        <v>18.5</v>
      </c>
      <c r="O1062" s="7">
        <v>10.8</v>
      </c>
      <c r="P1062" s="7">
        <v>18.466666700000001</v>
      </c>
      <c r="Q1062" s="7">
        <v>16.033333299999999</v>
      </c>
      <c r="R1062" s="7">
        <v>23.233333300000002</v>
      </c>
      <c r="S1062" s="3"/>
      <c r="T1062" s="3"/>
      <c r="U1062" s="3"/>
      <c r="V1062" s="3"/>
      <c r="W1062" s="3"/>
      <c r="KB1062" s="1"/>
      <c r="KC1062" s="1"/>
      <c r="KD1062" s="1"/>
      <c r="KE1062" s="1"/>
      <c r="KF1062" s="1"/>
      <c r="KG1062" s="1"/>
      <c r="KH1062" s="1"/>
      <c r="KI1062" s="1"/>
      <c r="KJ1062" s="1"/>
      <c r="KK1062" s="1"/>
      <c r="KL1062" s="1"/>
      <c r="KM1062" s="1"/>
      <c r="KN1062" s="1"/>
      <c r="KO1062" s="1"/>
      <c r="KP1062" s="1"/>
      <c r="KQ1062" s="1"/>
      <c r="KR1062" s="1"/>
      <c r="KS1062" s="1"/>
      <c r="KT1062" s="1"/>
      <c r="KU1062" s="1"/>
      <c r="KV1062" s="1"/>
      <c r="KW1062" s="1"/>
      <c r="KX1062" s="1"/>
      <c r="KY1062" s="1"/>
      <c r="KZ1062" s="1"/>
      <c r="LA1062" s="1"/>
      <c r="LB1062" s="1"/>
      <c r="LC1062" s="1"/>
      <c r="LD1062" s="1"/>
      <c r="LE1062" s="1"/>
      <c r="LF1062" s="1"/>
      <c r="LG1062" s="1"/>
      <c r="LH1062" s="1"/>
      <c r="LI1062" s="1"/>
      <c r="LJ1062" s="1"/>
      <c r="LK1062" s="1"/>
      <c r="LL1062" s="1"/>
      <c r="LM1062" s="1"/>
      <c r="LN1062" s="1"/>
      <c r="LO1062" s="1"/>
      <c r="LP1062" s="1"/>
      <c r="LQ1062" s="1"/>
      <c r="LR1062" s="1"/>
      <c r="LS1062" s="1"/>
      <c r="LT1062" s="1"/>
      <c r="LU1062" s="1"/>
      <c r="LV1062" s="1"/>
      <c r="LW1062" s="1"/>
      <c r="LX1062" s="1"/>
      <c r="LY1062" s="1"/>
      <c r="LZ1062" s="1"/>
      <c r="MA1062" s="1"/>
      <c r="MB1062" s="1"/>
      <c r="MC1062" s="1"/>
      <c r="MD1062" s="1"/>
      <c r="ME1062" s="1"/>
      <c r="MF1062" s="1"/>
      <c r="MG1062" s="1"/>
      <c r="MH1062" s="1"/>
      <c r="MI1062" s="1"/>
      <c r="MJ1062" s="1"/>
      <c r="MK1062" s="1"/>
      <c r="ML1062" s="1"/>
      <c r="MM1062" s="1"/>
      <c r="MN1062" s="1"/>
      <c r="MO1062" s="1"/>
      <c r="MP1062" s="1"/>
      <c r="MQ1062" s="1"/>
      <c r="MR1062" s="1"/>
      <c r="MS1062" s="1"/>
      <c r="MT1062" s="1"/>
      <c r="MU1062" s="1"/>
      <c r="MV1062" s="1"/>
      <c r="MW1062" s="1"/>
      <c r="MX1062" s="1"/>
      <c r="MY1062" s="1"/>
      <c r="MZ1062" s="1"/>
      <c r="NA1062" s="1"/>
      <c r="NB1062" s="1"/>
      <c r="NC1062" s="1"/>
      <c r="ND1062" s="1"/>
      <c r="NE1062" s="1"/>
      <c r="NF1062" s="1"/>
      <c r="NG1062" s="1"/>
      <c r="NH1062" s="1"/>
      <c r="NI1062" s="1"/>
      <c r="NJ1062" s="1"/>
      <c r="NK1062" s="1"/>
      <c r="NL1062" s="1"/>
      <c r="NM1062" s="1"/>
      <c r="NN1062" s="1"/>
      <c r="NO1062" s="1"/>
      <c r="NP1062" s="1"/>
      <c r="NQ1062" s="1"/>
      <c r="NR1062" s="1"/>
      <c r="NS1062" s="1"/>
      <c r="NT1062" s="1"/>
      <c r="NU1062" s="1"/>
      <c r="NV1062" s="1"/>
      <c r="NW1062" s="1"/>
      <c r="NX1062" s="1"/>
      <c r="NY1062" s="1"/>
      <c r="NZ1062" s="1"/>
      <c r="OA1062" s="1"/>
      <c r="OB1062" s="1"/>
      <c r="OC1062" s="1"/>
      <c r="OD1062" s="1"/>
      <c r="OE1062" s="1"/>
      <c r="OF1062" s="1"/>
      <c r="OG1062" s="1"/>
      <c r="OH1062" s="1"/>
      <c r="OI1062" s="1"/>
      <c r="OJ1062" s="1"/>
      <c r="OK1062" s="1"/>
      <c r="OL1062" s="1"/>
      <c r="OM1062" s="1"/>
      <c r="ON1062" s="1"/>
      <c r="OO1062" s="1"/>
      <c r="OP1062" s="1"/>
      <c r="OQ1062" s="1"/>
      <c r="OR1062" s="1"/>
      <c r="OS1062" s="1"/>
      <c r="OT1062" s="1"/>
      <c r="OU1062" s="1"/>
      <c r="OV1062" s="1"/>
      <c r="OW1062" s="1"/>
      <c r="OX1062" s="1"/>
      <c r="OY1062" s="1"/>
      <c r="OZ1062" s="1"/>
      <c r="PA1062" s="1"/>
      <c r="PB1062" s="1"/>
      <c r="PC1062" s="1"/>
      <c r="PD1062" s="1"/>
      <c r="PE1062" s="1"/>
      <c r="PF1062" s="1"/>
      <c r="PG1062" s="1"/>
      <c r="PH1062" s="1"/>
      <c r="PI1062" s="1"/>
      <c r="PJ1062" s="1"/>
      <c r="PK1062" s="1"/>
      <c r="PL1062" s="1"/>
      <c r="PM1062" s="1"/>
      <c r="PN1062" s="1"/>
      <c r="PO1062" s="1"/>
      <c r="PP1062" s="1"/>
      <c r="PQ1062" s="1"/>
      <c r="PR1062" s="1"/>
      <c r="PS1062" s="1"/>
      <c r="PT1062" s="1"/>
      <c r="PU1062" s="1"/>
      <c r="PV1062" s="1"/>
      <c r="PW1062" s="1"/>
      <c r="PX1062" s="1"/>
      <c r="PY1062" s="1"/>
      <c r="PZ1062" s="1"/>
      <c r="QA1062" s="1"/>
      <c r="QB1062" s="1"/>
      <c r="QC1062" s="1"/>
      <c r="QD1062" s="1"/>
      <c r="QE1062" s="1"/>
      <c r="QF1062" s="1"/>
      <c r="QG1062" s="1"/>
      <c r="QH1062" s="1"/>
      <c r="QI1062" s="1"/>
      <c r="QJ1062" s="1"/>
      <c r="QK1062" s="1"/>
      <c r="QL1062" s="1"/>
      <c r="QM1062" s="1"/>
      <c r="QN1062" s="1"/>
      <c r="QO1062" s="1"/>
      <c r="QP1062" s="1"/>
      <c r="QQ1062" s="1"/>
      <c r="QR1062" s="1"/>
      <c r="QS1062" s="1"/>
      <c r="QT1062" s="1"/>
      <c r="QU1062" s="1"/>
      <c r="QV1062" s="1"/>
      <c r="QW1062" s="1"/>
      <c r="QX1062" s="1"/>
      <c r="QY1062" s="1"/>
      <c r="QZ1062" s="1"/>
      <c r="RA1062" s="1"/>
      <c r="RB1062" s="1"/>
      <c r="RC1062" s="1"/>
      <c r="RD1062" s="1"/>
      <c r="RE1062" s="1"/>
      <c r="RF1062" s="1"/>
      <c r="RG1062" s="1"/>
      <c r="RH1062" s="1"/>
      <c r="RI1062" s="1"/>
      <c r="RJ1062" s="1"/>
      <c r="RK1062" s="1"/>
      <c r="RL1062" s="1"/>
      <c r="RM1062" s="1"/>
      <c r="RN1062" s="1"/>
      <c r="RO1062" s="1"/>
      <c r="RP1062" s="1"/>
      <c r="RQ1062" s="1"/>
      <c r="RR1062" s="1"/>
      <c r="RS1062" s="1"/>
      <c r="RT1062" s="1"/>
      <c r="RU1062" s="1"/>
      <c r="RV1062" s="1"/>
      <c r="RW1062" s="1"/>
      <c r="RX1062" s="1"/>
      <c r="RY1062" s="1"/>
      <c r="RZ1062" s="1"/>
      <c r="SA1062" s="1"/>
      <c r="SB1062" s="1"/>
      <c r="SC1062" s="1"/>
      <c r="SD1062" s="1"/>
      <c r="SE1062" s="1"/>
      <c r="SF1062" s="1"/>
      <c r="SG1062" s="1"/>
      <c r="SH1062" s="1"/>
      <c r="SI1062" s="1"/>
      <c r="SJ1062" s="1"/>
      <c r="SK1062" s="1"/>
      <c r="SL1062" s="1"/>
      <c r="SM1062" s="1"/>
      <c r="SN1062" s="1"/>
      <c r="SO1062" s="1"/>
      <c r="SP1062" s="1"/>
      <c r="SQ1062" s="1"/>
      <c r="SR1062" s="1"/>
      <c r="SS1062" s="1"/>
      <c r="ST1062" s="1"/>
      <c r="SU1062" s="1"/>
      <c r="SV1062" s="1"/>
      <c r="SW1062" s="1"/>
      <c r="SX1062" s="1"/>
      <c r="SY1062" s="1"/>
    </row>
    <row r="1063" spans="1:519" ht="16" thickBot="1">
      <c r="A1063">
        <v>2017</v>
      </c>
      <c r="B1063">
        <v>3</v>
      </c>
      <c r="C1063" t="s">
        <v>0</v>
      </c>
      <c r="D1063" s="2">
        <v>10.75</v>
      </c>
      <c r="E1063">
        <f>(($E$1065-$E$1061)/4)+E1062</f>
        <v>30586.702855</v>
      </c>
      <c r="F1063">
        <f t="shared" si="14"/>
        <v>7984.1804755128333</v>
      </c>
      <c r="G1063">
        <v>360</v>
      </c>
      <c r="H1063">
        <v>52</v>
      </c>
      <c r="I1063" s="1">
        <v>528249</v>
      </c>
      <c r="J1063">
        <v>135.79999999999998</v>
      </c>
      <c r="K1063">
        <v>89933.333333333328</v>
      </c>
      <c r="L1063">
        <v>15.100000000000001</v>
      </c>
      <c r="M1063" s="7">
        <v>16.966666700000001</v>
      </c>
      <c r="N1063" s="7">
        <v>19.066666699999999</v>
      </c>
      <c r="O1063" s="7">
        <v>10.933333299999999</v>
      </c>
      <c r="P1063" s="7">
        <v>7.0333333299999996</v>
      </c>
      <c r="Q1063" s="7">
        <v>16.966666700000001</v>
      </c>
      <c r="R1063" s="7">
        <v>17.466666700000001</v>
      </c>
      <c r="S1063" s="3"/>
      <c r="T1063" s="3"/>
      <c r="U1063" s="3"/>
      <c r="V1063" s="3"/>
      <c r="W1063" s="3"/>
      <c r="KB1063" s="1"/>
      <c r="KC1063" s="1"/>
      <c r="KD1063" s="1"/>
      <c r="KE1063" s="1"/>
      <c r="KF1063" s="1"/>
      <c r="KG1063" s="1"/>
      <c r="KH1063" s="1"/>
      <c r="KI1063" s="1"/>
      <c r="KJ1063" s="1"/>
      <c r="KK1063" s="1"/>
      <c r="KL1063" s="1"/>
      <c r="KM1063" s="1"/>
      <c r="KN1063" s="1"/>
      <c r="KO1063" s="1"/>
      <c r="KP1063" s="1"/>
      <c r="KQ1063" s="1"/>
      <c r="KR1063" s="1"/>
      <c r="KS1063" s="1"/>
      <c r="KT1063" s="1"/>
      <c r="KU1063" s="1"/>
      <c r="KV1063" s="1"/>
      <c r="KW1063" s="1"/>
      <c r="KX1063" s="1"/>
      <c r="KY1063" s="1"/>
      <c r="KZ1063" s="1"/>
      <c r="LA1063" s="1"/>
      <c r="LB1063" s="1"/>
      <c r="LC1063" s="1"/>
      <c r="LD1063" s="1"/>
      <c r="LE1063" s="1"/>
      <c r="LF1063" s="1"/>
      <c r="LG1063" s="1"/>
      <c r="LH1063" s="1"/>
      <c r="LI1063" s="1"/>
      <c r="LJ1063" s="1"/>
      <c r="LK1063" s="1"/>
      <c r="LL1063" s="1"/>
      <c r="LM1063" s="1"/>
      <c r="LN1063" s="1"/>
      <c r="LO1063" s="1"/>
      <c r="LP1063" s="1"/>
      <c r="LQ1063" s="1"/>
      <c r="LR1063" s="1"/>
      <c r="LS1063" s="1"/>
      <c r="LT1063" s="1"/>
      <c r="LU1063" s="1"/>
      <c r="LV1063" s="1"/>
      <c r="LW1063" s="1"/>
      <c r="LX1063" s="1"/>
      <c r="LY1063" s="1"/>
      <c r="LZ1063" s="1"/>
      <c r="MA1063" s="1"/>
      <c r="MB1063" s="1"/>
      <c r="MC1063" s="1"/>
      <c r="MD1063" s="1"/>
      <c r="ME1063" s="1"/>
      <c r="MF1063" s="1"/>
      <c r="MG1063" s="1"/>
      <c r="MH1063" s="1"/>
      <c r="MI1063" s="1"/>
      <c r="MJ1063" s="1"/>
      <c r="MK1063" s="1"/>
      <c r="ML1063" s="1"/>
      <c r="MM1063" s="1"/>
      <c r="MN1063" s="1"/>
      <c r="MO1063" s="1"/>
      <c r="MP1063" s="1"/>
      <c r="MQ1063" s="1"/>
      <c r="MR1063" s="1"/>
      <c r="MS1063" s="1"/>
      <c r="MT1063" s="1"/>
      <c r="MU1063" s="1"/>
      <c r="MV1063" s="1"/>
      <c r="MW1063" s="1"/>
      <c r="MX1063" s="1"/>
      <c r="MY1063" s="1"/>
      <c r="MZ1063" s="1"/>
      <c r="NA1063" s="1"/>
      <c r="NB1063" s="1"/>
      <c r="NC1063" s="1"/>
      <c r="ND1063" s="1"/>
      <c r="NE1063" s="1"/>
      <c r="NF1063" s="1"/>
      <c r="NG1063" s="1"/>
      <c r="NH1063" s="1"/>
      <c r="NI1063" s="1"/>
      <c r="NJ1063" s="1"/>
      <c r="NK1063" s="1"/>
      <c r="NL1063" s="1"/>
      <c r="NM1063" s="1"/>
      <c r="NN1063" s="1"/>
      <c r="NO1063" s="1"/>
      <c r="NP1063" s="1"/>
      <c r="NQ1063" s="1"/>
      <c r="NR1063" s="1"/>
      <c r="NS1063" s="1"/>
      <c r="NT1063" s="1"/>
      <c r="NU1063" s="1"/>
      <c r="NV1063" s="1"/>
      <c r="NW1063" s="1"/>
      <c r="NX1063" s="1"/>
      <c r="NY1063" s="1"/>
      <c r="NZ1063" s="1"/>
      <c r="OA1063" s="1"/>
      <c r="OB1063" s="1"/>
      <c r="OC1063" s="1"/>
      <c r="OD1063" s="1"/>
      <c r="OE1063" s="1"/>
      <c r="OF1063" s="1"/>
      <c r="OG1063" s="1"/>
      <c r="OH1063" s="1"/>
      <c r="OI1063" s="1"/>
      <c r="OJ1063" s="1"/>
      <c r="OK1063" s="1"/>
      <c r="OL1063" s="1"/>
      <c r="OM1063" s="1"/>
      <c r="ON1063" s="1"/>
      <c r="OO1063" s="1"/>
      <c r="OP1063" s="1"/>
      <c r="OQ1063" s="1"/>
      <c r="OR1063" s="1"/>
      <c r="OS1063" s="1"/>
      <c r="OT1063" s="1"/>
      <c r="OU1063" s="1"/>
      <c r="OV1063" s="1"/>
      <c r="OW1063" s="1"/>
      <c r="OX1063" s="1"/>
      <c r="OY1063" s="1"/>
      <c r="OZ1063" s="1"/>
      <c r="PA1063" s="1"/>
      <c r="PB1063" s="1"/>
      <c r="PC1063" s="1"/>
      <c r="PD1063" s="1"/>
      <c r="PE1063" s="1"/>
      <c r="PF1063" s="1"/>
      <c r="PG1063" s="1"/>
      <c r="PH1063" s="1"/>
      <c r="PI1063" s="1"/>
      <c r="PJ1063" s="1"/>
      <c r="PK1063" s="1"/>
      <c r="PL1063" s="1"/>
      <c r="PM1063" s="1"/>
      <c r="PN1063" s="1"/>
      <c r="PO1063" s="1"/>
      <c r="PP1063" s="1"/>
      <c r="PQ1063" s="1"/>
      <c r="PR1063" s="1"/>
      <c r="PS1063" s="1"/>
      <c r="PT1063" s="1"/>
      <c r="PU1063" s="1"/>
      <c r="PV1063" s="1"/>
      <c r="PW1063" s="1"/>
      <c r="PX1063" s="1"/>
      <c r="PY1063" s="1"/>
      <c r="PZ1063" s="1"/>
      <c r="QA1063" s="1"/>
      <c r="QB1063" s="1"/>
      <c r="QC1063" s="1"/>
      <c r="QD1063" s="1"/>
      <c r="QE1063" s="1"/>
      <c r="QF1063" s="1"/>
      <c r="QG1063" s="1"/>
      <c r="QH1063" s="1"/>
      <c r="QI1063" s="1"/>
      <c r="QJ1063" s="1"/>
      <c r="QK1063" s="1"/>
      <c r="QL1063" s="1"/>
      <c r="QM1063" s="1"/>
      <c r="QN1063" s="1"/>
      <c r="QO1063" s="1"/>
      <c r="QP1063" s="1"/>
      <c r="QQ1063" s="1"/>
      <c r="QR1063" s="1"/>
      <c r="QS1063" s="1"/>
      <c r="QT1063" s="1"/>
      <c r="QU1063" s="1"/>
      <c r="QV1063" s="1"/>
      <c r="QW1063" s="1"/>
      <c r="QX1063" s="1"/>
      <c r="QY1063" s="1"/>
      <c r="QZ1063" s="1"/>
      <c r="RA1063" s="1"/>
      <c r="RB1063" s="1"/>
      <c r="RC1063" s="1"/>
      <c r="RD1063" s="1"/>
      <c r="RE1063" s="1"/>
      <c r="RF1063" s="1"/>
      <c r="RG1063" s="1"/>
      <c r="RH1063" s="1"/>
      <c r="RI1063" s="1"/>
      <c r="RJ1063" s="1"/>
      <c r="RK1063" s="1"/>
      <c r="RL1063" s="1"/>
      <c r="RM1063" s="1"/>
      <c r="RN1063" s="1"/>
      <c r="RO1063" s="1"/>
      <c r="RP1063" s="1"/>
      <c r="RQ1063" s="1"/>
      <c r="RR1063" s="1"/>
      <c r="RS1063" s="1"/>
      <c r="RT1063" s="1"/>
      <c r="RU1063" s="1"/>
      <c r="RV1063" s="1"/>
      <c r="RW1063" s="1"/>
      <c r="RX1063" s="1"/>
      <c r="RY1063" s="1"/>
      <c r="RZ1063" s="1"/>
      <c r="SA1063" s="1"/>
      <c r="SB1063" s="1"/>
      <c r="SC1063" s="1"/>
      <c r="SD1063" s="1"/>
      <c r="SE1063" s="1"/>
      <c r="SF1063" s="1"/>
      <c r="SG1063" s="1"/>
      <c r="SH1063" s="1"/>
      <c r="SI1063" s="1"/>
      <c r="SJ1063" s="1"/>
      <c r="SK1063" s="1"/>
      <c r="SL1063" s="1"/>
      <c r="SM1063" s="1"/>
      <c r="SN1063" s="1"/>
      <c r="SO1063" s="1"/>
      <c r="SP1063" s="1"/>
      <c r="SQ1063" s="1"/>
      <c r="SR1063" s="1"/>
      <c r="SS1063" s="1"/>
      <c r="ST1063" s="1"/>
      <c r="SU1063" s="1"/>
      <c r="SV1063" s="1"/>
      <c r="SW1063" s="1"/>
      <c r="SX1063" s="1"/>
      <c r="SY1063" s="1"/>
    </row>
    <row r="1064" spans="1:519" ht="16" thickBot="1">
      <c r="A1064">
        <v>2017</v>
      </c>
      <c r="B1064">
        <v>4</v>
      </c>
      <c r="C1064" t="s">
        <v>0</v>
      </c>
      <c r="D1064" s="2">
        <v>11</v>
      </c>
      <c r="E1064">
        <f>(($E$1065-$E$1061)/4)+E1063</f>
        <v>30647.965782499999</v>
      </c>
      <c r="F1064">
        <f t="shared" si="14"/>
        <v>7824.7750494984202</v>
      </c>
      <c r="G1064">
        <v>213</v>
      </c>
      <c r="H1064">
        <v>27</v>
      </c>
      <c r="I1064" s="1">
        <v>528288</v>
      </c>
      <c r="J1064">
        <v>136.33333333333331</v>
      </c>
      <c r="K1064">
        <v>86633.333333333328</v>
      </c>
      <c r="L1064">
        <v>15.033333333333333</v>
      </c>
      <c r="M1064" s="7">
        <v>16.433333300000001</v>
      </c>
      <c r="N1064" s="7">
        <v>18.5</v>
      </c>
      <c r="O1064" s="7">
        <v>11.3</v>
      </c>
      <c r="P1064" s="7">
        <v>13.8666667</v>
      </c>
      <c r="Q1064" s="7">
        <v>16.433333300000001</v>
      </c>
      <c r="R1064" s="7">
        <v>19.399999999999999</v>
      </c>
      <c r="S1064" s="3"/>
      <c r="T1064" s="3"/>
      <c r="U1064" s="3"/>
      <c r="V1064" s="3"/>
      <c r="W1064" s="3"/>
      <c r="KB1064" s="1"/>
      <c r="KC1064" s="1"/>
      <c r="KD1064" s="1"/>
      <c r="KE1064" s="1"/>
      <c r="KF1064" s="1"/>
      <c r="KG1064" s="1"/>
      <c r="KH1064" s="1"/>
      <c r="KI1064" s="1"/>
      <c r="KJ1064" s="1"/>
      <c r="KK1064" s="1"/>
      <c r="KL1064" s="1"/>
      <c r="KM1064" s="1"/>
      <c r="KN1064" s="1"/>
      <c r="KO1064" s="1"/>
      <c r="KP1064" s="1"/>
      <c r="KQ1064" s="1"/>
      <c r="KR1064" s="1"/>
      <c r="KS1064" s="1"/>
      <c r="KT1064" s="1"/>
      <c r="KU1064" s="1"/>
      <c r="KV1064" s="1"/>
      <c r="KW1064" s="1"/>
      <c r="KX1064" s="1"/>
      <c r="KY1064" s="1"/>
      <c r="KZ1064" s="1"/>
      <c r="LA1064" s="1"/>
      <c r="LB1064" s="1"/>
      <c r="LC1064" s="1"/>
      <c r="LD1064" s="1"/>
      <c r="LE1064" s="1"/>
      <c r="LF1064" s="1"/>
      <c r="LG1064" s="1"/>
      <c r="LH1064" s="1"/>
      <c r="LI1064" s="1"/>
      <c r="LJ1064" s="1"/>
      <c r="LK1064" s="1"/>
      <c r="LL1064" s="1"/>
      <c r="LM1064" s="1"/>
      <c r="LN1064" s="1"/>
      <c r="LO1064" s="1"/>
      <c r="LP1064" s="1"/>
      <c r="LQ1064" s="1"/>
      <c r="LR1064" s="1"/>
      <c r="LS1064" s="1"/>
      <c r="LT1064" s="1"/>
      <c r="LU1064" s="1"/>
      <c r="LV1064" s="1"/>
      <c r="LW1064" s="1"/>
      <c r="LX1064" s="1"/>
      <c r="LY1064" s="1"/>
      <c r="LZ1064" s="1"/>
      <c r="MA1064" s="1"/>
      <c r="MB1064" s="1"/>
      <c r="MC1064" s="1"/>
      <c r="MD1064" s="1"/>
      <c r="ME1064" s="1"/>
      <c r="MF1064" s="1"/>
      <c r="MG1064" s="1"/>
      <c r="MH1064" s="1"/>
      <c r="MI1064" s="1"/>
      <c r="MJ1064" s="1"/>
      <c r="MK1064" s="1"/>
      <c r="ML1064" s="1"/>
      <c r="MM1064" s="1"/>
      <c r="MN1064" s="1"/>
      <c r="MO1064" s="1"/>
      <c r="MP1064" s="1"/>
      <c r="MQ1064" s="1"/>
      <c r="MR1064" s="1"/>
      <c r="MS1064" s="1"/>
      <c r="MT1064" s="1"/>
      <c r="MU1064" s="1"/>
      <c r="MV1064" s="1"/>
      <c r="MW1064" s="1"/>
      <c r="MX1064" s="1"/>
      <c r="MY1064" s="1"/>
      <c r="MZ1064" s="1"/>
      <c r="NA1064" s="1"/>
      <c r="NB1064" s="1"/>
      <c r="NC1064" s="1"/>
      <c r="ND1064" s="1"/>
      <c r="NE1064" s="1"/>
      <c r="NF1064" s="1"/>
      <c r="NG1064" s="1"/>
      <c r="NH1064" s="1"/>
      <c r="NI1064" s="1"/>
      <c r="NJ1064" s="1"/>
      <c r="NK1064" s="1"/>
      <c r="NL1064" s="1"/>
      <c r="NM1064" s="1"/>
      <c r="NN1064" s="1"/>
      <c r="NO1064" s="1"/>
      <c r="NP1064" s="1"/>
      <c r="NQ1064" s="1"/>
      <c r="NR1064" s="1"/>
      <c r="NS1064" s="1"/>
      <c r="NT1064" s="1"/>
      <c r="NU1064" s="1"/>
      <c r="NV1064" s="1"/>
      <c r="NW1064" s="1"/>
      <c r="NX1064" s="1"/>
      <c r="NY1064" s="1"/>
      <c r="NZ1064" s="1"/>
      <c r="OA1064" s="1"/>
      <c r="OB1064" s="1"/>
      <c r="OC1064" s="1"/>
      <c r="OD1064" s="1"/>
      <c r="OE1064" s="1"/>
      <c r="OF1064" s="1"/>
      <c r="OG1064" s="1"/>
      <c r="OH1064" s="1"/>
      <c r="OI1064" s="1"/>
      <c r="OJ1064" s="1"/>
      <c r="OK1064" s="1"/>
      <c r="OL1064" s="1"/>
      <c r="OM1064" s="1"/>
      <c r="ON1064" s="1"/>
      <c r="OO1064" s="1"/>
      <c r="OP1064" s="1"/>
      <c r="OQ1064" s="1"/>
      <c r="OR1064" s="1"/>
      <c r="OS1064" s="1"/>
      <c r="OT1064" s="1"/>
      <c r="OU1064" s="1"/>
      <c r="OV1064" s="1"/>
      <c r="OW1064" s="1"/>
      <c r="OX1064" s="1"/>
      <c r="OY1064" s="1"/>
      <c r="OZ1064" s="1"/>
      <c r="PA1064" s="1"/>
      <c r="PB1064" s="1"/>
      <c r="PC1064" s="1"/>
      <c r="PD1064" s="1"/>
      <c r="PE1064" s="1"/>
      <c r="PF1064" s="1"/>
      <c r="PG1064" s="1"/>
      <c r="PH1064" s="1"/>
      <c r="PI1064" s="1"/>
      <c r="PJ1064" s="1"/>
      <c r="PK1064" s="1"/>
      <c r="PL1064" s="1"/>
      <c r="PM1064" s="1"/>
      <c r="PN1064" s="1"/>
      <c r="PO1064" s="1"/>
      <c r="PP1064" s="1"/>
      <c r="PQ1064" s="1"/>
      <c r="PR1064" s="1"/>
      <c r="PS1064" s="1"/>
      <c r="PT1064" s="1"/>
      <c r="PU1064" s="1"/>
      <c r="PV1064" s="1"/>
      <c r="PW1064" s="1"/>
      <c r="PX1064" s="1"/>
      <c r="PY1064" s="1"/>
      <c r="PZ1064" s="1"/>
      <c r="QA1064" s="1"/>
      <c r="QB1064" s="1"/>
      <c r="QC1064" s="1"/>
      <c r="QD1064" s="1"/>
      <c r="QE1064" s="1"/>
      <c r="QF1064" s="1"/>
      <c r="QG1064" s="1"/>
      <c r="QH1064" s="1"/>
      <c r="QI1064" s="1"/>
      <c r="QJ1064" s="1"/>
      <c r="QK1064" s="1"/>
      <c r="QL1064" s="1"/>
      <c r="QM1064" s="1"/>
      <c r="QN1064" s="1"/>
      <c r="QO1064" s="1"/>
      <c r="QP1064" s="1"/>
      <c r="QQ1064" s="1"/>
      <c r="QR1064" s="1"/>
      <c r="QS1064" s="1"/>
      <c r="QT1064" s="1"/>
      <c r="QU1064" s="1"/>
      <c r="QV1064" s="1"/>
      <c r="QW1064" s="1"/>
      <c r="QX1064" s="1"/>
      <c r="QY1064" s="1"/>
      <c r="QZ1064" s="1"/>
      <c r="RA1064" s="1"/>
      <c r="RB1064" s="1"/>
      <c r="RC1064" s="1"/>
      <c r="RD1064" s="1"/>
      <c r="RE1064" s="1"/>
      <c r="RF1064" s="1"/>
      <c r="RG1064" s="1"/>
      <c r="RH1064" s="1"/>
      <c r="RI1064" s="1"/>
      <c r="RJ1064" s="1"/>
      <c r="RK1064" s="1"/>
      <c r="RL1064" s="1"/>
      <c r="RM1064" s="1"/>
      <c r="RN1064" s="1"/>
      <c r="RO1064" s="1"/>
      <c r="RP1064" s="1"/>
      <c r="RQ1064" s="1"/>
      <c r="RR1064" s="1"/>
      <c r="RS1064" s="1"/>
      <c r="RT1064" s="1"/>
      <c r="RU1064" s="1"/>
      <c r="RV1064" s="1"/>
      <c r="RW1064" s="1"/>
      <c r="RX1064" s="1"/>
      <c r="RY1064" s="1"/>
      <c r="RZ1064" s="1"/>
      <c r="SA1064" s="1"/>
      <c r="SB1064" s="1"/>
      <c r="SC1064" s="1"/>
      <c r="SD1064" s="1"/>
      <c r="SE1064" s="1"/>
      <c r="SF1064" s="1"/>
      <c r="SG1064" s="1"/>
      <c r="SH1064" s="1"/>
      <c r="SI1064" s="1"/>
      <c r="SJ1064" s="1"/>
      <c r="SK1064" s="1"/>
      <c r="SL1064" s="1"/>
      <c r="SM1064" s="1"/>
      <c r="SN1064" s="1"/>
      <c r="SO1064" s="1"/>
      <c r="SP1064" s="1"/>
      <c r="SQ1064" s="1"/>
      <c r="SR1064" s="1"/>
      <c r="SS1064" s="1"/>
      <c r="ST1064" s="1"/>
      <c r="SU1064" s="1"/>
      <c r="SV1064" s="1"/>
      <c r="SW1064" s="1"/>
      <c r="SX1064" s="1"/>
      <c r="SY1064" s="1"/>
    </row>
    <row r="1065" spans="1:519" ht="16" thickBot="1">
      <c r="A1065">
        <v>2018</v>
      </c>
      <c r="B1065">
        <v>1</v>
      </c>
      <c r="C1065" t="s">
        <v>0</v>
      </c>
      <c r="D1065" s="2">
        <v>11</v>
      </c>
      <c r="E1065" s="9">
        <v>30709.228709999999</v>
      </c>
      <c r="F1065">
        <f t="shared" si="14"/>
        <v>7281.4651748638435</v>
      </c>
      <c r="G1065">
        <v>296</v>
      </c>
      <c r="H1065">
        <v>35</v>
      </c>
      <c r="I1065" s="1">
        <v>527544</v>
      </c>
      <c r="J1065">
        <v>137.20000000000002</v>
      </c>
      <c r="K1065">
        <v>85133.333333333328</v>
      </c>
      <c r="L1065">
        <v>14.9</v>
      </c>
      <c r="M1065" s="7">
        <v>16.566666699999999</v>
      </c>
      <c r="N1065" s="7">
        <v>17.566666699999999</v>
      </c>
      <c r="O1065" s="7">
        <v>12.033333300000001</v>
      </c>
      <c r="P1065" s="7">
        <v>16.466666700000001</v>
      </c>
      <c r="Q1065" s="7">
        <v>16.566666699999999</v>
      </c>
      <c r="R1065" s="7">
        <v>31.1666667</v>
      </c>
      <c r="S1065" s="3"/>
      <c r="T1065" s="3"/>
      <c r="U1065" s="3"/>
      <c r="V1065" s="3"/>
      <c r="W1065" s="3"/>
      <c r="KB1065" s="1"/>
      <c r="KC1065" s="1"/>
      <c r="KD1065" s="1"/>
      <c r="KE1065" s="1"/>
      <c r="KF1065" s="1"/>
      <c r="KG1065" s="1"/>
      <c r="KH1065" s="1"/>
      <c r="KI1065" s="1"/>
      <c r="KJ1065" s="1"/>
      <c r="KK1065" s="1"/>
      <c r="KL1065" s="1"/>
      <c r="KM1065" s="1"/>
      <c r="KN1065" s="1"/>
      <c r="KO1065" s="1"/>
      <c r="KP1065" s="1"/>
      <c r="KQ1065" s="1"/>
      <c r="KR1065" s="1"/>
      <c r="KS1065" s="1"/>
      <c r="KT1065" s="1"/>
      <c r="KU1065" s="1"/>
      <c r="KV1065" s="1"/>
      <c r="KW1065" s="1"/>
      <c r="KX1065" s="1"/>
      <c r="KY1065" s="1"/>
      <c r="KZ1065" s="1"/>
      <c r="LA1065" s="1"/>
      <c r="LB1065" s="1"/>
      <c r="LC1065" s="1"/>
      <c r="LD1065" s="1"/>
      <c r="LE1065" s="1"/>
      <c r="LF1065" s="1"/>
      <c r="LG1065" s="1"/>
      <c r="LH1065" s="1"/>
      <c r="LI1065" s="1"/>
      <c r="LJ1065" s="1"/>
      <c r="LK1065" s="1"/>
      <c r="LL1065" s="1"/>
      <c r="LM1065" s="1"/>
      <c r="LN1065" s="1"/>
      <c r="LO1065" s="1"/>
      <c r="LP1065" s="1"/>
      <c r="LQ1065" s="1"/>
      <c r="LR1065" s="1"/>
      <c r="LS1065" s="1"/>
      <c r="LT1065" s="1"/>
      <c r="LU1065" s="1"/>
      <c r="LV1065" s="1"/>
      <c r="LW1065" s="1"/>
      <c r="LX1065" s="1"/>
      <c r="LY1065" s="1"/>
      <c r="LZ1065" s="1"/>
      <c r="MA1065" s="1"/>
      <c r="MB1065" s="1"/>
      <c r="MC1065" s="1"/>
      <c r="MD1065" s="1"/>
      <c r="ME1065" s="1"/>
      <c r="MF1065" s="1"/>
      <c r="MG1065" s="1"/>
      <c r="MH1065" s="1"/>
      <c r="MI1065" s="1"/>
      <c r="MJ1065" s="1"/>
      <c r="MK1065" s="1"/>
      <c r="ML1065" s="1"/>
      <c r="MM1065" s="1"/>
      <c r="MN1065" s="1"/>
      <c r="MO1065" s="1"/>
      <c r="MP1065" s="1"/>
      <c r="MQ1065" s="1"/>
      <c r="MR1065" s="1"/>
      <c r="MS1065" s="1"/>
      <c r="MT1065" s="1"/>
      <c r="MU1065" s="1"/>
      <c r="MV1065" s="1"/>
      <c r="MW1065" s="1"/>
      <c r="MX1065" s="1"/>
      <c r="MY1065" s="1"/>
      <c r="MZ1065" s="1"/>
      <c r="NA1065" s="1"/>
      <c r="NB1065" s="1"/>
      <c r="NC1065" s="1"/>
      <c r="ND1065" s="1"/>
      <c r="NE1065" s="1"/>
      <c r="NF1065" s="1"/>
      <c r="NG1065" s="1"/>
      <c r="NH1065" s="1"/>
      <c r="NI1065" s="1"/>
      <c r="NJ1065" s="1"/>
      <c r="NK1065" s="1"/>
      <c r="NL1065" s="1"/>
      <c r="NM1065" s="1"/>
      <c r="NN1065" s="1"/>
      <c r="NO1065" s="1"/>
      <c r="NP1065" s="1"/>
      <c r="NQ1065" s="1"/>
      <c r="NR1065" s="1"/>
      <c r="NS1065" s="1"/>
      <c r="NT1065" s="1"/>
      <c r="NU1065" s="1"/>
      <c r="NV1065" s="1"/>
      <c r="NW1065" s="1"/>
      <c r="NX1065" s="1"/>
      <c r="NY1065" s="1"/>
      <c r="NZ1065" s="1"/>
      <c r="OA1065" s="1"/>
      <c r="OB1065" s="1"/>
      <c r="OC1065" s="1"/>
      <c r="OD1065" s="1"/>
      <c r="OE1065" s="1"/>
      <c r="OF1065" s="1"/>
      <c r="OG1065" s="1"/>
      <c r="OH1065" s="1"/>
      <c r="OI1065" s="1"/>
      <c r="OJ1065" s="1"/>
      <c r="OK1065" s="1"/>
      <c r="OL1065" s="1"/>
      <c r="OM1065" s="1"/>
      <c r="ON1065" s="1"/>
      <c r="OO1065" s="1"/>
      <c r="OP1065" s="1"/>
      <c r="OQ1065" s="1"/>
      <c r="OR1065" s="1"/>
      <c r="OS1065" s="1"/>
      <c r="OT1065" s="1"/>
      <c r="OU1065" s="1"/>
      <c r="OV1065" s="1"/>
      <c r="OW1065" s="1"/>
      <c r="OX1065" s="1"/>
      <c r="OY1065" s="1"/>
      <c r="OZ1065" s="1"/>
      <c r="PA1065" s="1"/>
      <c r="PB1065" s="1"/>
      <c r="PC1065" s="1"/>
      <c r="PD1065" s="1"/>
      <c r="PE1065" s="1"/>
      <c r="PF1065" s="1"/>
      <c r="PG1065" s="1"/>
      <c r="PH1065" s="1"/>
      <c r="PI1065" s="1"/>
      <c r="PJ1065" s="1"/>
      <c r="PK1065" s="1"/>
      <c r="PL1065" s="1"/>
      <c r="PM1065" s="1"/>
      <c r="PN1065" s="1"/>
      <c r="PO1065" s="1"/>
      <c r="PP1065" s="1"/>
      <c r="PQ1065" s="1"/>
      <c r="PR1065" s="1"/>
      <c r="PS1065" s="1"/>
      <c r="PT1065" s="1"/>
      <c r="PU1065" s="1"/>
      <c r="PV1065" s="1"/>
      <c r="PW1065" s="1"/>
      <c r="PX1065" s="1"/>
      <c r="PY1065" s="1"/>
      <c r="PZ1065" s="1"/>
      <c r="QA1065" s="1"/>
      <c r="QB1065" s="1"/>
      <c r="QC1065" s="1"/>
      <c r="QD1065" s="1"/>
      <c r="QE1065" s="1"/>
      <c r="QF1065" s="1"/>
      <c r="QG1065" s="1"/>
      <c r="QH1065" s="1"/>
      <c r="QI1065" s="1"/>
      <c r="QJ1065" s="1"/>
      <c r="QK1065" s="1"/>
      <c r="QL1065" s="1"/>
      <c r="QM1065" s="1"/>
      <c r="QN1065" s="1"/>
      <c r="QO1065" s="1"/>
      <c r="QP1065" s="1"/>
      <c r="QQ1065" s="1"/>
      <c r="QR1065" s="1"/>
      <c r="QS1065" s="1"/>
      <c r="QT1065" s="1"/>
      <c r="QU1065" s="1"/>
      <c r="QV1065" s="1"/>
      <c r="QW1065" s="1"/>
      <c r="QX1065" s="1"/>
      <c r="QY1065" s="1"/>
      <c r="QZ1065" s="1"/>
      <c r="RA1065" s="1"/>
      <c r="RB1065" s="1"/>
      <c r="RC1065" s="1"/>
      <c r="RD1065" s="1"/>
      <c r="RE1065" s="1"/>
      <c r="RF1065" s="1"/>
      <c r="RG1065" s="1"/>
      <c r="RH1065" s="1"/>
      <c r="RI1065" s="1"/>
      <c r="RJ1065" s="1"/>
      <c r="RK1065" s="1"/>
      <c r="RL1065" s="1"/>
      <c r="RM1065" s="1"/>
      <c r="RN1065" s="1"/>
      <c r="RO1065" s="1"/>
      <c r="RP1065" s="1"/>
      <c r="RQ1065" s="1"/>
      <c r="RR1065" s="1"/>
      <c r="RS1065" s="1"/>
      <c r="RT1065" s="1"/>
      <c r="RU1065" s="1"/>
      <c r="RV1065" s="1"/>
      <c r="RW1065" s="1"/>
      <c r="RX1065" s="1"/>
      <c r="RY1065" s="1"/>
      <c r="RZ1065" s="1"/>
      <c r="SA1065" s="1"/>
      <c r="SB1065" s="1"/>
      <c r="SC1065" s="1"/>
      <c r="SD1065" s="1"/>
      <c r="SE1065" s="1"/>
      <c r="SF1065" s="1"/>
      <c r="SG1065" s="1"/>
      <c r="SH1065" s="1"/>
      <c r="SI1065" s="1"/>
      <c r="SJ1065" s="1"/>
      <c r="SK1065" s="1"/>
      <c r="SL1065" s="1"/>
      <c r="SM1065" s="1"/>
      <c r="SN1065" s="1"/>
      <c r="SO1065" s="1"/>
      <c r="SP1065" s="1"/>
      <c r="SQ1065" s="1"/>
      <c r="SR1065" s="1"/>
      <c r="SS1065" s="1"/>
      <c r="ST1065" s="1"/>
      <c r="SU1065" s="1"/>
      <c r="SV1065" s="1"/>
      <c r="SW1065" s="1"/>
      <c r="SX1065" s="1"/>
      <c r="SY1065" s="1"/>
    </row>
    <row r="1066" spans="1:519" ht="16" thickBot="1">
      <c r="A1066">
        <v>2018</v>
      </c>
      <c r="B1066">
        <v>2</v>
      </c>
      <c r="C1066" t="s">
        <v>0</v>
      </c>
      <c r="D1066" s="2">
        <v>11.15</v>
      </c>
      <c r="E1066">
        <f>(($E$1069-$E$1065)/4)+E1065</f>
        <v>31023.003402499999</v>
      </c>
      <c r="F1066">
        <f t="shared" si="14"/>
        <v>7628.8062952925484</v>
      </c>
      <c r="G1066">
        <v>406</v>
      </c>
      <c r="H1066">
        <v>38</v>
      </c>
      <c r="I1066" s="1">
        <v>526395</v>
      </c>
      <c r="J1066">
        <v>137.86666666666667</v>
      </c>
      <c r="K1066">
        <v>86900</v>
      </c>
      <c r="L1066">
        <v>14.866666666666667</v>
      </c>
      <c r="M1066" s="7">
        <v>18.433333300000001</v>
      </c>
      <c r="N1066" s="7">
        <v>17.966666700000001</v>
      </c>
      <c r="O1066" s="7">
        <v>11.533333300000001</v>
      </c>
      <c r="P1066" s="7">
        <v>14.1666667</v>
      </c>
      <c r="Q1066" s="7">
        <v>18.433333300000001</v>
      </c>
      <c r="R1066" s="7">
        <v>19.233333300000002</v>
      </c>
      <c r="S1066" s="3"/>
      <c r="T1066" s="3"/>
      <c r="U1066" s="3"/>
      <c r="V1066" s="3"/>
      <c r="W1066" s="3"/>
      <c r="KB1066" s="1"/>
      <c r="KC1066" s="1"/>
      <c r="KD1066" s="1"/>
      <c r="KE1066" s="1"/>
      <c r="KF1066" s="1"/>
      <c r="KG1066" s="1"/>
      <c r="KH1066" s="1"/>
      <c r="KI1066" s="1"/>
      <c r="KJ1066" s="1"/>
      <c r="KK1066" s="1"/>
      <c r="KL1066" s="1"/>
      <c r="KM1066" s="1"/>
      <c r="KN1066" s="1"/>
      <c r="KO1066" s="1"/>
      <c r="KP1066" s="1"/>
      <c r="KQ1066" s="1"/>
      <c r="KR1066" s="1"/>
      <c r="KS1066" s="1"/>
      <c r="KT1066" s="1"/>
      <c r="KU1066" s="1"/>
      <c r="KV1066" s="1"/>
      <c r="KW1066" s="1"/>
      <c r="KX1066" s="1"/>
      <c r="KY1066" s="1"/>
      <c r="KZ1066" s="1"/>
      <c r="LA1066" s="1"/>
      <c r="LB1066" s="1"/>
      <c r="LC1066" s="1"/>
      <c r="LD1066" s="1"/>
      <c r="LE1066" s="1"/>
      <c r="LF1066" s="1"/>
      <c r="LG1066" s="1"/>
      <c r="LH1066" s="1"/>
      <c r="LI1066" s="1"/>
      <c r="LJ1066" s="1"/>
      <c r="LK1066" s="1"/>
      <c r="LL1066" s="1"/>
      <c r="LM1066" s="1"/>
      <c r="LN1066" s="1"/>
      <c r="LO1066" s="1"/>
      <c r="LP1066" s="1"/>
      <c r="LQ1066" s="1"/>
      <c r="LR1066" s="1"/>
      <c r="LS1066" s="1"/>
      <c r="LT1066" s="1"/>
      <c r="LU1066" s="1"/>
      <c r="LV1066" s="1"/>
      <c r="LW1066" s="1"/>
      <c r="LX1066" s="1"/>
      <c r="LY1066" s="1"/>
      <c r="LZ1066" s="1"/>
      <c r="MA1066" s="1"/>
      <c r="MB1066" s="1"/>
      <c r="MC1066" s="1"/>
      <c r="MD1066" s="1"/>
      <c r="ME1066" s="1"/>
      <c r="MF1066" s="1"/>
      <c r="MG1066" s="1"/>
      <c r="MH1066" s="1"/>
      <c r="MI1066" s="1"/>
      <c r="MJ1066" s="1"/>
      <c r="MK1066" s="1"/>
      <c r="ML1066" s="1"/>
      <c r="MM1066" s="1"/>
      <c r="MN1066" s="1"/>
      <c r="MO1066" s="1"/>
      <c r="MP1066" s="1"/>
      <c r="MQ1066" s="1"/>
      <c r="MR1066" s="1"/>
      <c r="MS1066" s="1"/>
      <c r="MT1066" s="1"/>
      <c r="MU1066" s="1"/>
      <c r="MV1066" s="1"/>
      <c r="MW1066" s="1"/>
      <c r="MX1066" s="1"/>
      <c r="MY1066" s="1"/>
      <c r="MZ1066" s="1"/>
      <c r="NA1066" s="1"/>
      <c r="NB1066" s="1"/>
      <c r="NC1066" s="1"/>
      <c r="ND1066" s="1"/>
      <c r="NE1066" s="1"/>
      <c r="NF1066" s="1"/>
      <c r="NG1066" s="1"/>
      <c r="NH1066" s="1"/>
      <c r="NI1066" s="1"/>
      <c r="NJ1066" s="1"/>
      <c r="NK1066" s="1"/>
      <c r="NL1066" s="1"/>
      <c r="NM1066" s="1"/>
      <c r="NN1066" s="1"/>
      <c r="NO1066" s="1"/>
      <c r="NP1066" s="1"/>
      <c r="NQ1066" s="1"/>
      <c r="NR1066" s="1"/>
      <c r="NS1066" s="1"/>
      <c r="NT1066" s="1"/>
      <c r="NU1066" s="1"/>
      <c r="NV1066" s="1"/>
      <c r="NW1066" s="1"/>
      <c r="NX1066" s="1"/>
      <c r="NY1066" s="1"/>
      <c r="NZ1066" s="1"/>
      <c r="OA1066" s="1"/>
      <c r="OB1066" s="1"/>
      <c r="OC1066" s="1"/>
      <c r="OD1066" s="1"/>
      <c r="OE1066" s="1"/>
      <c r="OF1066" s="1"/>
      <c r="OG1066" s="1"/>
      <c r="OH1066" s="1"/>
      <c r="OI1066" s="1"/>
      <c r="OJ1066" s="1"/>
      <c r="OK1066" s="1"/>
      <c r="OL1066" s="1"/>
      <c r="OM1066" s="1"/>
      <c r="ON1066" s="1"/>
      <c r="OO1066" s="1"/>
      <c r="OP1066" s="1"/>
      <c r="OQ1066" s="1"/>
      <c r="OR1066" s="1"/>
      <c r="OS1066" s="1"/>
      <c r="OT1066" s="1"/>
      <c r="OU1066" s="1"/>
      <c r="OV1066" s="1"/>
      <c r="OW1066" s="1"/>
      <c r="OX1066" s="1"/>
      <c r="OY1066" s="1"/>
      <c r="OZ1066" s="1"/>
      <c r="PA1066" s="1"/>
      <c r="PB1066" s="1"/>
      <c r="PC1066" s="1"/>
      <c r="PD1066" s="1"/>
      <c r="PE1066" s="1"/>
      <c r="PF1066" s="1"/>
      <c r="PG1066" s="1"/>
      <c r="PH1066" s="1"/>
      <c r="PI1066" s="1"/>
      <c r="PJ1066" s="1"/>
      <c r="PK1066" s="1"/>
      <c r="PL1066" s="1"/>
      <c r="PM1066" s="1"/>
      <c r="PN1066" s="1"/>
      <c r="PO1066" s="1"/>
      <c r="PP1066" s="1"/>
      <c r="PQ1066" s="1"/>
      <c r="PR1066" s="1"/>
      <c r="PS1066" s="1"/>
      <c r="PT1066" s="1"/>
      <c r="PU1066" s="1"/>
      <c r="PV1066" s="1"/>
      <c r="PW1066" s="1"/>
      <c r="PX1066" s="1"/>
      <c r="PY1066" s="1"/>
      <c r="PZ1066" s="1"/>
      <c r="QA1066" s="1"/>
      <c r="QB1066" s="1"/>
      <c r="QC1066" s="1"/>
      <c r="QD1066" s="1"/>
      <c r="QE1066" s="1"/>
      <c r="QF1066" s="1"/>
      <c r="QG1066" s="1"/>
      <c r="QH1066" s="1"/>
      <c r="QI1066" s="1"/>
      <c r="QJ1066" s="1"/>
      <c r="QK1066" s="1"/>
      <c r="QL1066" s="1"/>
      <c r="QM1066" s="1"/>
      <c r="QN1066" s="1"/>
      <c r="QO1066" s="1"/>
      <c r="QP1066" s="1"/>
      <c r="QQ1066" s="1"/>
      <c r="QR1066" s="1"/>
      <c r="QS1066" s="1"/>
      <c r="QT1066" s="1"/>
      <c r="QU1066" s="1"/>
      <c r="QV1066" s="1"/>
      <c r="QW1066" s="1"/>
      <c r="QX1066" s="1"/>
      <c r="QY1066" s="1"/>
      <c r="QZ1066" s="1"/>
      <c r="RA1066" s="1"/>
      <c r="RB1066" s="1"/>
      <c r="RC1066" s="1"/>
      <c r="RD1066" s="1"/>
      <c r="RE1066" s="1"/>
      <c r="RF1066" s="1"/>
      <c r="RG1066" s="1"/>
      <c r="RH1066" s="1"/>
      <c r="RI1066" s="1"/>
      <c r="RJ1066" s="1"/>
      <c r="RK1066" s="1"/>
      <c r="RL1066" s="1"/>
      <c r="RM1066" s="1"/>
      <c r="RN1066" s="1"/>
      <c r="RO1066" s="1"/>
      <c r="RP1066" s="1"/>
      <c r="RQ1066" s="1"/>
      <c r="RR1066" s="1"/>
      <c r="RS1066" s="1"/>
      <c r="RT1066" s="1"/>
      <c r="RU1066" s="1"/>
      <c r="RV1066" s="1"/>
      <c r="RW1066" s="1"/>
      <c r="RX1066" s="1"/>
      <c r="RY1066" s="1"/>
      <c r="RZ1066" s="1"/>
      <c r="SA1066" s="1"/>
      <c r="SB1066" s="1"/>
      <c r="SC1066" s="1"/>
      <c r="SD1066" s="1"/>
      <c r="SE1066" s="1"/>
      <c r="SF1066" s="1"/>
      <c r="SG1066" s="1"/>
      <c r="SH1066" s="1"/>
      <c r="SI1066" s="1"/>
      <c r="SJ1066" s="1"/>
      <c r="SK1066" s="1"/>
      <c r="SL1066" s="1"/>
      <c r="SM1066" s="1"/>
      <c r="SN1066" s="1"/>
      <c r="SO1066" s="1"/>
      <c r="SP1066" s="1"/>
      <c r="SQ1066" s="1"/>
      <c r="SR1066" s="1"/>
      <c r="SS1066" s="1"/>
      <c r="ST1066" s="1"/>
      <c r="SU1066" s="1"/>
      <c r="SV1066" s="1"/>
      <c r="SW1066" s="1"/>
      <c r="SX1066" s="1"/>
      <c r="SY1066" s="1"/>
    </row>
    <row r="1067" spans="1:519" ht="16" thickBot="1">
      <c r="A1067">
        <v>2018</v>
      </c>
      <c r="B1067">
        <v>3</v>
      </c>
      <c r="C1067" t="s">
        <v>0</v>
      </c>
      <c r="D1067" s="2">
        <v>11.15</v>
      </c>
      <c r="E1067">
        <f>(($E$1069-$E$1065)/4)+E1066</f>
        <v>31336.778094999998</v>
      </c>
      <c r="F1067">
        <f t="shared" si="14"/>
        <v>8174.0534597382466</v>
      </c>
      <c r="G1067">
        <v>486</v>
      </c>
      <c r="H1067">
        <v>52</v>
      </c>
      <c r="I1067" s="1">
        <v>525560</v>
      </c>
      <c r="J1067">
        <v>138.76666666666668</v>
      </c>
      <c r="K1067">
        <v>91133.333333333328</v>
      </c>
      <c r="L1067">
        <v>14.1</v>
      </c>
      <c r="M1067" s="7">
        <v>18.566666699999999</v>
      </c>
      <c r="N1067" s="7">
        <v>16.600000000000001</v>
      </c>
      <c r="O1067" s="7">
        <v>11.3666667</v>
      </c>
      <c r="P1067" s="7">
        <v>7.8333333300000003</v>
      </c>
      <c r="Q1067" s="7">
        <v>18.566666699999999</v>
      </c>
      <c r="R1067" s="7">
        <v>16.8333333</v>
      </c>
      <c r="S1067" s="3"/>
      <c r="T1067" s="3"/>
      <c r="U1067" s="3"/>
      <c r="V1067" s="3"/>
      <c r="W1067" s="3"/>
      <c r="KB1067" s="1"/>
      <c r="KC1067" s="1"/>
      <c r="KD1067" s="1"/>
      <c r="KE1067" s="1"/>
      <c r="KF1067" s="1"/>
      <c r="KG1067" s="1"/>
      <c r="KH1067" s="1"/>
      <c r="KI1067" s="1"/>
      <c r="KJ1067" s="1"/>
      <c r="KK1067" s="1"/>
      <c r="KL1067" s="1"/>
      <c r="KM1067" s="1"/>
      <c r="KN1067" s="1"/>
      <c r="KO1067" s="1"/>
      <c r="KP1067" s="1"/>
      <c r="KQ1067" s="1"/>
      <c r="KR1067" s="1"/>
      <c r="KS1067" s="1"/>
      <c r="KT1067" s="1"/>
      <c r="KU1067" s="1"/>
      <c r="KV1067" s="1"/>
      <c r="KW1067" s="1"/>
      <c r="KX1067" s="1"/>
      <c r="KY1067" s="1"/>
      <c r="KZ1067" s="1"/>
      <c r="LA1067" s="1"/>
      <c r="LB1067" s="1"/>
      <c r="LC1067" s="1"/>
      <c r="LD1067" s="1"/>
      <c r="LE1067" s="1"/>
      <c r="LF1067" s="1"/>
      <c r="LG1067" s="1"/>
      <c r="LH1067" s="1"/>
      <c r="LI1067" s="1"/>
      <c r="LJ1067" s="1"/>
      <c r="LK1067" s="1"/>
      <c r="LL1067" s="1"/>
      <c r="LM1067" s="1"/>
      <c r="LN1067" s="1"/>
      <c r="LO1067" s="1"/>
      <c r="LP1067" s="1"/>
      <c r="LQ1067" s="1"/>
      <c r="LR1067" s="1"/>
      <c r="LS1067" s="1"/>
      <c r="LT1067" s="1"/>
      <c r="LU1067" s="1"/>
      <c r="LV1067" s="1"/>
      <c r="LW1067" s="1"/>
      <c r="LX1067" s="1"/>
      <c r="LY1067" s="1"/>
      <c r="LZ1067" s="1"/>
      <c r="MA1067" s="1"/>
      <c r="MB1067" s="1"/>
      <c r="MC1067" s="1"/>
      <c r="MD1067" s="1"/>
      <c r="ME1067" s="1"/>
      <c r="MF1067" s="1"/>
      <c r="MG1067" s="1"/>
      <c r="MH1067" s="1"/>
      <c r="MI1067" s="1"/>
      <c r="MJ1067" s="1"/>
      <c r="MK1067" s="1"/>
      <c r="ML1067" s="1"/>
      <c r="MM1067" s="1"/>
      <c r="MN1067" s="1"/>
      <c r="MO1067" s="1"/>
      <c r="MP1067" s="1"/>
      <c r="MQ1067" s="1"/>
      <c r="MR1067" s="1"/>
      <c r="MS1067" s="1"/>
      <c r="MT1067" s="1"/>
      <c r="MU1067" s="1"/>
      <c r="MV1067" s="1"/>
      <c r="MW1067" s="1"/>
      <c r="MX1067" s="1"/>
      <c r="MY1067" s="1"/>
      <c r="MZ1067" s="1"/>
      <c r="NA1067" s="1"/>
      <c r="NB1067" s="1"/>
      <c r="NC1067" s="1"/>
      <c r="ND1067" s="1"/>
      <c r="NE1067" s="1"/>
      <c r="NF1067" s="1"/>
      <c r="NG1067" s="1"/>
      <c r="NH1067" s="1"/>
      <c r="NI1067" s="1"/>
      <c r="NJ1067" s="1"/>
      <c r="NK1067" s="1"/>
      <c r="NL1067" s="1"/>
      <c r="NM1067" s="1"/>
      <c r="NN1067" s="1"/>
      <c r="NO1067" s="1"/>
      <c r="NP1067" s="1"/>
      <c r="NQ1067" s="1"/>
      <c r="NR1067" s="1"/>
      <c r="NS1067" s="1"/>
      <c r="NT1067" s="1"/>
      <c r="NU1067" s="1"/>
      <c r="NV1067" s="1"/>
      <c r="NW1067" s="1"/>
      <c r="NX1067" s="1"/>
      <c r="NY1067" s="1"/>
      <c r="NZ1067" s="1"/>
      <c r="OA1067" s="1"/>
      <c r="OB1067" s="1"/>
      <c r="OC1067" s="1"/>
      <c r="OD1067" s="1"/>
      <c r="OE1067" s="1"/>
      <c r="OF1067" s="1"/>
      <c r="OG1067" s="1"/>
      <c r="OH1067" s="1"/>
      <c r="OI1067" s="1"/>
      <c r="OJ1067" s="1"/>
      <c r="OK1067" s="1"/>
      <c r="OL1067" s="1"/>
      <c r="OM1067" s="1"/>
      <c r="ON1067" s="1"/>
      <c r="OO1067" s="1"/>
      <c r="OP1067" s="1"/>
      <c r="OQ1067" s="1"/>
      <c r="OR1067" s="1"/>
      <c r="OS1067" s="1"/>
      <c r="OT1067" s="1"/>
      <c r="OU1067" s="1"/>
      <c r="OV1067" s="1"/>
      <c r="OW1067" s="1"/>
      <c r="OX1067" s="1"/>
      <c r="OY1067" s="1"/>
      <c r="OZ1067" s="1"/>
      <c r="PA1067" s="1"/>
      <c r="PB1067" s="1"/>
      <c r="PC1067" s="1"/>
      <c r="PD1067" s="1"/>
      <c r="PE1067" s="1"/>
      <c r="PF1067" s="1"/>
      <c r="PG1067" s="1"/>
      <c r="PH1067" s="1"/>
      <c r="PI1067" s="1"/>
      <c r="PJ1067" s="1"/>
      <c r="PK1067" s="1"/>
      <c r="PL1067" s="1"/>
      <c r="PM1067" s="1"/>
      <c r="PN1067" s="1"/>
      <c r="PO1067" s="1"/>
      <c r="PP1067" s="1"/>
      <c r="PQ1067" s="1"/>
      <c r="PR1067" s="1"/>
      <c r="PS1067" s="1"/>
      <c r="PT1067" s="1"/>
      <c r="PU1067" s="1"/>
      <c r="PV1067" s="1"/>
      <c r="PW1067" s="1"/>
      <c r="PX1067" s="1"/>
      <c r="PY1067" s="1"/>
      <c r="PZ1067" s="1"/>
      <c r="QA1067" s="1"/>
      <c r="QB1067" s="1"/>
      <c r="QC1067" s="1"/>
      <c r="QD1067" s="1"/>
      <c r="QE1067" s="1"/>
      <c r="QF1067" s="1"/>
      <c r="QG1067" s="1"/>
      <c r="QH1067" s="1"/>
      <c r="QI1067" s="1"/>
      <c r="QJ1067" s="1"/>
      <c r="QK1067" s="1"/>
      <c r="QL1067" s="1"/>
      <c r="QM1067" s="1"/>
      <c r="QN1067" s="1"/>
      <c r="QO1067" s="1"/>
      <c r="QP1067" s="1"/>
      <c r="QQ1067" s="1"/>
      <c r="QR1067" s="1"/>
      <c r="QS1067" s="1"/>
      <c r="QT1067" s="1"/>
      <c r="QU1067" s="1"/>
      <c r="QV1067" s="1"/>
      <c r="QW1067" s="1"/>
      <c r="QX1067" s="1"/>
      <c r="QY1067" s="1"/>
      <c r="QZ1067" s="1"/>
      <c r="RA1067" s="1"/>
      <c r="RB1067" s="1"/>
      <c r="RC1067" s="1"/>
      <c r="RD1067" s="1"/>
      <c r="RE1067" s="1"/>
      <c r="RF1067" s="1"/>
      <c r="RG1067" s="1"/>
      <c r="RH1067" s="1"/>
      <c r="RI1067" s="1"/>
      <c r="RJ1067" s="1"/>
      <c r="RK1067" s="1"/>
      <c r="RL1067" s="1"/>
      <c r="RM1067" s="1"/>
      <c r="RN1067" s="1"/>
      <c r="RO1067" s="1"/>
      <c r="RP1067" s="1"/>
      <c r="RQ1067" s="1"/>
      <c r="RR1067" s="1"/>
      <c r="RS1067" s="1"/>
      <c r="RT1067" s="1"/>
      <c r="RU1067" s="1"/>
      <c r="RV1067" s="1"/>
      <c r="RW1067" s="1"/>
      <c r="RX1067" s="1"/>
      <c r="RY1067" s="1"/>
      <c r="RZ1067" s="1"/>
      <c r="SA1067" s="1"/>
      <c r="SB1067" s="1"/>
      <c r="SC1067" s="1"/>
      <c r="SD1067" s="1"/>
      <c r="SE1067" s="1"/>
      <c r="SF1067" s="1"/>
      <c r="SG1067" s="1"/>
      <c r="SH1067" s="1"/>
      <c r="SI1067" s="1"/>
      <c r="SJ1067" s="1"/>
      <c r="SK1067" s="1"/>
      <c r="SL1067" s="1"/>
      <c r="SM1067" s="1"/>
      <c r="SN1067" s="1"/>
      <c r="SO1067" s="1"/>
      <c r="SP1067" s="1"/>
      <c r="SQ1067" s="1"/>
      <c r="SR1067" s="1"/>
      <c r="SS1067" s="1"/>
      <c r="ST1067" s="1"/>
      <c r="SU1067" s="1"/>
      <c r="SV1067" s="1"/>
      <c r="SW1067" s="1"/>
      <c r="SX1067" s="1"/>
      <c r="SY1067" s="1"/>
    </row>
    <row r="1068" spans="1:519" ht="16" thickBot="1">
      <c r="A1068">
        <v>2018</v>
      </c>
      <c r="B1068">
        <v>4</v>
      </c>
      <c r="C1068" t="s">
        <v>0</v>
      </c>
      <c r="D1068" s="2">
        <v>11.15</v>
      </c>
      <c r="E1068">
        <f>(($E$1069-$E$1065)/4)+E1067</f>
        <v>31650.552787499997</v>
      </c>
      <c r="F1068">
        <f t="shared" si="14"/>
        <v>8098.3835402821778</v>
      </c>
      <c r="G1068">
        <v>343</v>
      </c>
      <c r="H1068">
        <v>27</v>
      </c>
      <c r="I1068" s="1">
        <v>525765</v>
      </c>
      <c r="J1068">
        <v>137.9</v>
      </c>
      <c r="K1068">
        <v>85566.666666666672</v>
      </c>
      <c r="L1068">
        <v>12.466666666666667</v>
      </c>
      <c r="M1068" s="7">
        <v>20.433333300000001</v>
      </c>
      <c r="N1068" s="7">
        <v>15.066666700000001</v>
      </c>
      <c r="O1068" s="7">
        <v>9.6333333299999993</v>
      </c>
      <c r="P1068" s="7">
        <v>15.4</v>
      </c>
      <c r="Q1068" s="7">
        <v>20.433333300000001</v>
      </c>
      <c r="R1068" s="7">
        <v>24.1666667</v>
      </c>
      <c r="S1068" s="3"/>
      <c r="T1068" s="3"/>
      <c r="U1068" s="3"/>
      <c r="V1068" s="3"/>
      <c r="W1068" s="3"/>
      <c r="KB1068" s="1"/>
      <c r="KC1068" s="1"/>
      <c r="KD1068" s="1"/>
      <c r="KE1068" s="1"/>
      <c r="KF1068" s="1"/>
      <c r="KG1068" s="1"/>
      <c r="KH1068" s="1"/>
      <c r="KI1068" s="1"/>
      <c r="KJ1068" s="1"/>
      <c r="KK1068" s="1"/>
      <c r="KL1068" s="1"/>
      <c r="KM1068" s="1"/>
      <c r="KN1068" s="1"/>
      <c r="KO1068" s="1"/>
      <c r="KP1068" s="1"/>
      <c r="KQ1068" s="1"/>
      <c r="KR1068" s="1"/>
      <c r="KS1068" s="1"/>
      <c r="KT1068" s="1"/>
      <c r="KU1068" s="1"/>
      <c r="KV1068" s="1"/>
      <c r="KW1068" s="1"/>
      <c r="KX1068" s="1"/>
      <c r="KY1068" s="1"/>
      <c r="KZ1068" s="1"/>
      <c r="LA1068" s="1"/>
      <c r="LB1068" s="1"/>
      <c r="LC1068" s="1"/>
      <c r="LD1068" s="1"/>
      <c r="LE1068" s="1"/>
      <c r="LF1068" s="1"/>
      <c r="LG1068" s="1"/>
      <c r="LH1068" s="1"/>
      <c r="LI1068" s="1"/>
      <c r="LJ1068" s="1"/>
      <c r="LK1068" s="1"/>
      <c r="LL1068" s="1"/>
      <c r="LM1068" s="1"/>
      <c r="LN1068" s="1"/>
      <c r="LO1068" s="1"/>
      <c r="LP1068" s="1"/>
      <c r="LQ1068" s="1"/>
      <c r="LR1068" s="1"/>
      <c r="LS1068" s="1"/>
      <c r="LT1068" s="1"/>
      <c r="LU1068" s="1"/>
      <c r="LV1068" s="1"/>
      <c r="LW1068" s="1"/>
      <c r="LX1068" s="1"/>
      <c r="LY1068" s="1"/>
      <c r="LZ1068" s="1"/>
      <c r="MA1068" s="1"/>
      <c r="MB1068" s="1"/>
      <c r="MC1068" s="1"/>
      <c r="MD1068" s="1"/>
      <c r="ME1068" s="1"/>
      <c r="MF1068" s="1"/>
      <c r="MG1068" s="1"/>
      <c r="MH1068" s="1"/>
      <c r="MI1068" s="1"/>
      <c r="MJ1068" s="1"/>
      <c r="MK1068" s="1"/>
      <c r="ML1068" s="1"/>
      <c r="MM1068" s="1"/>
      <c r="MN1068" s="1"/>
      <c r="MO1068" s="1"/>
      <c r="MP1068" s="1"/>
      <c r="MQ1068" s="1"/>
      <c r="MR1068" s="1"/>
      <c r="MS1068" s="1"/>
      <c r="MT1068" s="1"/>
      <c r="MU1068" s="1"/>
      <c r="MV1068" s="1"/>
      <c r="MW1068" s="1"/>
      <c r="MX1068" s="1"/>
      <c r="MY1068" s="1"/>
      <c r="MZ1068" s="1"/>
      <c r="NA1068" s="1"/>
      <c r="NB1068" s="1"/>
      <c r="NC1068" s="1"/>
      <c r="ND1068" s="1"/>
      <c r="NE1068" s="1"/>
      <c r="NF1068" s="1"/>
      <c r="NG1068" s="1"/>
      <c r="NH1068" s="1"/>
      <c r="NI1068" s="1"/>
      <c r="NJ1068" s="1"/>
      <c r="NK1068" s="1"/>
      <c r="NL1068" s="1"/>
      <c r="NM1068" s="1"/>
      <c r="NN1068" s="1"/>
      <c r="NO1068" s="1"/>
      <c r="NP1068" s="1"/>
      <c r="NQ1068" s="1"/>
      <c r="NR1068" s="1"/>
      <c r="NS1068" s="1"/>
      <c r="NT1068" s="1"/>
      <c r="NU1068" s="1"/>
      <c r="NV1068" s="1"/>
      <c r="NW1068" s="1"/>
      <c r="NX1068" s="1"/>
      <c r="NY1068" s="1"/>
      <c r="NZ1068" s="1"/>
      <c r="OA1068" s="1"/>
      <c r="OB1068" s="1"/>
      <c r="OC1068" s="1"/>
      <c r="OD1068" s="1"/>
      <c r="OE1068" s="1"/>
      <c r="OF1068" s="1"/>
      <c r="OG1068" s="1"/>
      <c r="OH1068" s="1"/>
      <c r="OI1068" s="1"/>
      <c r="OJ1068" s="1"/>
      <c r="OK1068" s="1"/>
      <c r="OL1068" s="1"/>
      <c r="OM1068" s="1"/>
      <c r="ON1068" s="1"/>
      <c r="OO1068" s="1"/>
      <c r="OP1068" s="1"/>
      <c r="OQ1068" s="1"/>
      <c r="OR1068" s="1"/>
      <c r="OS1068" s="1"/>
      <c r="OT1068" s="1"/>
      <c r="OU1068" s="1"/>
      <c r="OV1068" s="1"/>
      <c r="OW1068" s="1"/>
      <c r="OX1068" s="1"/>
      <c r="OY1068" s="1"/>
      <c r="OZ1068" s="1"/>
      <c r="PA1068" s="1"/>
      <c r="PB1068" s="1"/>
      <c r="PC1068" s="1"/>
      <c r="PD1068" s="1"/>
      <c r="PE1068" s="1"/>
      <c r="PF1068" s="1"/>
      <c r="PG1068" s="1"/>
      <c r="PH1068" s="1"/>
      <c r="PI1068" s="1"/>
      <c r="PJ1068" s="1"/>
      <c r="PK1068" s="1"/>
      <c r="PL1068" s="1"/>
      <c r="PM1068" s="1"/>
      <c r="PN1068" s="1"/>
      <c r="PO1068" s="1"/>
      <c r="PP1068" s="1"/>
      <c r="PQ1068" s="1"/>
      <c r="PR1068" s="1"/>
      <c r="PS1068" s="1"/>
      <c r="PT1068" s="1"/>
      <c r="PU1068" s="1"/>
      <c r="PV1068" s="1"/>
      <c r="PW1068" s="1"/>
      <c r="PX1068" s="1"/>
      <c r="PY1068" s="1"/>
      <c r="PZ1068" s="1"/>
      <c r="QA1068" s="1"/>
      <c r="QB1068" s="1"/>
      <c r="QC1068" s="1"/>
      <c r="QD1068" s="1"/>
      <c r="QE1068" s="1"/>
      <c r="QF1068" s="1"/>
      <c r="QG1068" s="1"/>
      <c r="QH1068" s="1"/>
      <c r="QI1068" s="1"/>
      <c r="QJ1068" s="1"/>
      <c r="QK1068" s="1"/>
      <c r="QL1068" s="1"/>
      <c r="QM1068" s="1"/>
      <c r="QN1068" s="1"/>
      <c r="QO1068" s="1"/>
      <c r="QP1068" s="1"/>
      <c r="QQ1068" s="1"/>
      <c r="QR1068" s="1"/>
      <c r="QS1068" s="1"/>
      <c r="QT1068" s="1"/>
      <c r="QU1068" s="1"/>
      <c r="QV1068" s="1"/>
      <c r="QW1068" s="1"/>
      <c r="QX1068" s="1"/>
      <c r="QY1068" s="1"/>
      <c r="QZ1068" s="1"/>
      <c r="RA1068" s="1"/>
      <c r="RB1068" s="1"/>
      <c r="RC1068" s="1"/>
      <c r="RD1068" s="1"/>
      <c r="RE1068" s="1"/>
      <c r="RF1068" s="1"/>
      <c r="RG1068" s="1"/>
      <c r="RH1068" s="1"/>
      <c r="RI1068" s="1"/>
      <c r="RJ1068" s="1"/>
      <c r="RK1068" s="1"/>
      <c r="RL1068" s="1"/>
      <c r="RM1068" s="1"/>
      <c r="RN1068" s="1"/>
      <c r="RO1068" s="1"/>
      <c r="RP1068" s="1"/>
      <c r="RQ1068" s="1"/>
      <c r="RR1068" s="1"/>
      <c r="RS1068" s="1"/>
      <c r="RT1068" s="1"/>
      <c r="RU1068" s="1"/>
      <c r="RV1068" s="1"/>
      <c r="RW1068" s="1"/>
      <c r="RX1068" s="1"/>
      <c r="RY1068" s="1"/>
      <c r="RZ1068" s="1"/>
      <c r="SA1068" s="1"/>
      <c r="SB1068" s="1"/>
      <c r="SC1068" s="1"/>
      <c r="SD1068" s="1"/>
      <c r="SE1068" s="1"/>
      <c r="SF1068" s="1"/>
      <c r="SG1068" s="1"/>
      <c r="SH1068" s="1"/>
      <c r="SI1068" s="1"/>
      <c r="SJ1068" s="1"/>
      <c r="SK1068" s="1"/>
      <c r="SL1068" s="1"/>
      <c r="SM1068" s="1"/>
      <c r="SN1068" s="1"/>
      <c r="SO1068" s="1"/>
      <c r="SP1068" s="1"/>
      <c r="SQ1068" s="1"/>
      <c r="SR1068" s="1"/>
      <c r="SS1068" s="1"/>
      <c r="ST1068" s="1"/>
      <c r="SU1068" s="1"/>
      <c r="SV1068" s="1"/>
      <c r="SW1068" s="1"/>
      <c r="SX1068" s="1"/>
      <c r="SY1068" s="1"/>
    </row>
    <row r="1069" spans="1:519" ht="16" thickBot="1">
      <c r="A1069">
        <v>2019</v>
      </c>
      <c r="B1069">
        <v>1</v>
      </c>
      <c r="C1069" t="s">
        <v>0</v>
      </c>
      <c r="D1069" s="2">
        <v>11.15</v>
      </c>
      <c r="E1069" s="9">
        <v>31964.32748</v>
      </c>
      <c r="F1069">
        <f t="shared" si="14"/>
        <v>7595.9522039480789</v>
      </c>
      <c r="G1069">
        <v>276</v>
      </c>
      <c r="H1069">
        <v>35</v>
      </c>
      <c r="I1069" s="1">
        <v>524883</v>
      </c>
      <c r="J1069">
        <v>138.03333333333333</v>
      </c>
      <c r="K1069">
        <v>84666.666666666672</v>
      </c>
      <c r="L1069">
        <v>12.133333333333333</v>
      </c>
      <c r="M1069" s="7">
        <v>18.8333333</v>
      </c>
      <c r="N1069" s="7">
        <v>14.6666667</v>
      </c>
      <c r="O1069" s="7">
        <v>9.2666666699999993</v>
      </c>
      <c r="P1069" s="7">
        <v>9.8333333300000003</v>
      </c>
      <c r="Q1069" s="7">
        <v>18.8333333</v>
      </c>
      <c r="R1069" s="7">
        <v>33.066666699999999</v>
      </c>
      <c r="S1069" s="3"/>
      <c r="T1069" s="3"/>
      <c r="U1069" s="3"/>
      <c r="V1069" s="3"/>
      <c r="W1069" s="3"/>
      <c r="KB1069" s="1"/>
      <c r="KC1069" s="1"/>
      <c r="KD1069" s="1"/>
      <c r="KE1069" s="1"/>
      <c r="KF1069" s="1"/>
      <c r="KG1069" s="1"/>
      <c r="KH1069" s="1"/>
      <c r="KI1069" s="1"/>
      <c r="KJ1069" s="1"/>
      <c r="KK1069" s="1"/>
      <c r="KL1069" s="1"/>
      <c r="KM1069" s="1"/>
      <c r="KN1069" s="1"/>
      <c r="KO1069" s="1"/>
      <c r="KP1069" s="1"/>
      <c r="KQ1069" s="1"/>
      <c r="KR1069" s="1"/>
      <c r="KS1069" s="1"/>
      <c r="KT1069" s="1"/>
      <c r="KU1069" s="1"/>
      <c r="KV1069" s="1"/>
      <c r="KW1069" s="1"/>
      <c r="KX1069" s="1"/>
      <c r="KY1069" s="1"/>
      <c r="KZ1069" s="1"/>
      <c r="LA1069" s="1"/>
      <c r="LB1069" s="1"/>
      <c r="LC1069" s="1"/>
      <c r="LD1069" s="1"/>
      <c r="LE1069" s="1"/>
      <c r="LF1069" s="1"/>
      <c r="LG1069" s="1"/>
      <c r="LH1069" s="1"/>
      <c r="LI1069" s="1"/>
      <c r="LJ1069" s="1"/>
      <c r="LK1069" s="1"/>
      <c r="LL1069" s="1"/>
      <c r="LM1069" s="1"/>
      <c r="LN1069" s="1"/>
      <c r="LO1069" s="1"/>
      <c r="LP1069" s="1"/>
      <c r="LQ1069" s="1"/>
      <c r="LR1069" s="1"/>
      <c r="LS1069" s="1"/>
      <c r="LT1069" s="1"/>
      <c r="LU1069" s="1"/>
      <c r="LV1069" s="1"/>
      <c r="LW1069" s="1"/>
      <c r="LX1069" s="1"/>
      <c r="LY1069" s="1"/>
      <c r="LZ1069" s="1"/>
      <c r="MA1069" s="1"/>
      <c r="MB1069" s="1"/>
      <c r="MC1069" s="1"/>
      <c r="MD1069" s="1"/>
      <c r="ME1069" s="1"/>
      <c r="MF1069" s="1"/>
      <c r="MG1069" s="1"/>
      <c r="MH1069" s="1"/>
      <c r="MI1069" s="1"/>
      <c r="MJ1069" s="1"/>
      <c r="MK1069" s="1"/>
      <c r="ML1069" s="1"/>
      <c r="MM1069" s="1"/>
      <c r="MN1069" s="1"/>
      <c r="MO1069" s="1"/>
      <c r="MP1069" s="1"/>
      <c r="MQ1069" s="1"/>
      <c r="MR1069" s="1"/>
      <c r="MS1069" s="1"/>
      <c r="MT1069" s="1"/>
      <c r="MU1069" s="1"/>
      <c r="MV1069" s="1"/>
      <c r="MW1069" s="1"/>
      <c r="MX1069" s="1"/>
      <c r="MY1069" s="1"/>
      <c r="MZ1069" s="1"/>
      <c r="NA1069" s="1"/>
      <c r="NB1069" s="1"/>
      <c r="NC1069" s="1"/>
      <c r="ND1069" s="1"/>
      <c r="NE1069" s="1"/>
      <c r="NF1069" s="1"/>
      <c r="NG1069" s="1"/>
      <c r="NH1069" s="1"/>
      <c r="NI1069" s="1"/>
      <c r="NJ1069" s="1"/>
      <c r="NK1069" s="1"/>
      <c r="NL1069" s="1"/>
      <c r="NM1069" s="1"/>
      <c r="NN1069" s="1"/>
      <c r="NO1069" s="1"/>
      <c r="NP1069" s="1"/>
      <c r="NQ1069" s="1"/>
      <c r="NR1069" s="1"/>
      <c r="NS1069" s="1"/>
      <c r="NT1069" s="1"/>
      <c r="NU1069" s="1"/>
      <c r="NV1069" s="1"/>
      <c r="NW1069" s="1"/>
      <c r="NX1069" s="1"/>
      <c r="NY1069" s="1"/>
      <c r="NZ1069" s="1"/>
      <c r="OA1069" s="1"/>
      <c r="OB1069" s="1"/>
      <c r="OC1069" s="1"/>
      <c r="OD1069" s="1"/>
      <c r="OE1069" s="1"/>
      <c r="OF1069" s="1"/>
      <c r="OG1069" s="1"/>
      <c r="OH1069" s="1"/>
      <c r="OI1069" s="1"/>
      <c r="OJ1069" s="1"/>
      <c r="OK1069" s="1"/>
      <c r="OL1069" s="1"/>
      <c r="OM1069" s="1"/>
      <c r="ON1069" s="1"/>
      <c r="OO1069" s="1"/>
      <c r="OP1069" s="1"/>
      <c r="OQ1069" s="1"/>
      <c r="OR1069" s="1"/>
      <c r="OS1069" s="1"/>
      <c r="OT1069" s="1"/>
      <c r="OU1069" s="1"/>
      <c r="OV1069" s="1"/>
      <c r="OW1069" s="1"/>
      <c r="OX1069" s="1"/>
      <c r="OY1069" s="1"/>
      <c r="OZ1069" s="1"/>
      <c r="PA1069" s="1"/>
      <c r="PB1069" s="1"/>
      <c r="PC1069" s="1"/>
      <c r="PD1069" s="1"/>
      <c r="PE1069" s="1"/>
      <c r="PF1069" s="1"/>
      <c r="PG1069" s="1"/>
      <c r="PH1069" s="1"/>
      <c r="PI1069" s="1"/>
      <c r="PJ1069" s="1"/>
      <c r="PK1069" s="1"/>
      <c r="PL1069" s="1"/>
      <c r="PM1069" s="1"/>
      <c r="PN1069" s="1"/>
      <c r="PO1069" s="1"/>
      <c r="PP1069" s="1"/>
      <c r="PQ1069" s="1"/>
      <c r="PR1069" s="1"/>
      <c r="PS1069" s="1"/>
      <c r="PT1069" s="1"/>
      <c r="PU1069" s="1"/>
      <c r="PV1069" s="1"/>
      <c r="PW1069" s="1"/>
      <c r="PX1069" s="1"/>
      <c r="PY1069" s="1"/>
      <c r="PZ1069" s="1"/>
      <c r="QA1069" s="1"/>
      <c r="QB1069" s="1"/>
      <c r="QC1069" s="1"/>
      <c r="QD1069" s="1"/>
      <c r="QE1069" s="1"/>
      <c r="QF1069" s="1"/>
      <c r="QG1069" s="1"/>
      <c r="QH1069" s="1"/>
      <c r="QI1069" s="1"/>
      <c r="QJ1069" s="1"/>
      <c r="QK1069" s="1"/>
      <c r="QL1069" s="1"/>
      <c r="QM1069" s="1"/>
      <c r="QN1069" s="1"/>
      <c r="QO1069" s="1"/>
      <c r="QP1069" s="1"/>
      <c r="QQ1069" s="1"/>
      <c r="QR1069" s="1"/>
      <c r="QS1069" s="1"/>
      <c r="QT1069" s="1"/>
      <c r="QU1069" s="1"/>
      <c r="QV1069" s="1"/>
      <c r="QW1069" s="1"/>
      <c r="QX1069" s="1"/>
      <c r="QY1069" s="1"/>
      <c r="QZ1069" s="1"/>
      <c r="RA1069" s="1"/>
      <c r="RB1069" s="1"/>
      <c r="RC1069" s="1"/>
      <c r="RD1069" s="1"/>
      <c r="RE1069" s="1"/>
      <c r="RF1069" s="1"/>
      <c r="RG1069" s="1"/>
      <c r="RH1069" s="1"/>
      <c r="RI1069" s="1"/>
      <c r="RJ1069" s="1"/>
      <c r="RK1069" s="1"/>
      <c r="RL1069" s="1"/>
      <c r="RM1069" s="1"/>
      <c r="RN1069" s="1"/>
      <c r="RO1069" s="1"/>
      <c r="RP1069" s="1"/>
      <c r="RQ1069" s="1"/>
      <c r="RR1069" s="1"/>
      <c r="RS1069" s="1"/>
      <c r="RT1069" s="1"/>
      <c r="RU1069" s="1"/>
      <c r="RV1069" s="1"/>
      <c r="RW1069" s="1"/>
      <c r="RX1069" s="1"/>
      <c r="RY1069" s="1"/>
      <c r="RZ1069" s="1"/>
      <c r="SA1069" s="1"/>
      <c r="SB1069" s="1"/>
      <c r="SC1069" s="1"/>
      <c r="SD1069" s="1"/>
      <c r="SE1069" s="1"/>
      <c r="SF1069" s="1"/>
      <c r="SG1069" s="1"/>
      <c r="SH1069" s="1"/>
      <c r="SI1069" s="1"/>
      <c r="SJ1069" s="1"/>
      <c r="SK1069" s="1"/>
      <c r="SL1069" s="1"/>
      <c r="SM1069" s="1"/>
      <c r="SN1069" s="1"/>
      <c r="SO1069" s="1"/>
      <c r="SP1069" s="1"/>
      <c r="SQ1069" s="1"/>
      <c r="SR1069" s="1"/>
      <c r="SS1069" s="1"/>
      <c r="ST1069" s="1"/>
      <c r="SU1069" s="1"/>
      <c r="SV1069" s="1"/>
      <c r="SW1069" s="1"/>
      <c r="SX1069" s="1"/>
      <c r="SY1069" s="1"/>
    </row>
    <row r="1070" spans="1:519" ht="16" thickBot="1">
      <c r="A1070">
        <v>2019</v>
      </c>
      <c r="B1070">
        <v>2</v>
      </c>
      <c r="C1070" t="s">
        <v>0</v>
      </c>
      <c r="D1070" s="2">
        <v>11.15</v>
      </c>
      <c r="E1070">
        <f>(($E$1073-$E$1069)/4)+E1069</f>
        <v>31537.131280000001</v>
      </c>
      <c r="F1070">
        <f t="shared" si="14"/>
        <v>7769.0091752733088</v>
      </c>
      <c r="G1070">
        <v>548</v>
      </c>
      <c r="H1070">
        <v>38</v>
      </c>
      <c r="I1070" s="1">
        <v>524126</v>
      </c>
      <c r="J1070">
        <v>139.70000000000002</v>
      </c>
      <c r="K1070">
        <v>86066.666666666672</v>
      </c>
      <c r="L1070">
        <v>12.733333333333334</v>
      </c>
      <c r="M1070" s="7">
        <v>21.066666699999999</v>
      </c>
      <c r="N1070" s="7">
        <v>14.7333333</v>
      </c>
      <c r="O1070" s="7">
        <v>10.466666699999999</v>
      </c>
      <c r="P1070" s="7">
        <v>10</v>
      </c>
      <c r="Q1070" s="7">
        <v>21.066666699999999</v>
      </c>
      <c r="R1070" s="7">
        <v>23.4</v>
      </c>
      <c r="S1070" s="3"/>
      <c r="T1070" s="3"/>
      <c r="U1070" s="3"/>
      <c r="V1070" s="3"/>
      <c r="W1070" s="3"/>
      <c r="KB1070" s="1"/>
      <c r="KC1070" s="1"/>
      <c r="KD1070" s="1"/>
      <c r="KE1070" s="1"/>
      <c r="KF1070" s="1"/>
      <c r="KG1070" s="1"/>
      <c r="KH1070" s="1"/>
      <c r="KI1070" s="1"/>
      <c r="KJ1070" s="1"/>
      <c r="KK1070" s="1"/>
      <c r="KL1070" s="1"/>
      <c r="KM1070" s="1"/>
      <c r="KN1070" s="1"/>
      <c r="KO1070" s="1"/>
      <c r="KP1070" s="1"/>
      <c r="KQ1070" s="1"/>
      <c r="KR1070" s="1"/>
      <c r="KS1070" s="1"/>
      <c r="KT1070" s="1"/>
      <c r="KU1070" s="1"/>
      <c r="KV1070" s="1"/>
      <c r="KW1070" s="1"/>
      <c r="KX1070" s="1"/>
      <c r="KY1070" s="1"/>
      <c r="KZ1070" s="1"/>
      <c r="LA1070" s="1"/>
      <c r="LB1070" s="1"/>
      <c r="LC1070" s="1"/>
      <c r="LD1070" s="1"/>
      <c r="LE1070" s="1"/>
      <c r="LF1070" s="1"/>
      <c r="LG1070" s="1"/>
      <c r="LH1070" s="1"/>
      <c r="LI1070" s="1"/>
      <c r="LJ1070" s="1"/>
      <c r="LK1070" s="1"/>
      <c r="LL1070" s="1"/>
      <c r="LM1070" s="1"/>
      <c r="LN1070" s="1"/>
      <c r="LO1070" s="1"/>
      <c r="LP1070" s="1"/>
      <c r="LQ1070" s="1"/>
      <c r="LR1070" s="1"/>
      <c r="LS1070" s="1"/>
      <c r="LT1070" s="1"/>
      <c r="LU1070" s="1"/>
      <c r="LV1070" s="1"/>
      <c r="LW1070" s="1"/>
      <c r="LX1070" s="1"/>
      <c r="LY1070" s="1"/>
      <c r="LZ1070" s="1"/>
      <c r="MA1070" s="1"/>
      <c r="MB1070" s="1"/>
      <c r="MC1070" s="1"/>
      <c r="MD1070" s="1"/>
      <c r="ME1070" s="1"/>
      <c r="MF1070" s="1"/>
      <c r="MG1070" s="1"/>
      <c r="MH1070" s="1"/>
      <c r="MI1070" s="1"/>
      <c r="MJ1070" s="1"/>
      <c r="MK1070" s="1"/>
      <c r="ML1070" s="1"/>
      <c r="MM1070" s="1"/>
      <c r="MN1070" s="1"/>
      <c r="MO1070" s="1"/>
      <c r="MP1070" s="1"/>
      <c r="MQ1070" s="1"/>
      <c r="MR1070" s="1"/>
      <c r="MS1070" s="1"/>
      <c r="MT1070" s="1"/>
      <c r="MU1070" s="1"/>
      <c r="MV1070" s="1"/>
      <c r="MW1070" s="1"/>
      <c r="MX1070" s="1"/>
      <c r="MY1070" s="1"/>
      <c r="MZ1070" s="1"/>
      <c r="NA1070" s="1"/>
      <c r="NB1070" s="1"/>
      <c r="NC1070" s="1"/>
      <c r="ND1070" s="1"/>
      <c r="NE1070" s="1"/>
      <c r="NF1070" s="1"/>
      <c r="NG1070" s="1"/>
      <c r="NH1070" s="1"/>
      <c r="NI1070" s="1"/>
      <c r="NJ1070" s="1"/>
      <c r="NK1070" s="1"/>
      <c r="NL1070" s="1"/>
      <c r="NM1070" s="1"/>
      <c r="NN1070" s="1"/>
      <c r="NO1070" s="1"/>
      <c r="NP1070" s="1"/>
      <c r="NQ1070" s="1"/>
      <c r="NR1070" s="1"/>
      <c r="NS1070" s="1"/>
      <c r="NT1070" s="1"/>
      <c r="NU1070" s="1"/>
      <c r="NV1070" s="1"/>
      <c r="NW1070" s="1"/>
      <c r="NX1070" s="1"/>
      <c r="NY1070" s="1"/>
      <c r="NZ1070" s="1"/>
      <c r="OA1070" s="1"/>
      <c r="OB1070" s="1"/>
      <c r="OC1070" s="1"/>
      <c r="OD1070" s="1"/>
      <c r="OE1070" s="1"/>
      <c r="OF1070" s="1"/>
      <c r="OG1070" s="1"/>
      <c r="OH1070" s="1"/>
      <c r="OI1070" s="1"/>
      <c r="OJ1070" s="1"/>
      <c r="OK1070" s="1"/>
      <c r="OL1070" s="1"/>
      <c r="OM1070" s="1"/>
      <c r="ON1070" s="1"/>
      <c r="OO1070" s="1"/>
      <c r="OP1070" s="1"/>
      <c r="OQ1070" s="1"/>
      <c r="OR1070" s="1"/>
      <c r="OS1070" s="1"/>
      <c r="OT1070" s="1"/>
      <c r="OU1070" s="1"/>
      <c r="OV1070" s="1"/>
      <c r="OW1070" s="1"/>
      <c r="OX1070" s="1"/>
      <c r="OY1070" s="1"/>
      <c r="OZ1070" s="1"/>
      <c r="PA1070" s="1"/>
      <c r="PB1070" s="1"/>
      <c r="PC1070" s="1"/>
      <c r="PD1070" s="1"/>
      <c r="PE1070" s="1"/>
      <c r="PF1070" s="1"/>
      <c r="PG1070" s="1"/>
      <c r="PH1070" s="1"/>
      <c r="PI1070" s="1"/>
      <c r="PJ1070" s="1"/>
      <c r="PK1070" s="1"/>
      <c r="PL1070" s="1"/>
      <c r="PM1070" s="1"/>
      <c r="PN1070" s="1"/>
      <c r="PO1070" s="1"/>
      <c r="PP1070" s="1"/>
      <c r="PQ1070" s="1"/>
      <c r="PR1070" s="1"/>
      <c r="PS1070" s="1"/>
      <c r="PT1070" s="1"/>
      <c r="PU1070" s="1"/>
      <c r="PV1070" s="1"/>
      <c r="PW1070" s="1"/>
      <c r="PX1070" s="1"/>
      <c r="PY1070" s="1"/>
      <c r="PZ1070" s="1"/>
      <c r="QA1070" s="1"/>
      <c r="QB1070" s="1"/>
      <c r="QC1070" s="1"/>
      <c r="QD1070" s="1"/>
      <c r="QE1070" s="1"/>
      <c r="QF1070" s="1"/>
      <c r="QG1070" s="1"/>
      <c r="QH1070" s="1"/>
      <c r="QI1070" s="1"/>
      <c r="QJ1070" s="1"/>
      <c r="QK1070" s="1"/>
      <c r="QL1070" s="1"/>
      <c r="QM1070" s="1"/>
      <c r="QN1070" s="1"/>
      <c r="QO1070" s="1"/>
      <c r="QP1070" s="1"/>
      <c r="QQ1070" s="1"/>
      <c r="QR1070" s="1"/>
      <c r="QS1070" s="1"/>
      <c r="QT1070" s="1"/>
      <c r="QU1070" s="1"/>
      <c r="QV1070" s="1"/>
      <c r="QW1070" s="1"/>
      <c r="QX1070" s="1"/>
      <c r="QY1070" s="1"/>
      <c r="QZ1070" s="1"/>
      <c r="RA1070" s="1"/>
      <c r="RB1070" s="1"/>
      <c r="RC1070" s="1"/>
      <c r="RD1070" s="1"/>
      <c r="RE1070" s="1"/>
      <c r="RF1070" s="1"/>
      <c r="RG1070" s="1"/>
      <c r="RH1070" s="1"/>
      <c r="RI1070" s="1"/>
      <c r="RJ1070" s="1"/>
      <c r="RK1070" s="1"/>
      <c r="RL1070" s="1"/>
      <c r="RM1070" s="1"/>
      <c r="RN1070" s="1"/>
      <c r="RO1070" s="1"/>
      <c r="RP1070" s="1"/>
      <c r="RQ1070" s="1"/>
      <c r="RR1070" s="1"/>
      <c r="RS1070" s="1"/>
      <c r="RT1070" s="1"/>
      <c r="RU1070" s="1"/>
      <c r="RV1070" s="1"/>
      <c r="RW1070" s="1"/>
      <c r="RX1070" s="1"/>
      <c r="RY1070" s="1"/>
      <c r="RZ1070" s="1"/>
      <c r="SA1070" s="1"/>
      <c r="SB1070" s="1"/>
      <c r="SC1070" s="1"/>
      <c r="SD1070" s="1"/>
      <c r="SE1070" s="1"/>
      <c r="SF1070" s="1"/>
      <c r="SG1070" s="1"/>
      <c r="SH1070" s="1"/>
      <c r="SI1070" s="1"/>
      <c r="SJ1070" s="1"/>
      <c r="SK1070" s="1"/>
      <c r="SL1070" s="1"/>
      <c r="SM1070" s="1"/>
      <c r="SN1070" s="1"/>
      <c r="SO1070" s="1"/>
      <c r="SP1070" s="1"/>
      <c r="SQ1070" s="1"/>
      <c r="SR1070" s="1"/>
      <c r="SS1070" s="1"/>
      <c r="ST1070" s="1"/>
      <c r="SU1070" s="1"/>
      <c r="SV1070" s="1"/>
      <c r="SW1070" s="1"/>
      <c r="SX1070" s="1"/>
      <c r="SY1070" s="1"/>
    </row>
    <row r="1071" spans="1:519" ht="16" thickBot="1">
      <c r="A1071">
        <v>2019</v>
      </c>
      <c r="B1071">
        <v>3</v>
      </c>
      <c r="C1071" t="s">
        <v>0</v>
      </c>
      <c r="D1071" s="2">
        <v>11.15</v>
      </c>
      <c r="E1071">
        <f>(($E$1073-$E$1069)/4)+E1070</f>
        <v>31109.935080000003</v>
      </c>
      <c r="F1071">
        <f t="shared" si="14"/>
        <v>8090.9641883864106</v>
      </c>
      <c r="G1071">
        <v>557</v>
      </c>
      <c r="H1071">
        <v>54</v>
      </c>
      <c r="I1071" s="1">
        <v>523476</v>
      </c>
      <c r="J1071">
        <v>139.66666666666666</v>
      </c>
      <c r="K1071">
        <v>90166.666666666672</v>
      </c>
      <c r="L1071">
        <v>12.333333333333334</v>
      </c>
      <c r="M1071" s="7">
        <v>18.8666667</v>
      </c>
      <c r="N1071" s="7">
        <v>13.6333333</v>
      </c>
      <c r="O1071" s="7">
        <v>10.8</v>
      </c>
      <c r="P1071" s="7">
        <v>6.4</v>
      </c>
      <c r="Q1071" s="7">
        <v>18.8666667</v>
      </c>
      <c r="R1071" s="7">
        <v>17.7</v>
      </c>
      <c r="S1071" s="3"/>
      <c r="T1071" s="3"/>
      <c r="U1071" s="3"/>
      <c r="V1071" s="3"/>
      <c r="W1071" s="3"/>
      <c r="KB1071" s="1"/>
      <c r="KC1071" s="1"/>
      <c r="KD1071" s="1"/>
      <c r="KE1071" s="1"/>
      <c r="KF1071" s="1"/>
      <c r="KG1071" s="1"/>
      <c r="KH1071" s="1"/>
      <c r="KI1071" s="1"/>
      <c r="KJ1071" s="1"/>
      <c r="KK1071" s="1"/>
      <c r="KL1071" s="1"/>
      <c r="KM1071" s="1"/>
      <c r="KN1071" s="1"/>
      <c r="KO1071" s="1"/>
      <c r="KP1071" s="1"/>
      <c r="KQ1071" s="1"/>
      <c r="KR1071" s="1"/>
      <c r="KS1071" s="1"/>
      <c r="KT1071" s="1"/>
      <c r="KU1071" s="1"/>
      <c r="KV1071" s="1"/>
      <c r="KW1071" s="1"/>
      <c r="KX1071" s="1"/>
      <c r="KY1071" s="1"/>
      <c r="KZ1071" s="1"/>
      <c r="LA1071" s="1"/>
      <c r="LB1071" s="1"/>
      <c r="LC1071" s="1"/>
      <c r="LD1071" s="1"/>
      <c r="LE1071" s="1"/>
      <c r="LF1071" s="1"/>
      <c r="LG1071" s="1"/>
      <c r="LH1071" s="1"/>
      <c r="LI1071" s="1"/>
      <c r="LJ1071" s="1"/>
      <c r="LK1071" s="1"/>
      <c r="LL1071" s="1"/>
      <c r="LM1071" s="1"/>
      <c r="LN1071" s="1"/>
      <c r="LO1071" s="1"/>
      <c r="LP1071" s="1"/>
      <c r="LQ1071" s="1"/>
      <c r="LR1071" s="1"/>
      <c r="LS1071" s="1"/>
      <c r="LT1071" s="1"/>
      <c r="LU1071" s="1"/>
      <c r="LV1071" s="1"/>
      <c r="LW1071" s="1"/>
      <c r="LX1071" s="1"/>
      <c r="LY1071" s="1"/>
      <c r="LZ1071" s="1"/>
      <c r="MA1071" s="1"/>
      <c r="MB1071" s="1"/>
      <c r="MC1071" s="1"/>
      <c r="MD1071" s="1"/>
      <c r="ME1071" s="1"/>
      <c r="MF1071" s="1"/>
      <c r="MG1071" s="1"/>
      <c r="MH1071" s="1"/>
      <c r="MI1071" s="1"/>
      <c r="MJ1071" s="1"/>
      <c r="MK1071" s="1"/>
      <c r="ML1071" s="1"/>
      <c r="MM1071" s="1"/>
      <c r="MN1071" s="1"/>
      <c r="MO1071" s="1"/>
      <c r="MP1071" s="1"/>
      <c r="MQ1071" s="1"/>
      <c r="MR1071" s="1"/>
      <c r="MS1071" s="1"/>
      <c r="MT1071" s="1"/>
      <c r="MU1071" s="1"/>
      <c r="MV1071" s="1"/>
      <c r="MW1071" s="1"/>
      <c r="MX1071" s="1"/>
      <c r="MY1071" s="1"/>
      <c r="MZ1071" s="1"/>
      <c r="NA1071" s="1"/>
      <c r="NB1071" s="1"/>
      <c r="NC1071" s="1"/>
      <c r="ND1071" s="1"/>
      <c r="NE1071" s="1"/>
      <c r="NF1071" s="1"/>
      <c r="NG1071" s="1"/>
      <c r="NH1071" s="1"/>
      <c r="NI1071" s="1"/>
      <c r="NJ1071" s="1"/>
      <c r="NK1071" s="1"/>
      <c r="NL1071" s="1"/>
      <c r="NM1071" s="1"/>
      <c r="NN1071" s="1"/>
      <c r="NO1071" s="1"/>
      <c r="NP1071" s="1"/>
      <c r="NQ1071" s="1"/>
      <c r="NR1071" s="1"/>
      <c r="NS1071" s="1"/>
      <c r="NT1071" s="1"/>
      <c r="NU1071" s="1"/>
      <c r="NV1071" s="1"/>
      <c r="NW1071" s="1"/>
      <c r="NX1071" s="1"/>
      <c r="NY1071" s="1"/>
      <c r="NZ1071" s="1"/>
      <c r="OA1071" s="1"/>
      <c r="OB1071" s="1"/>
      <c r="OC1071" s="1"/>
      <c r="OD1071" s="1"/>
      <c r="OE1071" s="1"/>
      <c r="OF1071" s="1"/>
      <c r="OG1071" s="1"/>
      <c r="OH1071" s="1"/>
      <c r="OI1071" s="1"/>
      <c r="OJ1071" s="1"/>
      <c r="OK1071" s="1"/>
      <c r="OL1071" s="1"/>
      <c r="OM1071" s="1"/>
      <c r="ON1071" s="1"/>
      <c r="OO1071" s="1"/>
      <c r="OP1071" s="1"/>
      <c r="OQ1071" s="1"/>
      <c r="OR1071" s="1"/>
      <c r="OS1071" s="1"/>
      <c r="OT1071" s="1"/>
      <c r="OU1071" s="1"/>
      <c r="OV1071" s="1"/>
      <c r="OW1071" s="1"/>
      <c r="OX1071" s="1"/>
      <c r="OY1071" s="1"/>
      <c r="OZ1071" s="1"/>
      <c r="PA1071" s="1"/>
      <c r="PB1071" s="1"/>
      <c r="PC1071" s="1"/>
      <c r="PD1071" s="1"/>
      <c r="PE1071" s="1"/>
      <c r="PF1071" s="1"/>
      <c r="PG1071" s="1"/>
      <c r="PH1071" s="1"/>
      <c r="PI1071" s="1"/>
      <c r="PJ1071" s="1"/>
      <c r="PK1071" s="1"/>
      <c r="PL1071" s="1"/>
      <c r="PM1071" s="1"/>
      <c r="PN1071" s="1"/>
      <c r="PO1071" s="1"/>
      <c r="PP1071" s="1"/>
      <c r="PQ1071" s="1"/>
      <c r="PR1071" s="1"/>
      <c r="PS1071" s="1"/>
      <c r="PT1071" s="1"/>
      <c r="PU1071" s="1"/>
      <c r="PV1071" s="1"/>
      <c r="PW1071" s="1"/>
      <c r="PX1071" s="1"/>
      <c r="PY1071" s="1"/>
      <c r="PZ1071" s="1"/>
      <c r="QA1071" s="1"/>
      <c r="QB1071" s="1"/>
      <c r="QC1071" s="1"/>
      <c r="QD1071" s="1"/>
      <c r="QE1071" s="1"/>
      <c r="QF1071" s="1"/>
      <c r="QG1071" s="1"/>
      <c r="QH1071" s="1"/>
      <c r="QI1071" s="1"/>
      <c r="QJ1071" s="1"/>
      <c r="QK1071" s="1"/>
      <c r="QL1071" s="1"/>
      <c r="QM1071" s="1"/>
      <c r="QN1071" s="1"/>
      <c r="QO1071" s="1"/>
      <c r="QP1071" s="1"/>
      <c r="QQ1071" s="1"/>
      <c r="QR1071" s="1"/>
      <c r="QS1071" s="1"/>
      <c r="QT1071" s="1"/>
      <c r="QU1071" s="1"/>
      <c r="QV1071" s="1"/>
      <c r="QW1071" s="1"/>
      <c r="QX1071" s="1"/>
      <c r="QY1071" s="1"/>
      <c r="QZ1071" s="1"/>
      <c r="RA1071" s="1"/>
      <c r="RB1071" s="1"/>
      <c r="RC1071" s="1"/>
      <c r="RD1071" s="1"/>
      <c r="RE1071" s="1"/>
      <c r="RF1071" s="1"/>
      <c r="RG1071" s="1"/>
      <c r="RH1071" s="1"/>
      <c r="RI1071" s="1"/>
      <c r="RJ1071" s="1"/>
      <c r="RK1071" s="1"/>
      <c r="RL1071" s="1"/>
      <c r="RM1071" s="1"/>
      <c r="RN1071" s="1"/>
      <c r="RO1071" s="1"/>
      <c r="RP1071" s="1"/>
      <c r="RQ1071" s="1"/>
      <c r="RR1071" s="1"/>
      <c r="RS1071" s="1"/>
      <c r="RT1071" s="1"/>
      <c r="RU1071" s="1"/>
      <c r="RV1071" s="1"/>
      <c r="RW1071" s="1"/>
      <c r="RX1071" s="1"/>
      <c r="RY1071" s="1"/>
      <c r="RZ1071" s="1"/>
      <c r="SA1071" s="1"/>
      <c r="SB1071" s="1"/>
      <c r="SC1071" s="1"/>
      <c r="SD1071" s="1"/>
      <c r="SE1071" s="1"/>
      <c r="SF1071" s="1"/>
      <c r="SG1071" s="1"/>
      <c r="SH1071" s="1"/>
      <c r="SI1071" s="1"/>
      <c r="SJ1071" s="1"/>
      <c r="SK1071" s="1"/>
      <c r="SL1071" s="1"/>
      <c r="SM1071" s="1"/>
      <c r="SN1071" s="1"/>
      <c r="SO1071" s="1"/>
      <c r="SP1071" s="1"/>
      <c r="SQ1071" s="1"/>
      <c r="SR1071" s="1"/>
      <c r="SS1071" s="1"/>
      <c r="ST1071" s="1"/>
      <c r="SU1071" s="1"/>
      <c r="SV1071" s="1"/>
      <c r="SW1071" s="1"/>
      <c r="SX1071" s="1"/>
      <c r="SY1071" s="1"/>
    </row>
    <row r="1072" spans="1:519" ht="16" thickBot="1">
      <c r="A1072">
        <v>2019</v>
      </c>
      <c r="B1072">
        <v>4</v>
      </c>
      <c r="C1072" t="s">
        <v>0</v>
      </c>
      <c r="D1072" s="2">
        <v>11.15</v>
      </c>
      <c r="E1072">
        <f>(($E$1073-$E$1069)/4)+E1071</f>
        <v>30682.738880000004</v>
      </c>
      <c r="F1072">
        <f t="shared" si="14"/>
        <v>7842.5127082386243</v>
      </c>
      <c r="G1072">
        <v>469</v>
      </c>
      <c r="H1072">
        <v>27</v>
      </c>
      <c r="I1072" s="1">
        <v>524137</v>
      </c>
      <c r="J1072">
        <v>139.73333333333335</v>
      </c>
      <c r="K1072">
        <v>85566.666666666672</v>
      </c>
      <c r="L1072">
        <v>11.833333333333334</v>
      </c>
      <c r="M1072" s="7">
        <v>17.1666667</v>
      </c>
      <c r="N1072" s="7">
        <v>14.2333333</v>
      </c>
      <c r="O1072" s="7">
        <v>9.2333333300000007</v>
      </c>
      <c r="P1072" s="7">
        <v>7.9666666700000004</v>
      </c>
      <c r="Q1072" s="7">
        <v>17.1666667</v>
      </c>
      <c r="R1072" s="7">
        <v>22</v>
      </c>
      <c r="S1072" s="3"/>
      <c r="T1072" s="3"/>
      <c r="U1072" s="3"/>
      <c r="V1072" s="3"/>
      <c r="W1072" s="3"/>
      <c r="KB1072" s="1"/>
      <c r="KC1072" s="1"/>
      <c r="KD1072" s="1"/>
      <c r="KE1072" s="1"/>
      <c r="KF1072" s="1"/>
      <c r="KG1072" s="1"/>
      <c r="KH1072" s="1"/>
      <c r="KI1072" s="1"/>
      <c r="KJ1072" s="1"/>
      <c r="KK1072" s="1"/>
      <c r="KL1072" s="1"/>
      <c r="KM1072" s="1"/>
      <c r="KN1072" s="1"/>
      <c r="KO1072" s="1"/>
      <c r="KP1072" s="1"/>
      <c r="KQ1072" s="1"/>
      <c r="KR1072" s="1"/>
      <c r="KS1072" s="1"/>
      <c r="KT1072" s="1"/>
      <c r="KU1072" s="1"/>
      <c r="KV1072" s="1"/>
      <c r="KW1072" s="1"/>
      <c r="KX1072" s="1"/>
      <c r="KY1072" s="1"/>
      <c r="KZ1072" s="1"/>
      <c r="LA1072" s="1"/>
      <c r="LB1072" s="1"/>
      <c r="LC1072" s="1"/>
      <c r="LD1072" s="1"/>
      <c r="LE1072" s="1"/>
      <c r="LF1072" s="1"/>
      <c r="LG1072" s="1"/>
      <c r="LH1072" s="1"/>
      <c r="LI1072" s="1"/>
      <c r="LJ1072" s="1"/>
      <c r="LK1072" s="1"/>
      <c r="LL1072" s="1"/>
      <c r="LM1072" s="1"/>
      <c r="LN1072" s="1"/>
      <c r="LO1072" s="1"/>
      <c r="LP1072" s="1"/>
      <c r="LQ1072" s="1"/>
      <c r="LR1072" s="1"/>
      <c r="LS1072" s="1"/>
      <c r="LT1072" s="1"/>
      <c r="LU1072" s="1"/>
      <c r="LV1072" s="1"/>
      <c r="LW1072" s="1"/>
      <c r="LX1072" s="1"/>
      <c r="LY1072" s="1"/>
      <c r="LZ1072" s="1"/>
      <c r="MA1072" s="1"/>
      <c r="MB1072" s="1"/>
      <c r="MC1072" s="1"/>
      <c r="MD1072" s="1"/>
      <c r="ME1072" s="1"/>
      <c r="MF1072" s="1"/>
      <c r="MG1072" s="1"/>
      <c r="MH1072" s="1"/>
      <c r="MI1072" s="1"/>
      <c r="MJ1072" s="1"/>
      <c r="MK1072" s="1"/>
      <c r="ML1072" s="1"/>
      <c r="MM1072" s="1"/>
      <c r="MN1072" s="1"/>
      <c r="MO1072" s="1"/>
      <c r="MP1072" s="1"/>
      <c r="MQ1072" s="1"/>
      <c r="MR1072" s="1"/>
      <c r="MS1072" s="1"/>
      <c r="MT1072" s="1"/>
      <c r="MU1072" s="1"/>
      <c r="MV1072" s="1"/>
      <c r="MW1072" s="1"/>
      <c r="MX1072" s="1"/>
      <c r="MY1072" s="1"/>
      <c r="MZ1072" s="1"/>
      <c r="NA1072" s="1"/>
      <c r="NB1072" s="1"/>
      <c r="NC1072" s="1"/>
      <c r="ND1072" s="1"/>
      <c r="NE1072" s="1"/>
      <c r="NF1072" s="1"/>
      <c r="NG1072" s="1"/>
      <c r="NH1072" s="1"/>
      <c r="NI1072" s="1"/>
      <c r="NJ1072" s="1"/>
      <c r="NK1072" s="1"/>
      <c r="NL1072" s="1"/>
      <c r="NM1072" s="1"/>
      <c r="NN1072" s="1"/>
      <c r="NO1072" s="1"/>
      <c r="NP1072" s="1"/>
      <c r="NQ1072" s="1"/>
      <c r="NR1072" s="1"/>
      <c r="NS1072" s="1"/>
      <c r="NT1072" s="1"/>
      <c r="NU1072" s="1"/>
      <c r="NV1072" s="1"/>
      <c r="NW1072" s="1"/>
      <c r="NX1072" s="1"/>
      <c r="NY1072" s="1"/>
      <c r="NZ1072" s="1"/>
      <c r="OA1072" s="1"/>
      <c r="OB1072" s="1"/>
      <c r="OC1072" s="1"/>
      <c r="OD1072" s="1"/>
      <c r="OE1072" s="1"/>
      <c r="OF1072" s="1"/>
      <c r="OG1072" s="1"/>
      <c r="OH1072" s="1"/>
      <c r="OI1072" s="1"/>
      <c r="OJ1072" s="1"/>
      <c r="OK1072" s="1"/>
      <c r="OL1072" s="1"/>
      <c r="OM1072" s="1"/>
      <c r="ON1072" s="1"/>
      <c r="OO1072" s="1"/>
      <c r="OP1072" s="1"/>
      <c r="OQ1072" s="1"/>
      <c r="OR1072" s="1"/>
      <c r="OS1072" s="1"/>
      <c r="OT1072" s="1"/>
      <c r="OU1072" s="1"/>
      <c r="OV1072" s="1"/>
      <c r="OW1072" s="1"/>
      <c r="OX1072" s="1"/>
      <c r="OY1072" s="1"/>
      <c r="OZ1072" s="1"/>
      <c r="PA1072" s="1"/>
      <c r="PB1072" s="1"/>
      <c r="PC1072" s="1"/>
      <c r="PD1072" s="1"/>
      <c r="PE1072" s="1"/>
      <c r="PF1072" s="1"/>
      <c r="PG1072" s="1"/>
      <c r="PH1072" s="1"/>
      <c r="PI1072" s="1"/>
      <c r="PJ1072" s="1"/>
      <c r="PK1072" s="1"/>
      <c r="PL1072" s="1"/>
      <c r="PM1072" s="1"/>
      <c r="PN1072" s="1"/>
      <c r="PO1072" s="1"/>
      <c r="PP1072" s="1"/>
      <c r="PQ1072" s="1"/>
      <c r="PR1072" s="1"/>
      <c r="PS1072" s="1"/>
      <c r="PT1072" s="1"/>
      <c r="PU1072" s="1"/>
      <c r="PV1072" s="1"/>
      <c r="PW1072" s="1"/>
      <c r="PX1072" s="1"/>
      <c r="PY1072" s="1"/>
      <c r="PZ1072" s="1"/>
      <c r="QA1072" s="1"/>
      <c r="QB1072" s="1"/>
      <c r="QC1072" s="1"/>
      <c r="QD1072" s="1"/>
      <c r="QE1072" s="1"/>
      <c r="QF1072" s="1"/>
      <c r="QG1072" s="1"/>
      <c r="QH1072" s="1"/>
      <c r="QI1072" s="1"/>
      <c r="QJ1072" s="1"/>
      <c r="QK1072" s="1"/>
      <c r="QL1072" s="1"/>
      <c r="QM1072" s="1"/>
      <c r="QN1072" s="1"/>
      <c r="QO1072" s="1"/>
      <c r="QP1072" s="1"/>
      <c r="QQ1072" s="1"/>
      <c r="QR1072" s="1"/>
      <c r="QS1072" s="1"/>
      <c r="QT1072" s="1"/>
      <c r="QU1072" s="1"/>
      <c r="QV1072" s="1"/>
      <c r="QW1072" s="1"/>
      <c r="QX1072" s="1"/>
      <c r="QY1072" s="1"/>
      <c r="QZ1072" s="1"/>
      <c r="RA1072" s="1"/>
      <c r="RB1072" s="1"/>
      <c r="RC1072" s="1"/>
      <c r="RD1072" s="1"/>
      <c r="RE1072" s="1"/>
      <c r="RF1072" s="1"/>
      <c r="RG1072" s="1"/>
      <c r="RH1072" s="1"/>
      <c r="RI1072" s="1"/>
      <c r="RJ1072" s="1"/>
      <c r="RK1072" s="1"/>
      <c r="RL1072" s="1"/>
      <c r="RM1072" s="1"/>
      <c r="RN1072" s="1"/>
      <c r="RO1072" s="1"/>
      <c r="RP1072" s="1"/>
      <c r="RQ1072" s="1"/>
      <c r="RR1072" s="1"/>
      <c r="RS1072" s="1"/>
      <c r="RT1072" s="1"/>
      <c r="RU1072" s="1"/>
      <c r="RV1072" s="1"/>
      <c r="RW1072" s="1"/>
      <c r="RX1072" s="1"/>
      <c r="RY1072" s="1"/>
      <c r="RZ1072" s="1"/>
      <c r="SA1072" s="1"/>
      <c r="SB1072" s="1"/>
      <c r="SC1072" s="1"/>
      <c r="SD1072" s="1"/>
      <c r="SE1072" s="1"/>
      <c r="SF1072" s="1"/>
      <c r="SG1072" s="1"/>
      <c r="SH1072" s="1"/>
      <c r="SI1072" s="1"/>
      <c r="SJ1072" s="1"/>
      <c r="SK1072" s="1"/>
      <c r="SL1072" s="1"/>
      <c r="SM1072" s="1"/>
      <c r="SN1072" s="1"/>
      <c r="SO1072" s="1"/>
      <c r="SP1072" s="1"/>
      <c r="SQ1072" s="1"/>
      <c r="SR1072" s="1"/>
      <c r="SS1072" s="1"/>
      <c r="ST1072" s="1"/>
      <c r="SU1072" s="1"/>
      <c r="SV1072" s="1"/>
      <c r="SW1072" s="1"/>
      <c r="SX1072" s="1"/>
      <c r="SY1072" s="1"/>
    </row>
    <row r="1073" spans="1:519" ht="16" thickBot="1">
      <c r="A1073">
        <v>2020</v>
      </c>
      <c r="B1073">
        <v>1</v>
      </c>
      <c r="C1073" t="s">
        <v>0</v>
      </c>
      <c r="D1073" s="2">
        <v>11.15</v>
      </c>
      <c r="E1073" s="9">
        <v>30255.542679999999</v>
      </c>
      <c r="F1073">
        <f t="shared" si="14"/>
        <v>7222.527691612353</v>
      </c>
      <c r="G1073">
        <v>367</v>
      </c>
      <c r="H1073">
        <v>31</v>
      </c>
      <c r="I1073" s="1">
        <v>523631</v>
      </c>
      <c r="J1073">
        <v>139.83333333333334</v>
      </c>
      <c r="K1073">
        <v>82566.666666666672</v>
      </c>
      <c r="L1073">
        <v>12.133333333333333</v>
      </c>
      <c r="M1073" s="7">
        <v>17.7</v>
      </c>
      <c r="N1073" s="7">
        <v>15.5</v>
      </c>
      <c r="O1073" s="7">
        <v>8.43333333</v>
      </c>
      <c r="P1073" s="7">
        <v>12.2333333</v>
      </c>
      <c r="Q1073" s="7">
        <v>17.7</v>
      </c>
      <c r="R1073" s="7">
        <v>23.733333300000002</v>
      </c>
      <c r="S1073" s="3"/>
      <c r="T1073" s="3"/>
      <c r="U1073" s="3"/>
      <c r="V1073" s="3"/>
      <c r="W1073" s="3"/>
      <c r="KB1073" s="1"/>
      <c r="KC1073" s="1"/>
      <c r="KD1073" s="1"/>
      <c r="KE1073" s="1"/>
      <c r="KF1073" s="1"/>
      <c r="KG1073" s="1"/>
      <c r="KH1073" s="1"/>
      <c r="KI1073" s="1"/>
      <c r="KJ1073" s="1"/>
      <c r="KK1073" s="1"/>
      <c r="KL1073" s="1"/>
      <c r="KM1073" s="1"/>
      <c r="KN1073" s="1"/>
      <c r="KO1073" s="1"/>
      <c r="KP1073" s="1"/>
      <c r="KQ1073" s="1"/>
      <c r="KR1073" s="1"/>
      <c r="KS1073" s="1"/>
      <c r="KT1073" s="1"/>
      <c r="KU1073" s="1"/>
      <c r="KV1073" s="1"/>
      <c r="KW1073" s="1"/>
      <c r="KX1073" s="1"/>
      <c r="KY1073" s="1"/>
      <c r="KZ1073" s="1"/>
      <c r="LA1073" s="1"/>
      <c r="LB1073" s="1"/>
      <c r="LC1073" s="1"/>
      <c r="LD1073" s="1"/>
      <c r="LE1073" s="1"/>
      <c r="LF1073" s="1"/>
      <c r="LG1073" s="1"/>
      <c r="LH1073" s="1"/>
      <c r="LI1073" s="1"/>
      <c r="LJ1073" s="1"/>
      <c r="LK1073" s="1"/>
      <c r="LL1073" s="1"/>
      <c r="LM1073" s="1"/>
      <c r="LN1073" s="1"/>
      <c r="LO1073" s="1"/>
      <c r="LP1073" s="1"/>
      <c r="LQ1073" s="1"/>
      <c r="LR1073" s="1"/>
      <c r="LS1073" s="1"/>
      <c r="LT1073" s="1"/>
      <c r="LU1073" s="1"/>
      <c r="LV1073" s="1"/>
      <c r="LW1073" s="1"/>
      <c r="LX1073" s="1"/>
      <c r="LY1073" s="1"/>
      <c r="LZ1073" s="1"/>
      <c r="MA1073" s="1"/>
      <c r="MB1073" s="1"/>
      <c r="MC1073" s="1"/>
      <c r="MD1073" s="1"/>
      <c r="ME1073" s="1"/>
      <c r="MF1073" s="1"/>
      <c r="MG1073" s="1"/>
      <c r="MH1073" s="1"/>
      <c r="MI1073" s="1"/>
      <c r="MJ1073" s="1"/>
      <c r="MK1073" s="1"/>
      <c r="ML1073" s="1"/>
      <c r="MM1073" s="1"/>
      <c r="MN1073" s="1"/>
      <c r="MO1073" s="1"/>
      <c r="MP1073" s="1"/>
      <c r="MQ1073" s="1"/>
      <c r="MR1073" s="1"/>
      <c r="MS1073" s="1"/>
      <c r="MT1073" s="1"/>
      <c r="MU1073" s="1"/>
      <c r="MV1073" s="1"/>
      <c r="MW1073" s="1"/>
      <c r="MX1073" s="1"/>
      <c r="MY1073" s="1"/>
      <c r="MZ1073" s="1"/>
      <c r="NA1073" s="1"/>
      <c r="NB1073" s="1"/>
      <c r="NC1073" s="1"/>
      <c r="ND1073" s="1"/>
      <c r="NE1073" s="1"/>
      <c r="NF1073" s="1"/>
      <c r="NG1073" s="1"/>
      <c r="NH1073" s="1"/>
      <c r="NI1073" s="1"/>
      <c r="NJ1073" s="1"/>
      <c r="NK1073" s="1"/>
      <c r="NL1073" s="1"/>
      <c r="NM1073" s="1"/>
      <c r="NN1073" s="1"/>
      <c r="NO1073" s="1"/>
      <c r="NP1073" s="1"/>
      <c r="NQ1073" s="1"/>
      <c r="NR1073" s="1"/>
      <c r="NS1073" s="1"/>
      <c r="NT1073" s="1"/>
      <c r="NU1073" s="1"/>
      <c r="NV1073" s="1"/>
      <c r="NW1073" s="1"/>
      <c r="NX1073" s="1"/>
      <c r="NY1073" s="1"/>
      <c r="NZ1073" s="1"/>
      <c r="OA1073" s="1"/>
      <c r="OB1073" s="1"/>
      <c r="OC1073" s="1"/>
      <c r="OD1073" s="1"/>
      <c r="OE1073" s="1"/>
      <c r="OF1073" s="1"/>
      <c r="OG1073" s="1"/>
      <c r="OH1073" s="1"/>
      <c r="OI1073" s="1"/>
      <c r="OJ1073" s="1"/>
      <c r="OK1073" s="1"/>
      <c r="OL1073" s="1"/>
      <c r="OM1073" s="1"/>
      <c r="ON1073" s="1"/>
      <c r="OO1073" s="1"/>
      <c r="OP1073" s="1"/>
      <c r="OQ1073" s="1"/>
      <c r="OR1073" s="1"/>
      <c r="OS1073" s="1"/>
      <c r="OT1073" s="1"/>
      <c r="OU1073" s="1"/>
      <c r="OV1073" s="1"/>
      <c r="OW1073" s="1"/>
      <c r="OX1073" s="1"/>
      <c r="OY1073" s="1"/>
      <c r="OZ1073" s="1"/>
      <c r="PA1073" s="1"/>
      <c r="PB1073" s="1"/>
      <c r="PC1073" s="1"/>
      <c r="PD1073" s="1"/>
      <c r="PE1073" s="1"/>
      <c r="PF1073" s="1"/>
      <c r="PG1073" s="1"/>
      <c r="PH1073" s="1"/>
      <c r="PI1073" s="1"/>
      <c r="PJ1073" s="1"/>
      <c r="PK1073" s="1"/>
      <c r="PL1073" s="1"/>
      <c r="PM1073" s="1"/>
      <c r="PN1073" s="1"/>
      <c r="PO1073" s="1"/>
      <c r="PP1073" s="1"/>
      <c r="PQ1073" s="1"/>
      <c r="PR1073" s="1"/>
      <c r="PS1073" s="1"/>
      <c r="PT1073" s="1"/>
      <c r="PU1073" s="1"/>
      <c r="PV1073" s="1"/>
      <c r="PW1073" s="1"/>
      <c r="PX1073" s="1"/>
      <c r="PY1073" s="1"/>
      <c r="PZ1073" s="1"/>
      <c r="QA1073" s="1"/>
      <c r="QB1073" s="1"/>
      <c r="QC1073" s="1"/>
      <c r="QD1073" s="1"/>
      <c r="QE1073" s="1"/>
      <c r="QF1073" s="1"/>
      <c r="QG1073" s="1"/>
      <c r="QH1073" s="1"/>
      <c r="QI1073" s="1"/>
      <c r="QJ1073" s="1"/>
      <c r="QK1073" s="1"/>
      <c r="QL1073" s="1"/>
      <c r="QM1073" s="1"/>
      <c r="QN1073" s="1"/>
      <c r="QO1073" s="1"/>
      <c r="QP1073" s="1"/>
      <c r="QQ1073" s="1"/>
      <c r="QR1073" s="1"/>
      <c r="QS1073" s="1"/>
      <c r="QT1073" s="1"/>
      <c r="QU1073" s="1"/>
      <c r="QV1073" s="1"/>
      <c r="QW1073" s="1"/>
      <c r="QX1073" s="1"/>
      <c r="QY1073" s="1"/>
      <c r="QZ1073" s="1"/>
      <c r="RA1073" s="1"/>
      <c r="RB1073" s="1"/>
      <c r="RC1073" s="1"/>
      <c r="RD1073" s="1"/>
      <c r="RE1073" s="1"/>
      <c r="RF1073" s="1"/>
      <c r="RG1073" s="1"/>
      <c r="RH1073" s="1"/>
      <c r="RI1073" s="1"/>
      <c r="RJ1073" s="1"/>
      <c r="RK1073" s="1"/>
      <c r="RL1073" s="1"/>
      <c r="RM1073" s="1"/>
      <c r="RN1073" s="1"/>
      <c r="RO1073" s="1"/>
      <c r="RP1073" s="1"/>
      <c r="RQ1073" s="1"/>
      <c r="RR1073" s="1"/>
      <c r="RS1073" s="1"/>
      <c r="RT1073" s="1"/>
      <c r="RU1073" s="1"/>
      <c r="RV1073" s="1"/>
      <c r="RW1073" s="1"/>
      <c r="RX1073" s="1"/>
      <c r="RY1073" s="1"/>
      <c r="RZ1073" s="1"/>
      <c r="SA1073" s="1"/>
      <c r="SB1073" s="1"/>
      <c r="SC1073" s="1"/>
      <c r="SD1073" s="1"/>
      <c r="SE1073" s="1"/>
      <c r="SF1073" s="1"/>
      <c r="SG1073" s="1"/>
      <c r="SH1073" s="1"/>
      <c r="SI1073" s="1"/>
      <c r="SJ1073" s="1"/>
      <c r="SK1073" s="1"/>
      <c r="SL1073" s="1"/>
      <c r="SM1073" s="1"/>
      <c r="SN1073" s="1"/>
      <c r="SO1073" s="1"/>
      <c r="SP1073" s="1"/>
      <c r="SQ1073" s="1"/>
      <c r="SR1073" s="1"/>
      <c r="SS1073" s="1"/>
      <c r="ST1073" s="1"/>
      <c r="SU1073" s="1"/>
      <c r="SV1073" s="1"/>
      <c r="SW1073" s="1"/>
      <c r="SX1073" s="1"/>
      <c r="SY1073" s="1"/>
    </row>
    <row r="1074" spans="1:519" ht="16" thickBot="1">
      <c r="A1074">
        <v>2020</v>
      </c>
      <c r="B1074">
        <v>2</v>
      </c>
      <c r="C1074" t="s">
        <v>0</v>
      </c>
      <c r="D1074" s="2">
        <v>11.65</v>
      </c>
      <c r="G1074">
        <v>171</v>
      </c>
      <c r="H1074">
        <v>0</v>
      </c>
      <c r="I1074" s="1">
        <v>522994</v>
      </c>
      <c r="J1074">
        <v>138.43333333333331</v>
      </c>
      <c r="K1074">
        <v>75400</v>
      </c>
      <c r="L1074">
        <v>17.166666666666668</v>
      </c>
      <c r="M1074" s="7">
        <v>27.7</v>
      </c>
      <c r="N1074" s="7">
        <v>22</v>
      </c>
      <c r="O1074" s="7">
        <v>11.966666699999999</v>
      </c>
      <c r="P1074" s="7">
        <v>19.899999999999999</v>
      </c>
      <c r="Q1074" s="7">
        <v>27.7</v>
      </c>
      <c r="R1074" s="7">
        <v>17.266666699999998</v>
      </c>
      <c r="S1074" s="3"/>
      <c r="T1074" s="3"/>
      <c r="U1074" s="3"/>
      <c r="V1074" s="3"/>
      <c r="W1074" s="3"/>
      <c r="KB1074" s="1"/>
      <c r="KC1074" s="1"/>
      <c r="KD1074" s="1"/>
      <c r="KE1074" s="1"/>
      <c r="KF1074" s="1"/>
      <c r="KG1074" s="1"/>
      <c r="KH1074" s="1"/>
      <c r="KI1074" s="1"/>
      <c r="KJ1074" s="1"/>
      <c r="KK1074" s="1"/>
      <c r="KL1074" s="1"/>
      <c r="KM1074" s="1"/>
      <c r="KN1074" s="1"/>
      <c r="KO1074" s="1"/>
      <c r="KP1074" s="1"/>
      <c r="KQ1074" s="1"/>
      <c r="KR1074" s="1"/>
      <c r="KS1074" s="1"/>
      <c r="KT1074" s="1"/>
      <c r="KU1074" s="1"/>
      <c r="KV1074" s="1"/>
      <c r="KW1074" s="1"/>
      <c r="KX1074" s="1"/>
      <c r="KY1074" s="1"/>
      <c r="KZ1074" s="1"/>
      <c r="LA1074" s="1"/>
      <c r="LB1074" s="1"/>
      <c r="LC1074" s="1"/>
      <c r="LD1074" s="1"/>
      <c r="LE1074" s="1"/>
      <c r="LF1074" s="1"/>
      <c r="LG1074" s="1"/>
      <c r="LH1074" s="1"/>
      <c r="LI1074" s="1"/>
      <c r="LJ1074" s="1"/>
      <c r="LK1074" s="1"/>
      <c r="LL1074" s="1"/>
      <c r="LM1074" s="1"/>
      <c r="LN1074" s="1"/>
      <c r="LO1074" s="1"/>
      <c r="LP1074" s="1"/>
      <c r="LQ1074" s="1"/>
      <c r="LR1074" s="1"/>
      <c r="LS1074" s="1"/>
      <c r="LT1074" s="1"/>
      <c r="LU1074" s="1"/>
      <c r="LV1074" s="1"/>
      <c r="LW1074" s="1"/>
      <c r="LX1074" s="1"/>
      <c r="LY1074" s="1"/>
      <c r="LZ1074" s="1"/>
      <c r="MA1074" s="1"/>
      <c r="MB1074" s="1"/>
      <c r="MC1074" s="1"/>
      <c r="MD1074" s="1"/>
      <c r="ME1074" s="1"/>
      <c r="MF1074" s="1"/>
      <c r="MG1074" s="1"/>
      <c r="MH1074" s="1"/>
      <c r="MI1074" s="1"/>
      <c r="MJ1074" s="1"/>
      <c r="MK1074" s="1"/>
      <c r="ML1074" s="1"/>
      <c r="MM1074" s="1"/>
      <c r="MN1074" s="1"/>
      <c r="MO1074" s="1"/>
      <c r="MP1074" s="1"/>
      <c r="MQ1074" s="1"/>
      <c r="MR1074" s="1"/>
      <c r="MS1074" s="1"/>
      <c r="MT1074" s="1"/>
      <c r="MU1074" s="1"/>
      <c r="MV1074" s="1"/>
      <c r="MW1074" s="1"/>
      <c r="MX1074" s="1"/>
      <c r="MY1074" s="1"/>
      <c r="MZ1074" s="1"/>
      <c r="NA1074" s="1"/>
      <c r="NB1074" s="1"/>
      <c r="NC1074" s="1"/>
      <c r="ND1074" s="1"/>
      <c r="NE1074" s="1"/>
      <c r="NF1074" s="1"/>
      <c r="NG1074" s="1"/>
      <c r="NH1074" s="1"/>
      <c r="NI1074" s="1"/>
      <c r="NJ1074" s="1"/>
      <c r="NK1074" s="1"/>
      <c r="NL1074" s="1"/>
      <c r="NM1074" s="1"/>
      <c r="NN1074" s="1"/>
      <c r="NO1074" s="1"/>
      <c r="NP1074" s="1"/>
      <c r="NQ1074" s="1"/>
      <c r="NR1074" s="1"/>
      <c r="NS1074" s="1"/>
      <c r="NT1074" s="1"/>
      <c r="NU1074" s="1"/>
      <c r="NV1074" s="1"/>
      <c r="NW1074" s="1"/>
      <c r="NX1074" s="1"/>
      <c r="NY1074" s="1"/>
      <c r="NZ1074" s="1"/>
      <c r="OA1074" s="1"/>
      <c r="OB1074" s="1"/>
      <c r="OC1074" s="1"/>
      <c r="OD1074" s="1"/>
      <c r="OE1074" s="1"/>
      <c r="OF1074" s="1"/>
      <c r="OG1074" s="1"/>
      <c r="OH1074" s="1"/>
      <c r="OI1074" s="1"/>
      <c r="OJ1074" s="1"/>
      <c r="OK1074" s="1"/>
      <c r="OL1074" s="1"/>
      <c r="OM1074" s="1"/>
      <c r="ON1074" s="1"/>
      <c r="OO1074" s="1"/>
      <c r="OP1074" s="1"/>
      <c r="OQ1074" s="1"/>
      <c r="OR1074" s="1"/>
      <c r="OS1074" s="1"/>
      <c r="OT1074" s="1"/>
      <c r="OU1074" s="1"/>
      <c r="OV1074" s="1"/>
      <c r="OW1074" s="1"/>
      <c r="OX1074" s="1"/>
      <c r="OY1074" s="1"/>
      <c r="OZ1074" s="1"/>
      <c r="PA1074" s="1"/>
      <c r="PB1074" s="1"/>
      <c r="PC1074" s="1"/>
      <c r="PD1074" s="1"/>
      <c r="PE1074" s="1"/>
      <c r="PF1074" s="1"/>
      <c r="PG1074" s="1"/>
      <c r="PH1074" s="1"/>
      <c r="PI1074" s="1"/>
      <c r="PJ1074" s="1"/>
      <c r="PK1074" s="1"/>
      <c r="PL1074" s="1"/>
      <c r="PM1074" s="1"/>
      <c r="PN1074" s="1"/>
      <c r="PO1074" s="1"/>
      <c r="PP1074" s="1"/>
      <c r="PQ1074" s="1"/>
      <c r="PR1074" s="1"/>
      <c r="PS1074" s="1"/>
      <c r="PT1074" s="1"/>
      <c r="PU1074" s="1"/>
      <c r="PV1074" s="1"/>
      <c r="PW1074" s="1"/>
      <c r="PX1074" s="1"/>
      <c r="PY1074" s="1"/>
      <c r="PZ1074" s="1"/>
      <c r="QA1074" s="1"/>
      <c r="QB1074" s="1"/>
      <c r="QC1074" s="1"/>
      <c r="QD1074" s="1"/>
      <c r="QE1074" s="1"/>
      <c r="QF1074" s="1"/>
      <c r="QG1074" s="1"/>
      <c r="QH1074" s="1"/>
      <c r="QI1074" s="1"/>
      <c r="QJ1074" s="1"/>
      <c r="QK1074" s="1"/>
      <c r="QL1074" s="1"/>
      <c r="QM1074" s="1"/>
      <c r="QN1074" s="1"/>
      <c r="QO1074" s="1"/>
      <c r="QP1074" s="1"/>
      <c r="QQ1074" s="1"/>
      <c r="QR1074" s="1"/>
      <c r="QS1074" s="1"/>
      <c r="QT1074" s="1"/>
      <c r="QU1074" s="1"/>
      <c r="QV1074" s="1"/>
      <c r="QW1074" s="1"/>
      <c r="QX1074" s="1"/>
      <c r="QY1074" s="1"/>
      <c r="QZ1074" s="1"/>
      <c r="RA1074" s="1"/>
      <c r="RB1074" s="1"/>
      <c r="RC1074" s="1"/>
      <c r="RD1074" s="1"/>
      <c r="RE1074" s="1"/>
      <c r="RF1074" s="1"/>
      <c r="RG1074" s="1"/>
      <c r="RH1074" s="1"/>
      <c r="RI1074" s="1"/>
      <c r="RJ1074" s="1"/>
      <c r="RK1074" s="1"/>
      <c r="RL1074" s="1"/>
      <c r="RM1074" s="1"/>
      <c r="RN1074" s="1"/>
      <c r="RO1074" s="1"/>
      <c r="RP1074" s="1"/>
      <c r="RQ1074" s="1"/>
      <c r="RR1074" s="1"/>
      <c r="RS1074" s="1"/>
      <c r="RT1074" s="1"/>
      <c r="RU1074" s="1"/>
      <c r="RV1074" s="1"/>
      <c r="RW1074" s="1"/>
      <c r="RX1074" s="1"/>
      <c r="RY1074" s="1"/>
      <c r="RZ1074" s="1"/>
      <c r="SA1074" s="1"/>
      <c r="SB1074" s="1"/>
      <c r="SC1074" s="1"/>
      <c r="SD1074" s="1"/>
      <c r="SE1074" s="1"/>
      <c r="SF1074" s="1"/>
      <c r="SG1074" s="1"/>
      <c r="SH1074" s="1"/>
      <c r="SI1074" s="1"/>
      <c r="SJ1074" s="1"/>
      <c r="SK1074" s="1"/>
      <c r="SL1074" s="1"/>
      <c r="SM1074" s="1"/>
      <c r="SN1074" s="1"/>
      <c r="SO1074" s="1"/>
      <c r="SP1074" s="1"/>
      <c r="SQ1074" s="1"/>
      <c r="SR1074" s="1"/>
      <c r="SS1074" s="1"/>
      <c r="ST1074" s="1"/>
      <c r="SU1074" s="1"/>
      <c r="SV1074" s="1"/>
      <c r="SW1074" s="1"/>
      <c r="SX1074" s="1"/>
      <c r="SY1074" s="1"/>
    </row>
    <row r="1075" spans="1:519" ht="16" thickBot="1">
      <c r="A1075">
        <v>2020</v>
      </c>
      <c r="B1075">
        <v>3</v>
      </c>
      <c r="C1075" t="s">
        <v>0</v>
      </c>
      <c r="D1075" s="2">
        <v>11.65</v>
      </c>
      <c r="G1075">
        <v>137</v>
      </c>
      <c r="H1075">
        <v>10</v>
      </c>
      <c r="I1075" s="1">
        <v>522103</v>
      </c>
      <c r="J1075">
        <v>139.36666666666667</v>
      </c>
      <c r="K1075">
        <v>86066.666666666672</v>
      </c>
      <c r="L1075">
        <v>14.866666666666665</v>
      </c>
      <c r="M1075" s="7">
        <v>18.399999999999999</v>
      </c>
      <c r="N1075" s="7">
        <v>18.8</v>
      </c>
      <c r="O1075" s="7">
        <v>10.7</v>
      </c>
      <c r="P1075" s="7">
        <v>11.466666699999999</v>
      </c>
      <c r="Q1075" s="7">
        <v>18.399999999999999</v>
      </c>
      <c r="R1075" s="7">
        <v>13.566666700000001</v>
      </c>
      <c r="S1075" s="3"/>
      <c r="T1075" s="3"/>
      <c r="U1075" s="3"/>
      <c r="V1075" s="3"/>
      <c r="W1075" s="3"/>
      <c r="KB1075" s="1"/>
      <c r="KC1075" s="1"/>
      <c r="KD1075" s="1"/>
      <c r="KE1075" s="1"/>
      <c r="KF1075" s="1"/>
      <c r="KG1075" s="1"/>
      <c r="KH1075" s="1"/>
      <c r="KI1075" s="1"/>
      <c r="KJ1075" s="1"/>
      <c r="KK1075" s="1"/>
      <c r="KL1075" s="1"/>
      <c r="KM1075" s="1"/>
      <c r="KN1075" s="1"/>
      <c r="KO1075" s="1"/>
      <c r="KP1075" s="1"/>
      <c r="KQ1075" s="1"/>
      <c r="KR1075" s="1"/>
      <c r="KS1075" s="1"/>
      <c r="KT1075" s="1"/>
      <c r="KU1075" s="1"/>
      <c r="KV1075" s="1"/>
      <c r="KW1075" s="1"/>
      <c r="KX1075" s="1"/>
      <c r="KY1075" s="1"/>
      <c r="KZ1075" s="1"/>
      <c r="LA1075" s="1"/>
      <c r="LB1075" s="1"/>
      <c r="LC1075" s="1"/>
      <c r="LD1075" s="1"/>
      <c r="LE1075" s="1"/>
      <c r="LF1075" s="1"/>
      <c r="LG1075" s="1"/>
      <c r="LH1075" s="1"/>
      <c r="LI1075" s="1"/>
      <c r="LJ1075" s="1"/>
      <c r="LK1075" s="1"/>
      <c r="LL1075" s="1"/>
      <c r="LM1075" s="1"/>
      <c r="LN1075" s="1"/>
      <c r="LO1075" s="1"/>
      <c r="LP1075" s="1"/>
      <c r="LQ1075" s="1"/>
      <c r="LR1075" s="1"/>
      <c r="LS1075" s="1"/>
      <c r="LT1075" s="1"/>
      <c r="LU1075" s="1"/>
      <c r="LV1075" s="1"/>
      <c r="LW1075" s="1"/>
      <c r="LX1075" s="1"/>
      <c r="LY1075" s="1"/>
      <c r="LZ1075" s="1"/>
      <c r="MA1075" s="1"/>
      <c r="MB1075" s="1"/>
      <c r="MC1075" s="1"/>
      <c r="MD1075" s="1"/>
      <c r="ME1075" s="1"/>
      <c r="MF1075" s="1"/>
      <c r="MG1075" s="1"/>
      <c r="MH1075" s="1"/>
      <c r="MI1075" s="1"/>
      <c r="MJ1075" s="1"/>
      <c r="MK1075" s="1"/>
      <c r="ML1075" s="1"/>
      <c r="MM1075" s="1"/>
      <c r="MN1075" s="1"/>
      <c r="MO1075" s="1"/>
      <c r="MP1075" s="1"/>
      <c r="MQ1075" s="1"/>
      <c r="MR1075" s="1"/>
      <c r="MS1075" s="1"/>
      <c r="MT1075" s="1"/>
      <c r="MU1075" s="1"/>
      <c r="MV1075" s="1"/>
      <c r="MW1075" s="1"/>
      <c r="MX1075" s="1"/>
      <c r="MY1075" s="1"/>
      <c r="MZ1075" s="1"/>
      <c r="NA1075" s="1"/>
      <c r="NB1075" s="1"/>
      <c r="NC1075" s="1"/>
      <c r="ND1075" s="1"/>
      <c r="NE1075" s="1"/>
      <c r="NF1075" s="1"/>
      <c r="NG1075" s="1"/>
      <c r="NH1075" s="1"/>
      <c r="NI1075" s="1"/>
      <c r="NJ1075" s="1"/>
      <c r="NK1075" s="1"/>
      <c r="NL1075" s="1"/>
      <c r="NM1075" s="1"/>
      <c r="NN1075" s="1"/>
      <c r="NO1075" s="1"/>
      <c r="NP1075" s="1"/>
      <c r="NQ1075" s="1"/>
      <c r="NR1075" s="1"/>
      <c r="NS1075" s="1"/>
      <c r="NT1075" s="1"/>
      <c r="NU1075" s="1"/>
      <c r="NV1075" s="1"/>
      <c r="NW1075" s="1"/>
      <c r="NX1075" s="1"/>
      <c r="NY1075" s="1"/>
      <c r="NZ1075" s="1"/>
      <c r="OA1075" s="1"/>
      <c r="OB1075" s="1"/>
      <c r="OC1075" s="1"/>
      <c r="OD1075" s="1"/>
      <c r="OE1075" s="1"/>
      <c r="OF1075" s="1"/>
      <c r="OG1075" s="1"/>
      <c r="OH1075" s="1"/>
      <c r="OI1075" s="1"/>
      <c r="OJ1075" s="1"/>
      <c r="OK1075" s="1"/>
      <c r="OL1075" s="1"/>
      <c r="OM1075" s="1"/>
      <c r="ON1075" s="1"/>
      <c r="OO1075" s="1"/>
      <c r="OP1075" s="1"/>
      <c r="OQ1075" s="1"/>
      <c r="OR1075" s="1"/>
      <c r="OS1075" s="1"/>
      <c r="OT1075" s="1"/>
      <c r="OU1075" s="1"/>
      <c r="OV1075" s="1"/>
      <c r="OW1075" s="1"/>
      <c r="OX1075" s="1"/>
      <c r="OY1075" s="1"/>
      <c r="OZ1075" s="1"/>
      <c r="PA1075" s="1"/>
      <c r="PB1075" s="1"/>
      <c r="PC1075" s="1"/>
      <c r="PD1075" s="1"/>
      <c r="PE1075" s="1"/>
      <c r="PF1075" s="1"/>
      <c r="PG1075" s="1"/>
      <c r="PH1075" s="1"/>
      <c r="PI1075" s="1"/>
      <c r="PJ1075" s="1"/>
      <c r="PK1075" s="1"/>
      <c r="PL1075" s="1"/>
      <c r="PM1075" s="1"/>
      <c r="PN1075" s="1"/>
      <c r="PO1075" s="1"/>
      <c r="PP1075" s="1"/>
      <c r="PQ1075" s="1"/>
      <c r="PR1075" s="1"/>
      <c r="PS1075" s="1"/>
      <c r="PT1075" s="1"/>
      <c r="PU1075" s="1"/>
      <c r="PV1075" s="1"/>
      <c r="PW1075" s="1"/>
      <c r="PX1075" s="1"/>
      <c r="PY1075" s="1"/>
      <c r="PZ1075" s="1"/>
      <c r="QA1075" s="1"/>
      <c r="QB1075" s="1"/>
      <c r="QC1075" s="1"/>
      <c r="QD1075" s="1"/>
      <c r="QE1075" s="1"/>
      <c r="QF1075" s="1"/>
      <c r="QG1075" s="1"/>
      <c r="QH1075" s="1"/>
      <c r="QI1075" s="1"/>
      <c r="QJ1075" s="1"/>
      <c r="QK1075" s="1"/>
      <c r="QL1075" s="1"/>
      <c r="QM1075" s="1"/>
      <c r="QN1075" s="1"/>
      <c r="QO1075" s="1"/>
      <c r="QP1075" s="1"/>
      <c r="QQ1075" s="1"/>
      <c r="QR1075" s="1"/>
      <c r="QS1075" s="1"/>
      <c r="QT1075" s="1"/>
      <c r="QU1075" s="1"/>
      <c r="QV1075" s="1"/>
      <c r="QW1075" s="1"/>
      <c r="QX1075" s="1"/>
      <c r="QY1075" s="1"/>
      <c r="QZ1075" s="1"/>
      <c r="RA1075" s="1"/>
      <c r="RB1075" s="1"/>
      <c r="RC1075" s="1"/>
      <c r="RD1075" s="1"/>
      <c r="RE1075" s="1"/>
      <c r="RF1075" s="1"/>
      <c r="RG1075" s="1"/>
      <c r="RH1075" s="1"/>
      <c r="RI1075" s="1"/>
      <c r="RJ1075" s="1"/>
      <c r="RK1075" s="1"/>
      <c r="RL1075" s="1"/>
      <c r="RM1075" s="1"/>
      <c r="RN1075" s="1"/>
      <c r="RO1075" s="1"/>
      <c r="RP1075" s="1"/>
      <c r="RQ1075" s="1"/>
      <c r="RR1075" s="1"/>
      <c r="RS1075" s="1"/>
      <c r="RT1075" s="1"/>
      <c r="RU1075" s="1"/>
      <c r="RV1075" s="1"/>
      <c r="RW1075" s="1"/>
      <c r="RX1075" s="1"/>
      <c r="RY1075" s="1"/>
      <c r="RZ1075" s="1"/>
      <c r="SA1075" s="1"/>
      <c r="SB1075" s="1"/>
      <c r="SC1075" s="1"/>
      <c r="SD1075" s="1"/>
      <c r="SE1075" s="1"/>
      <c r="SF1075" s="1"/>
      <c r="SG1075" s="1"/>
      <c r="SH1075" s="1"/>
      <c r="SI1075" s="1"/>
      <c r="SJ1075" s="1"/>
      <c r="SK1075" s="1"/>
      <c r="SL1075" s="1"/>
      <c r="SM1075" s="1"/>
      <c r="SN1075" s="1"/>
      <c r="SO1075" s="1"/>
      <c r="SP1075" s="1"/>
      <c r="SQ1075" s="1"/>
      <c r="SR1075" s="1"/>
      <c r="SS1075" s="1"/>
      <c r="ST1075" s="1"/>
      <c r="SU1075" s="1"/>
      <c r="SV1075" s="1"/>
      <c r="SW1075" s="1"/>
      <c r="SX1075" s="1"/>
      <c r="SY1075" s="1"/>
    </row>
    <row r="1076" spans="1:519" ht="15" thickBot="1">
      <c r="A1076">
        <v>1976</v>
      </c>
      <c r="B1076">
        <v>1</v>
      </c>
      <c r="C1076" t="s">
        <v>11</v>
      </c>
      <c r="D1076" s="2">
        <v>2.5</v>
      </c>
      <c r="E1076" s="1"/>
    </row>
    <row r="1077" spans="1:519" ht="15" thickBot="1">
      <c r="A1077">
        <v>1976</v>
      </c>
      <c r="B1077">
        <v>2</v>
      </c>
      <c r="C1077" t="s">
        <v>11</v>
      </c>
      <c r="D1077" s="2">
        <v>2.5</v>
      </c>
      <c r="E1077" s="1"/>
    </row>
    <row r="1078" spans="1:519" ht="15" thickBot="1">
      <c r="A1078">
        <v>1976</v>
      </c>
      <c r="B1078">
        <v>3</v>
      </c>
      <c r="C1078" t="s">
        <v>11</v>
      </c>
      <c r="D1078" s="2">
        <v>3</v>
      </c>
      <c r="E1078" s="1"/>
    </row>
    <row r="1079" spans="1:519" ht="15" thickBot="1">
      <c r="A1079">
        <v>1976</v>
      </c>
      <c r="B1079">
        <v>4</v>
      </c>
      <c r="C1079" t="s">
        <v>11</v>
      </c>
      <c r="D1079" s="2">
        <v>3</v>
      </c>
      <c r="E1079" s="1"/>
    </row>
    <row r="1080" spans="1:519" ht="15" thickBot="1">
      <c r="A1080">
        <v>1977</v>
      </c>
      <c r="B1080">
        <v>1</v>
      </c>
      <c r="C1080" t="s">
        <v>11</v>
      </c>
      <c r="D1080" s="2">
        <v>3</v>
      </c>
    </row>
    <row r="1081" spans="1:519" ht="15" thickBot="1">
      <c r="A1081">
        <v>1977</v>
      </c>
      <c r="B1081">
        <v>2</v>
      </c>
      <c r="C1081" t="s">
        <v>11</v>
      </c>
      <c r="D1081" s="2">
        <v>3</v>
      </c>
    </row>
    <row r="1082" spans="1:519" ht="15" thickBot="1">
      <c r="A1082">
        <v>1977</v>
      </c>
      <c r="B1082">
        <v>3</v>
      </c>
      <c r="C1082" t="s">
        <v>11</v>
      </c>
      <c r="D1082" s="2">
        <v>3</v>
      </c>
    </row>
    <row r="1083" spans="1:519" ht="15" thickBot="1">
      <c r="A1083">
        <v>1977</v>
      </c>
      <c r="B1083">
        <v>4</v>
      </c>
      <c r="C1083" t="s">
        <v>11</v>
      </c>
      <c r="D1083" s="2">
        <v>3</v>
      </c>
    </row>
    <row r="1084" spans="1:519" ht="15" thickBot="1">
      <c r="A1084">
        <v>1978</v>
      </c>
      <c r="B1084">
        <v>1</v>
      </c>
      <c r="C1084" t="s">
        <v>11</v>
      </c>
      <c r="D1084" s="2">
        <v>3</v>
      </c>
    </row>
    <row r="1085" spans="1:519" ht="15" thickBot="1">
      <c r="A1085">
        <v>1978</v>
      </c>
      <c r="B1085">
        <v>2</v>
      </c>
      <c r="C1085" t="s">
        <v>11</v>
      </c>
      <c r="D1085" s="2">
        <v>3</v>
      </c>
    </row>
    <row r="1086" spans="1:519" ht="15" thickBot="1">
      <c r="A1086">
        <v>1978</v>
      </c>
      <c r="B1086">
        <v>3</v>
      </c>
      <c r="C1086" t="s">
        <v>11</v>
      </c>
      <c r="D1086" s="2">
        <v>3</v>
      </c>
    </row>
    <row r="1087" spans="1:519" ht="15" thickBot="1">
      <c r="A1087">
        <v>1978</v>
      </c>
      <c r="B1087">
        <v>4</v>
      </c>
      <c r="C1087" t="s">
        <v>11</v>
      </c>
      <c r="D1087" s="2">
        <v>3</v>
      </c>
    </row>
    <row r="1088" spans="1:519" ht="15" thickBot="1">
      <c r="A1088">
        <v>1979</v>
      </c>
      <c r="B1088">
        <v>1</v>
      </c>
      <c r="C1088" t="s">
        <v>11</v>
      </c>
      <c r="D1088" s="2">
        <v>3</v>
      </c>
    </row>
    <row r="1089" spans="1:10" ht="15" thickBot="1">
      <c r="A1089">
        <v>1979</v>
      </c>
      <c r="B1089">
        <v>2</v>
      </c>
      <c r="C1089" t="s">
        <v>11</v>
      </c>
      <c r="D1089" s="2">
        <v>3</v>
      </c>
    </row>
    <row r="1090" spans="1:10" ht="15" thickBot="1">
      <c r="A1090">
        <v>1979</v>
      </c>
      <c r="B1090">
        <v>3</v>
      </c>
      <c r="C1090" t="s">
        <v>11</v>
      </c>
      <c r="D1090" s="2">
        <v>3</v>
      </c>
    </row>
    <row r="1091" spans="1:10" ht="15" thickBot="1">
      <c r="A1091">
        <v>1979</v>
      </c>
      <c r="B1091">
        <v>4</v>
      </c>
      <c r="C1091" t="s">
        <v>11</v>
      </c>
      <c r="D1091" s="2">
        <v>3</v>
      </c>
    </row>
    <row r="1092" spans="1:10" ht="15" thickBot="1">
      <c r="A1092">
        <v>1980</v>
      </c>
      <c r="B1092">
        <v>1</v>
      </c>
      <c r="C1092" t="s">
        <v>11</v>
      </c>
      <c r="D1092" s="2">
        <v>3</v>
      </c>
    </row>
    <row r="1093" spans="1:10" ht="15" thickBot="1">
      <c r="A1093">
        <v>1980</v>
      </c>
      <c r="B1093">
        <v>2</v>
      </c>
      <c r="C1093" t="s">
        <v>11</v>
      </c>
      <c r="D1093" s="2">
        <v>3.5</v>
      </c>
    </row>
    <row r="1094" spans="1:10" ht="15" thickBot="1">
      <c r="A1094">
        <v>1980</v>
      </c>
      <c r="B1094">
        <v>3</v>
      </c>
      <c r="C1094" t="s">
        <v>11</v>
      </c>
      <c r="D1094" s="2">
        <v>3.5</v>
      </c>
    </row>
    <row r="1095" spans="1:10" ht="15" thickBot="1">
      <c r="A1095">
        <v>1980</v>
      </c>
      <c r="B1095">
        <v>4</v>
      </c>
      <c r="C1095" t="s">
        <v>11</v>
      </c>
      <c r="D1095" s="2">
        <v>3.5</v>
      </c>
    </row>
    <row r="1096" spans="1:10" ht="15" thickBot="1">
      <c r="A1096">
        <v>1981</v>
      </c>
      <c r="B1096">
        <v>1</v>
      </c>
      <c r="C1096" t="s">
        <v>11</v>
      </c>
      <c r="D1096" s="2">
        <v>3.5</v>
      </c>
    </row>
    <row r="1097" spans="1:10" ht="15" thickBot="1">
      <c r="A1097">
        <v>1981</v>
      </c>
      <c r="B1097">
        <v>2</v>
      </c>
      <c r="C1097" t="s">
        <v>11</v>
      </c>
      <c r="D1097" s="2">
        <v>3.5</v>
      </c>
    </row>
    <row r="1098" spans="1:10" ht="15" thickBot="1">
      <c r="A1098">
        <v>1981</v>
      </c>
      <c r="B1098">
        <v>3</v>
      </c>
      <c r="C1098" t="s">
        <v>11</v>
      </c>
      <c r="D1098" s="2">
        <v>3.5</v>
      </c>
    </row>
    <row r="1099" spans="1:10" ht="15" thickBot="1">
      <c r="A1099">
        <v>1981</v>
      </c>
      <c r="B1099">
        <v>4</v>
      </c>
      <c r="C1099" t="s">
        <v>11</v>
      </c>
      <c r="D1099" s="2">
        <v>3.5</v>
      </c>
    </row>
    <row r="1100" spans="1:10" ht="15" thickBot="1">
      <c r="A1100">
        <v>1982</v>
      </c>
      <c r="B1100">
        <v>1</v>
      </c>
      <c r="C1100" t="s">
        <v>11</v>
      </c>
      <c r="D1100" s="2">
        <v>3.5</v>
      </c>
      <c r="J1100">
        <v>18.099999999999998</v>
      </c>
    </row>
    <row r="1101" spans="1:10" ht="15" thickBot="1">
      <c r="A1101">
        <v>1982</v>
      </c>
      <c r="B1101">
        <v>2</v>
      </c>
      <c r="C1101" t="s">
        <v>11</v>
      </c>
      <c r="D1101" s="2">
        <v>3.5</v>
      </c>
      <c r="J1101">
        <v>56</v>
      </c>
    </row>
    <row r="1102" spans="1:10" ht="15" thickBot="1">
      <c r="A1102">
        <v>1982</v>
      </c>
      <c r="B1102">
        <v>3</v>
      </c>
      <c r="C1102" t="s">
        <v>11</v>
      </c>
      <c r="D1102" s="2">
        <v>4.25</v>
      </c>
      <c r="J1102">
        <v>57.533333333333331</v>
      </c>
    </row>
    <row r="1103" spans="1:10" ht="15" thickBot="1">
      <c r="A1103">
        <v>1982</v>
      </c>
      <c r="B1103">
        <v>4</v>
      </c>
      <c r="C1103" t="s">
        <v>11</v>
      </c>
      <c r="D1103" s="2">
        <v>4.25</v>
      </c>
      <c r="J1103">
        <v>58.633333333333326</v>
      </c>
    </row>
    <row r="1104" spans="1:10" ht="15" thickBot="1">
      <c r="A1104">
        <v>1983</v>
      </c>
      <c r="B1104">
        <v>1</v>
      </c>
      <c r="C1104" t="s">
        <v>11</v>
      </c>
      <c r="D1104" s="2">
        <v>4.25</v>
      </c>
      <c r="J1104">
        <v>58.800000000000004</v>
      </c>
    </row>
    <row r="1105" spans="1:10" ht="15" thickBot="1">
      <c r="A1105">
        <v>1983</v>
      </c>
      <c r="B1105">
        <v>2</v>
      </c>
      <c r="C1105" t="s">
        <v>11</v>
      </c>
      <c r="D1105" s="2">
        <v>4.25</v>
      </c>
      <c r="J1105">
        <v>60.1</v>
      </c>
    </row>
    <row r="1106" spans="1:10" ht="15" thickBot="1">
      <c r="A1106">
        <v>1983</v>
      </c>
      <c r="B1106">
        <v>3</v>
      </c>
      <c r="C1106" t="s">
        <v>11</v>
      </c>
      <c r="D1106" s="2">
        <v>4.25</v>
      </c>
      <c r="J1106">
        <v>60.766666666666673</v>
      </c>
    </row>
    <row r="1107" spans="1:10" ht="15" thickBot="1">
      <c r="A1107">
        <v>1983</v>
      </c>
      <c r="B1107">
        <v>4</v>
      </c>
      <c r="C1107" t="s">
        <v>11</v>
      </c>
      <c r="D1107" s="2">
        <v>4.25</v>
      </c>
      <c r="J1107">
        <v>61.300000000000004</v>
      </c>
    </row>
    <row r="1108" spans="1:10" ht="15" thickBot="1">
      <c r="A1108">
        <v>1984</v>
      </c>
      <c r="B1108">
        <v>1</v>
      </c>
      <c r="C1108" t="s">
        <v>11</v>
      </c>
      <c r="D1108" s="2">
        <v>4.25</v>
      </c>
      <c r="J1108">
        <v>61.766666666666673</v>
      </c>
    </row>
    <row r="1109" spans="1:10" ht="15" thickBot="1">
      <c r="A1109">
        <v>1984</v>
      </c>
      <c r="B1109">
        <v>2</v>
      </c>
      <c r="C1109" t="s">
        <v>11</v>
      </c>
      <c r="D1109" s="2">
        <v>4.25</v>
      </c>
      <c r="J1109">
        <v>62.666666666666664</v>
      </c>
    </row>
    <row r="1110" spans="1:10" ht="15" thickBot="1">
      <c r="A1110">
        <v>1984</v>
      </c>
      <c r="B1110">
        <v>3</v>
      </c>
      <c r="C1110" t="s">
        <v>11</v>
      </c>
      <c r="D1110" s="2">
        <v>4.25</v>
      </c>
      <c r="J1110">
        <v>63.6</v>
      </c>
    </row>
    <row r="1111" spans="1:10" ht="15" thickBot="1">
      <c r="A1111">
        <v>1984</v>
      </c>
      <c r="B1111">
        <v>4</v>
      </c>
      <c r="C1111" t="s">
        <v>11</v>
      </c>
      <c r="D1111" s="2">
        <v>4.25</v>
      </c>
      <c r="J1111">
        <v>63.733333333333327</v>
      </c>
    </row>
    <row r="1112" spans="1:10" ht="15" thickBot="1">
      <c r="A1112">
        <v>1985</v>
      </c>
      <c r="B1112">
        <v>1</v>
      </c>
      <c r="C1112" t="s">
        <v>11</v>
      </c>
      <c r="D1112" s="2">
        <v>4.25</v>
      </c>
      <c r="J1112">
        <v>64.266666666666666</v>
      </c>
    </row>
    <row r="1113" spans="1:10" ht="15" thickBot="1">
      <c r="A1113">
        <v>1985</v>
      </c>
      <c r="B1113">
        <v>2</v>
      </c>
      <c r="C1113" t="s">
        <v>11</v>
      </c>
      <c r="D1113" s="2">
        <v>4.25</v>
      </c>
      <c r="J1113">
        <v>65.666666666666657</v>
      </c>
    </row>
    <row r="1114" spans="1:10" ht="15" thickBot="1">
      <c r="A1114">
        <v>1985</v>
      </c>
      <c r="B1114">
        <v>3</v>
      </c>
      <c r="C1114" t="s">
        <v>11</v>
      </c>
      <c r="D1114" s="2">
        <v>4.25</v>
      </c>
      <c r="J1114">
        <v>66.3</v>
      </c>
    </row>
    <row r="1115" spans="1:10" ht="15" thickBot="1">
      <c r="A1115">
        <v>1985</v>
      </c>
      <c r="B1115">
        <v>4</v>
      </c>
      <c r="C1115" t="s">
        <v>11</v>
      </c>
      <c r="D1115" s="2">
        <v>4.25</v>
      </c>
      <c r="J1115">
        <v>66.966666666666669</v>
      </c>
    </row>
    <row r="1116" spans="1:10" ht="15" thickBot="1">
      <c r="A1116">
        <v>1986</v>
      </c>
      <c r="B1116">
        <v>1</v>
      </c>
      <c r="C1116" t="s">
        <v>11</v>
      </c>
      <c r="D1116" s="2">
        <v>4.25</v>
      </c>
      <c r="J1116">
        <v>67.899999999999991</v>
      </c>
    </row>
    <row r="1117" spans="1:10" ht="15" thickBot="1">
      <c r="A1117">
        <v>1986</v>
      </c>
      <c r="B1117">
        <v>2</v>
      </c>
      <c r="C1117" t="s">
        <v>11</v>
      </c>
      <c r="D1117" s="2">
        <v>5</v>
      </c>
      <c r="J1117">
        <v>68.933333333333337</v>
      </c>
    </row>
    <row r="1118" spans="1:10" ht="15" thickBot="1">
      <c r="A1118">
        <v>1986</v>
      </c>
      <c r="B1118">
        <v>3</v>
      </c>
      <c r="C1118" t="s">
        <v>11</v>
      </c>
      <c r="D1118" s="2">
        <v>5</v>
      </c>
      <c r="J1118">
        <v>69.466666666666654</v>
      </c>
    </row>
    <row r="1119" spans="1:10" ht="15" thickBot="1">
      <c r="A1119">
        <v>1986</v>
      </c>
      <c r="B1119">
        <v>4</v>
      </c>
      <c r="C1119" t="s">
        <v>11</v>
      </c>
      <c r="D1119" s="2">
        <v>5</v>
      </c>
      <c r="J1119">
        <v>69.900000000000006</v>
      </c>
    </row>
    <row r="1120" spans="1:10" ht="15" thickBot="1">
      <c r="A1120">
        <v>1987</v>
      </c>
      <c r="B1120">
        <v>1</v>
      </c>
      <c r="C1120" t="s">
        <v>11</v>
      </c>
      <c r="D1120" s="2">
        <v>5</v>
      </c>
      <c r="J1120">
        <v>70.633333333333326</v>
      </c>
    </row>
    <row r="1121" spans="1:10" ht="15" thickBot="1">
      <c r="A1121">
        <v>1987</v>
      </c>
      <c r="B1121">
        <v>2</v>
      </c>
      <c r="C1121" t="s">
        <v>11</v>
      </c>
      <c r="D1121" s="2">
        <v>5</v>
      </c>
      <c r="J1121">
        <v>71.466666666666654</v>
      </c>
    </row>
    <row r="1122" spans="1:10" ht="15" thickBot="1">
      <c r="A1122">
        <v>1987</v>
      </c>
      <c r="B1122">
        <v>3</v>
      </c>
      <c r="C1122" t="s">
        <v>11</v>
      </c>
      <c r="D1122" s="2">
        <v>5</v>
      </c>
      <c r="J1122">
        <v>72.466666666666654</v>
      </c>
    </row>
    <row r="1123" spans="1:10" ht="15" thickBot="1">
      <c r="A1123">
        <v>1987</v>
      </c>
      <c r="B1123">
        <v>4</v>
      </c>
      <c r="C1123" t="s">
        <v>11</v>
      </c>
      <c r="D1123" s="2">
        <v>5</v>
      </c>
      <c r="J1123">
        <v>72.36666666666666</v>
      </c>
    </row>
    <row r="1124" spans="1:10" ht="15" thickBot="1">
      <c r="A1124">
        <v>1988</v>
      </c>
      <c r="B1124">
        <v>1</v>
      </c>
      <c r="C1124" t="s">
        <v>11</v>
      </c>
      <c r="D1124" s="2">
        <v>5</v>
      </c>
      <c r="J1124">
        <v>72.833333333333329</v>
      </c>
    </row>
    <row r="1125" spans="1:10" ht="15" thickBot="1">
      <c r="A1125">
        <v>1988</v>
      </c>
      <c r="B1125">
        <v>2</v>
      </c>
      <c r="C1125" t="s">
        <v>11</v>
      </c>
      <c r="D1125" s="2">
        <v>5</v>
      </c>
      <c r="J1125">
        <v>73.7</v>
      </c>
    </row>
    <row r="1126" spans="1:10" ht="15" thickBot="1">
      <c r="A1126">
        <v>1988</v>
      </c>
      <c r="B1126">
        <v>3</v>
      </c>
      <c r="C1126" t="s">
        <v>11</v>
      </c>
      <c r="D1126" s="2">
        <v>5</v>
      </c>
      <c r="J1126">
        <v>74.100000000000009</v>
      </c>
    </row>
    <row r="1127" spans="1:10" ht="15" thickBot="1">
      <c r="A1127">
        <v>1988</v>
      </c>
      <c r="B1127">
        <v>4</v>
      </c>
      <c r="C1127" t="s">
        <v>11</v>
      </c>
      <c r="D1127" s="2">
        <v>5</v>
      </c>
      <c r="J1127">
        <v>74.466666666666669</v>
      </c>
    </row>
    <row r="1128" spans="1:10" ht="15" thickBot="1">
      <c r="A1128">
        <v>1989</v>
      </c>
      <c r="B1128">
        <v>1</v>
      </c>
      <c r="C1128" t="s">
        <v>11</v>
      </c>
      <c r="D1128" s="2">
        <v>5</v>
      </c>
      <c r="J1128">
        <v>74.933333333333337</v>
      </c>
    </row>
    <row r="1129" spans="1:10" ht="15" thickBot="1">
      <c r="A1129">
        <v>1989</v>
      </c>
      <c r="B1129">
        <v>2</v>
      </c>
      <c r="C1129" t="s">
        <v>11</v>
      </c>
      <c r="D1129" s="2">
        <v>5</v>
      </c>
      <c r="J1129">
        <v>76.5</v>
      </c>
    </row>
    <row r="1130" spans="1:10" ht="15" thickBot="1">
      <c r="A1130">
        <v>1989</v>
      </c>
      <c r="B1130">
        <v>3</v>
      </c>
      <c r="C1130" t="s">
        <v>11</v>
      </c>
      <c r="D1130" s="2">
        <v>5</v>
      </c>
      <c r="J1130">
        <v>77.266666666666666</v>
      </c>
    </row>
    <row r="1131" spans="1:10" ht="15" thickBot="1">
      <c r="A1131">
        <v>1989</v>
      </c>
      <c r="B1131">
        <v>4</v>
      </c>
      <c r="C1131" t="s">
        <v>11</v>
      </c>
      <c r="D1131" s="2">
        <v>5</v>
      </c>
      <c r="J1131">
        <v>77.866666666666674</v>
      </c>
    </row>
    <row r="1132" spans="1:10" ht="15" thickBot="1">
      <c r="A1132">
        <v>1990</v>
      </c>
      <c r="B1132">
        <v>1</v>
      </c>
      <c r="C1132" t="s">
        <v>11</v>
      </c>
      <c r="D1132" s="2">
        <v>5</v>
      </c>
      <c r="J1132">
        <v>78.533333333333331</v>
      </c>
    </row>
    <row r="1133" spans="1:10" ht="15" thickBot="1">
      <c r="A1133">
        <v>1990</v>
      </c>
      <c r="B1133">
        <v>2</v>
      </c>
      <c r="C1133" t="s">
        <v>11</v>
      </c>
      <c r="D1133" s="2">
        <v>5</v>
      </c>
      <c r="J1133">
        <v>79.466666666666669</v>
      </c>
    </row>
    <row r="1134" spans="1:10" ht="15" thickBot="1">
      <c r="A1134">
        <v>1990</v>
      </c>
      <c r="B1134">
        <v>3</v>
      </c>
      <c r="C1134" t="s">
        <v>11</v>
      </c>
      <c r="D1134" s="2">
        <v>5</v>
      </c>
      <c r="J1134">
        <v>80.466666666666669</v>
      </c>
    </row>
    <row r="1135" spans="1:10" ht="15" thickBot="1">
      <c r="A1135">
        <v>1990</v>
      </c>
      <c r="B1135">
        <v>4</v>
      </c>
      <c r="C1135" t="s">
        <v>11</v>
      </c>
      <c r="D1135" s="2">
        <v>5</v>
      </c>
      <c r="J1135">
        <v>81.133333333333326</v>
      </c>
    </row>
    <row r="1136" spans="1:10" ht="15" thickBot="1">
      <c r="A1136">
        <v>1991</v>
      </c>
      <c r="B1136">
        <v>1</v>
      </c>
      <c r="C1136" t="s">
        <v>11</v>
      </c>
      <c r="D1136" s="2">
        <v>5</v>
      </c>
      <c r="J1136">
        <v>84.333333333333329</v>
      </c>
    </row>
    <row r="1137" spans="1:10" ht="15" thickBot="1">
      <c r="A1137">
        <v>1991</v>
      </c>
      <c r="B1137">
        <v>2</v>
      </c>
      <c r="C1137" t="s">
        <v>11</v>
      </c>
      <c r="D1137" s="2">
        <v>7</v>
      </c>
      <c r="J1137">
        <v>85.066666666666663</v>
      </c>
    </row>
    <row r="1138" spans="1:10" ht="15" thickBot="1">
      <c r="A1138">
        <v>1991</v>
      </c>
      <c r="B1138">
        <v>3</v>
      </c>
      <c r="C1138" t="s">
        <v>11</v>
      </c>
      <c r="D1138" s="2">
        <v>7</v>
      </c>
      <c r="G1138">
        <v>23</v>
      </c>
      <c r="H1138">
        <v>4</v>
      </c>
      <c r="I1138" s="1">
        <v>38724</v>
      </c>
      <c r="J1138">
        <v>85.533333333333317</v>
      </c>
    </row>
    <row r="1139" spans="1:10" ht="15" thickBot="1">
      <c r="A1139">
        <v>1991</v>
      </c>
      <c r="B1139">
        <v>4</v>
      </c>
      <c r="C1139" t="s">
        <v>11</v>
      </c>
      <c r="D1139" s="2">
        <v>7</v>
      </c>
      <c r="G1139">
        <v>41</v>
      </c>
      <c r="H1139">
        <v>13</v>
      </c>
      <c r="I1139" s="1">
        <v>38854</v>
      </c>
      <c r="J1139">
        <v>85.366666666666674</v>
      </c>
    </row>
    <row r="1140" spans="1:10" ht="15" thickBot="1">
      <c r="A1140">
        <v>1992</v>
      </c>
      <c r="B1140">
        <v>1</v>
      </c>
      <c r="C1140" t="s">
        <v>11</v>
      </c>
      <c r="D1140" s="2">
        <v>7</v>
      </c>
      <c r="G1140">
        <v>17</v>
      </c>
      <c r="H1140">
        <v>10</v>
      </c>
      <c r="I1140" s="1">
        <v>39055</v>
      </c>
      <c r="J1140">
        <v>85.7</v>
      </c>
    </row>
    <row r="1141" spans="1:10" ht="15" thickBot="1">
      <c r="A1141">
        <v>1992</v>
      </c>
      <c r="B1141">
        <v>2</v>
      </c>
      <c r="C1141" t="s">
        <v>11</v>
      </c>
      <c r="D1141" s="2">
        <v>7</v>
      </c>
      <c r="G1141">
        <v>27</v>
      </c>
      <c r="H1141">
        <v>7</v>
      </c>
      <c r="I1141" s="1">
        <v>39230</v>
      </c>
      <c r="J1141">
        <v>85.833333333333329</v>
      </c>
    </row>
    <row r="1142" spans="1:10" ht="15" thickBot="1">
      <c r="A1142">
        <v>1992</v>
      </c>
      <c r="B1142">
        <v>3</v>
      </c>
      <c r="C1142" t="s">
        <v>11</v>
      </c>
      <c r="D1142" s="2">
        <v>7</v>
      </c>
      <c r="G1142">
        <v>24</v>
      </c>
      <c r="H1142">
        <v>19</v>
      </c>
      <c r="I1142" s="1">
        <v>39416</v>
      </c>
      <c r="J1142">
        <v>85.966666666666654</v>
      </c>
    </row>
    <row r="1143" spans="1:10" ht="15" thickBot="1">
      <c r="A1143">
        <v>1992</v>
      </c>
      <c r="B1143">
        <v>4</v>
      </c>
      <c r="C1143" t="s">
        <v>11</v>
      </c>
      <c r="D1143" s="2">
        <v>7</v>
      </c>
      <c r="G1143">
        <v>26</v>
      </c>
      <c r="H1143">
        <v>10</v>
      </c>
      <c r="I1143" s="1">
        <v>39422</v>
      </c>
      <c r="J1143">
        <v>86.266666666666666</v>
      </c>
    </row>
    <row r="1144" spans="1:10" ht="15" thickBot="1">
      <c r="A1144">
        <v>1993</v>
      </c>
      <c r="B1144">
        <v>1</v>
      </c>
      <c r="C1144" t="s">
        <v>11</v>
      </c>
      <c r="D1144" s="2">
        <v>7</v>
      </c>
      <c r="G1144">
        <v>32</v>
      </c>
      <c r="H1144">
        <v>16</v>
      </c>
      <c r="I1144" s="1">
        <v>39538</v>
      </c>
      <c r="J1144">
        <v>86.866666666666674</v>
      </c>
    </row>
    <row r="1145" spans="1:10" ht="15" thickBot="1">
      <c r="A1145">
        <v>1993</v>
      </c>
      <c r="B1145">
        <v>2</v>
      </c>
      <c r="C1145" t="s">
        <v>11</v>
      </c>
      <c r="D1145" s="2">
        <v>7</v>
      </c>
      <c r="G1145">
        <v>39</v>
      </c>
      <c r="H1145">
        <v>13</v>
      </c>
      <c r="I1145" s="1">
        <v>39649</v>
      </c>
      <c r="J1145">
        <v>87.266666666666666</v>
      </c>
    </row>
    <row r="1146" spans="1:10" ht="15" thickBot="1">
      <c r="A1146">
        <v>1993</v>
      </c>
      <c r="B1146">
        <v>3</v>
      </c>
      <c r="C1146" t="s">
        <v>11</v>
      </c>
      <c r="D1146" s="2">
        <v>7</v>
      </c>
      <c r="G1146">
        <v>44</v>
      </c>
      <c r="H1146">
        <v>9</v>
      </c>
      <c r="I1146" s="1">
        <v>39820</v>
      </c>
      <c r="J1146">
        <v>87.433333333333337</v>
      </c>
    </row>
    <row r="1147" spans="1:10" ht="15" thickBot="1">
      <c r="A1147">
        <v>1993</v>
      </c>
      <c r="B1147">
        <v>4</v>
      </c>
      <c r="C1147" t="s">
        <v>11</v>
      </c>
      <c r="D1147" s="2">
        <v>7</v>
      </c>
      <c r="G1147">
        <v>24</v>
      </c>
      <c r="H1147">
        <v>6</v>
      </c>
      <c r="I1147" s="1">
        <v>40095</v>
      </c>
      <c r="J1147">
        <v>88.066666666666663</v>
      </c>
    </row>
    <row r="1148" spans="1:10" ht="15" thickBot="1">
      <c r="A1148">
        <v>1994</v>
      </c>
      <c r="B1148">
        <v>1</v>
      </c>
      <c r="C1148" t="s">
        <v>11</v>
      </c>
      <c r="D1148" s="2">
        <v>7</v>
      </c>
      <c r="G1148">
        <v>15</v>
      </c>
      <c r="H1148">
        <v>5</v>
      </c>
      <c r="I1148" s="1">
        <v>40273</v>
      </c>
      <c r="J1148">
        <v>88.366666666666674</v>
      </c>
    </row>
    <row r="1149" spans="1:10" ht="15" thickBot="1">
      <c r="A1149">
        <v>1994</v>
      </c>
      <c r="B1149">
        <v>2</v>
      </c>
      <c r="C1149" t="s">
        <v>11</v>
      </c>
      <c r="D1149" s="2">
        <v>7</v>
      </c>
      <c r="G1149">
        <v>36</v>
      </c>
      <c r="H1149">
        <v>7</v>
      </c>
      <c r="I1149" s="1">
        <v>40383</v>
      </c>
      <c r="J1149">
        <v>88.766666666666666</v>
      </c>
    </row>
    <row r="1150" spans="1:10" ht="15" thickBot="1">
      <c r="A1150">
        <v>1994</v>
      </c>
      <c r="B1150">
        <v>3</v>
      </c>
      <c r="C1150" t="s">
        <v>11</v>
      </c>
      <c r="D1150" s="2">
        <v>7</v>
      </c>
      <c r="G1150">
        <v>61</v>
      </c>
      <c r="H1150">
        <v>16</v>
      </c>
      <c r="I1150" s="1">
        <v>40578</v>
      </c>
      <c r="J1150">
        <v>89.3</v>
      </c>
    </row>
    <row r="1151" spans="1:10" ht="15" thickBot="1">
      <c r="A1151">
        <v>1994</v>
      </c>
      <c r="B1151">
        <v>4</v>
      </c>
      <c r="C1151" t="s">
        <v>11</v>
      </c>
      <c r="D1151" s="2">
        <v>7</v>
      </c>
      <c r="G1151">
        <v>23</v>
      </c>
      <c r="H1151">
        <v>10</v>
      </c>
      <c r="I1151" s="1">
        <v>40875</v>
      </c>
      <c r="J1151">
        <v>89.666666666666671</v>
      </c>
    </row>
    <row r="1152" spans="1:10" ht="15" thickBot="1">
      <c r="A1152">
        <v>1995</v>
      </c>
      <c r="B1152">
        <v>1</v>
      </c>
      <c r="C1152" t="s">
        <v>11</v>
      </c>
      <c r="D1152" s="2">
        <v>7</v>
      </c>
      <c r="G1152">
        <v>22</v>
      </c>
      <c r="H1152">
        <v>7</v>
      </c>
      <c r="I1152" s="1">
        <v>41114</v>
      </c>
      <c r="J1152">
        <v>90.09999999999998</v>
      </c>
    </row>
    <row r="1153" spans="1:10" ht="15" thickBot="1">
      <c r="A1153">
        <v>1995</v>
      </c>
      <c r="B1153">
        <v>2</v>
      </c>
      <c r="C1153" t="s">
        <v>11</v>
      </c>
      <c r="D1153" s="2">
        <v>7</v>
      </c>
      <c r="G1153">
        <v>21</v>
      </c>
      <c r="H1153">
        <v>9</v>
      </c>
      <c r="I1153" s="1">
        <v>41407</v>
      </c>
      <c r="J1153">
        <v>91.233333333333334</v>
      </c>
    </row>
    <row r="1154" spans="1:10" ht="15" thickBot="1">
      <c r="A1154">
        <v>1995</v>
      </c>
      <c r="B1154">
        <v>3</v>
      </c>
      <c r="C1154" t="s">
        <v>11</v>
      </c>
      <c r="D1154" s="2">
        <v>7</v>
      </c>
      <c r="G1154">
        <v>46</v>
      </c>
      <c r="H1154">
        <v>17</v>
      </c>
      <c r="I1154" s="1">
        <v>41432</v>
      </c>
      <c r="J1154">
        <v>92.366666666666674</v>
      </c>
    </row>
    <row r="1155" spans="1:10" ht="15" thickBot="1">
      <c r="A1155">
        <v>1995</v>
      </c>
      <c r="B1155">
        <v>4</v>
      </c>
      <c r="C1155" t="s">
        <v>11</v>
      </c>
      <c r="D1155" s="2">
        <v>7</v>
      </c>
      <c r="G1155">
        <v>19</v>
      </c>
      <c r="H1155">
        <v>10</v>
      </c>
      <c r="I1155" s="1">
        <v>41470</v>
      </c>
      <c r="J1155">
        <v>92.333333333333329</v>
      </c>
    </row>
    <row r="1156" spans="1:10" ht="15" thickBot="1">
      <c r="A1156">
        <v>1996</v>
      </c>
      <c r="B1156">
        <v>1</v>
      </c>
      <c r="C1156" t="s">
        <v>11</v>
      </c>
      <c r="D1156" s="2">
        <v>7</v>
      </c>
      <c r="G1156">
        <v>26</v>
      </c>
      <c r="H1156">
        <v>7</v>
      </c>
      <c r="I1156" s="1">
        <v>41495</v>
      </c>
      <c r="J1156">
        <v>92.2</v>
      </c>
    </row>
    <row r="1157" spans="1:10" ht="15" thickBot="1">
      <c r="A1157">
        <v>1996</v>
      </c>
      <c r="B1157">
        <v>2</v>
      </c>
      <c r="C1157" t="s">
        <v>11</v>
      </c>
      <c r="D1157" s="2">
        <v>7</v>
      </c>
      <c r="G1157">
        <v>23</v>
      </c>
      <c r="H1157">
        <v>9</v>
      </c>
      <c r="I1157" s="1">
        <v>41516</v>
      </c>
      <c r="J1157">
        <v>92.8</v>
      </c>
    </row>
    <row r="1158" spans="1:10" ht="15" thickBot="1">
      <c r="A1158">
        <v>1996</v>
      </c>
      <c r="B1158">
        <v>3</v>
      </c>
      <c r="C1158" t="s">
        <v>11</v>
      </c>
      <c r="D1158" s="2">
        <v>7</v>
      </c>
      <c r="G1158">
        <v>26</v>
      </c>
      <c r="H1158">
        <v>12</v>
      </c>
      <c r="I1158" s="1">
        <v>41741</v>
      </c>
      <c r="J1158">
        <v>93.5</v>
      </c>
    </row>
    <row r="1159" spans="1:10" ht="15" thickBot="1">
      <c r="A1159">
        <v>1996</v>
      </c>
      <c r="B1159">
        <v>4</v>
      </c>
      <c r="C1159" t="s">
        <v>11</v>
      </c>
      <c r="D1159" s="2">
        <v>7</v>
      </c>
      <c r="G1159">
        <v>12</v>
      </c>
      <c r="H1159">
        <v>7</v>
      </c>
      <c r="I1159" s="1">
        <v>41611</v>
      </c>
      <c r="J1159">
        <v>93.366666666666674</v>
      </c>
    </row>
    <row r="1160" spans="1:10" ht="15" thickBot="1">
      <c r="A1160">
        <v>1997</v>
      </c>
      <c r="B1160">
        <v>1</v>
      </c>
      <c r="C1160" t="s">
        <v>11</v>
      </c>
      <c r="D1160" s="2">
        <v>7</v>
      </c>
      <c r="G1160">
        <v>14</v>
      </c>
      <c r="H1160">
        <v>6</v>
      </c>
      <c r="I1160" s="1">
        <v>41528</v>
      </c>
      <c r="J1160">
        <v>92.766666666666652</v>
      </c>
    </row>
    <row r="1161" spans="1:10" ht="15" thickBot="1">
      <c r="A1161">
        <v>1997</v>
      </c>
      <c r="B1161">
        <v>2</v>
      </c>
      <c r="C1161" t="s">
        <v>11</v>
      </c>
      <c r="D1161" s="2">
        <v>7</v>
      </c>
      <c r="G1161">
        <v>27</v>
      </c>
      <c r="H1161">
        <v>7</v>
      </c>
      <c r="I1161" s="1">
        <v>41668</v>
      </c>
      <c r="J1161">
        <v>93.09999999999998</v>
      </c>
    </row>
    <row r="1162" spans="1:10" ht="15" thickBot="1">
      <c r="A1162">
        <v>1997</v>
      </c>
      <c r="B1162">
        <v>3</v>
      </c>
      <c r="C1162" t="s">
        <v>11</v>
      </c>
      <c r="D1162" s="2">
        <v>7</v>
      </c>
      <c r="G1162">
        <v>24</v>
      </c>
      <c r="H1162">
        <v>18</v>
      </c>
      <c r="I1162" s="1">
        <v>41625</v>
      </c>
      <c r="J1162">
        <v>93.899999999999991</v>
      </c>
    </row>
    <row r="1163" spans="1:10" ht="15" thickBot="1">
      <c r="A1163">
        <v>1997</v>
      </c>
      <c r="B1163">
        <v>4</v>
      </c>
      <c r="C1163" t="s">
        <v>11</v>
      </c>
      <c r="D1163" s="2">
        <v>7</v>
      </c>
      <c r="G1163">
        <v>17</v>
      </c>
      <c r="H1163">
        <v>11</v>
      </c>
      <c r="I1163" s="1">
        <v>41411</v>
      </c>
      <c r="J1163">
        <v>92.7</v>
      </c>
    </row>
    <row r="1164" spans="1:10" ht="15" thickBot="1">
      <c r="A1164">
        <v>1998</v>
      </c>
      <c r="B1164">
        <v>1</v>
      </c>
      <c r="C1164" t="s">
        <v>11</v>
      </c>
      <c r="D1164" s="2">
        <v>7</v>
      </c>
      <c r="G1164">
        <v>13</v>
      </c>
      <c r="H1164">
        <v>8</v>
      </c>
      <c r="I1164" s="1">
        <v>41222</v>
      </c>
      <c r="J1164">
        <v>92.5</v>
      </c>
    </row>
    <row r="1165" spans="1:10" ht="15" thickBot="1">
      <c r="A1165">
        <v>1998</v>
      </c>
      <c r="B1165">
        <v>2</v>
      </c>
      <c r="C1165" t="s">
        <v>11</v>
      </c>
      <c r="D1165" s="2">
        <v>7</v>
      </c>
      <c r="G1165">
        <v>14</v>
      </c>
      <c r="H1165">
        <v>9</v>
      </c>
      <c r="I1165" s="1">
        <v>40968</v>
      </c>
      <c r="J1165">
        <v>93.033333333333346</v>
      </c>
    </row>
    <row r="1166" spans="1:10" ht="15" thickBot="1">
      <c r="A1166">
        <v>1998</v>
      </c>
      <c r="B1166">
        <v>3</v>
      </c>
      <c r="C1166" t="s">
        <v>11</v>
      </c>
      <c r="D1166" s="2">
        <v>7</v>
      </c>
      <c r="G1166">
        <v>14</v>
      </c>
      <c r="H1166">
        <v>18</v>
      </c>
      <c r="I1166" s="1">
        <v>40802</v>
      </c>
      <c r="J1166">
        <v>93.333333333333329</v>
      </c>
    </row>
    <row r="1167" spans="1:10" ht="15" thickBot="1">
      <c r="A1167">
        <v>1998</v>
      </c>
      <c r="B1167">
        <v>4</v>
      </c>
      <c r="C1167" t="s">
        <v>11</v>
      </c>
      <c r="D1167" s="2">
        <v>7</v>
      </c>
      <c r="G1167">
        <v>12</v>
      </c>
      <c r="H1167">
        <v>11</v>
      </c>
      <c r="I1167" s="1">
        <v>40635</v>
      </c>
      <c r="J1167">
        <v>93.166666666666671</v>
      </c>
    </row>
    <row r="1168" spans="1:10" ht="15" thickBot="1">
      <c r="A1168">
        <v>1999</v>
      </c>
      <c r="B1168">
        <v>1</v>
      </c>
      <c r="C1168" t="s">
        <v>11</v>
      </c>
      <c r="D1168" s="2">
        <v>7</v>
      </c>
      <c r="E1168">
        <v>2213</v>
      </c>
      <c r="F1168">
        <f>E1168*(F452/E452)</f>
        <v>531.24344366514913</v>
      </c>
      <c r="G1168">
        <v>10</v>
      </c>
      <c r="H1168">
        <v>6</v>
      </c>
      <c r="I1168" s="1">
        <v>40635</v>
      </c>
      <c r="J1168">
        <v>92.966666666666654</v>
      </c>
    </row>
    <row r="1169" spans="1:12" ht="15" thickBot="1">
      <c r="A1169">
        <v>1999</v>
      </c>
      <c r="B1169">
        <v>2</v>
      </c>
      <c r="C1169" t="s">
        <v>11</v>
      </c>
      <c r="D1169" s="2">
        <v>7</v>
      </c>
      <c r="E1169">
        <f>(($E$1172-$E$1168)/4)+E1168</f>
        <v>2265</v>
      </c>
      <c r="F1169">
        <f t="shared" ref="F1169:F1232" si="15">E1169*(F453/E453)</f>
        <v>565.1587049323457</v>
      </c>
      <c r="G1169">
        <v>10</v>
      </c>
      <c r="H1169">
        <v>10</v>
      </c>
      <c r="I1169" s="1">
        <v>40705</v>
      </c>
      <c r="J1169">
        <v>93.600000000000009</v>
      </c>
    </row>
    <row r="1170" spans="1:12" ht="15" thickBot="1">
      <c r="A1170">
        <v>1999</v>
      </c>
      <c r="B1170">
        <v>3</v>
      </c>
      <c r="C1170" t="s">
        <v>11</v>
      </c>
      <c r="D1170" s="2">
        <v>7</v>
      </c>
      <c r="E1170">
        <f>(($E$1172-$E$1168)/4)+E1169</f>
        <v>2317</v>
      </c>
      <c r="F1170">
        <f t="shared" si="15"/>
        <v>595.44369083567346</v>
      </c>
      <c r="G1170">
        <v>15</v>
      </c>
      <c r="H1170">
        <v>10</v>
      </c>
      <c r="I1170" s="1">
        <v>40638</v>
      </c>
      <c r="J1170">
        <v>94.666666666666671</v>
      </c>
    </row>
    <row r="1171" spans="1:12">
      <c r="A1171">
        <v>1999</v>
      </c>
      <c r="B1171">
        <v>4</v>
      </c>
      <c r="C1171" t="s">
        <v>11</v>
      </c>
      <c r="D1171" s="5">
        <v>7</v>
      </c>
      <c r="E1171">
        <f>(($E$1172-$E$1168)/4)+E1170</f>
        <v>2369</v>
      </c>
      <c r="F1171">
        <f t="shared" si="15"/>
        <v>599.16592122099394</v>
      </c>
      <c r="G1171">
        <v>22</v>
      </c>
      <c r="H1171">
        <v>4</v>
      </c>
      <c r="I1171" s="1">
        <v>40579</v>
      </c>
      <c r="J1171">
        <v>94.566666666666663</v>
      </c>
    </row>
    <row r="1172" spans="1:12">
      <c r="A1172">
        <v>2000</v>
      </c>
      <c r="B1172">
        <v>1</v>
      </c>
      <c r="C1172" t="s">
        <v>11</v>
      </c>
      <c r="D1172" s="5">
        <v>7</v>
      </c>
      <c r="E1172">
        <v>2421</v>
      </c>
      <c r="F1172">
        <f t="shared" si="15"/>
        <v>583.37660112055073</v>
      </c>
      <c r="G1172">
        <v>33</v>
      </c>
      <c r="H1172">
        <v>4</v>
      </c>
      <c r="I1172" s="1">
        <v>40623</v>
      </c>
      <c r="J1172">
        <v>94.533333333333346</v>
      </c>
    </row>
    <row r="1173" spans="1:12">
      <c r="A1173">
        <v>2000</v>
      </c>
      <c r="B1173">
        <v>2</v>
      </c>
      <c r="C1173" t="s">
        <v>11</v>
      </c>
      <c r="D1173" s="5">
        <v>7</v>
      </c>
      <c r="E1173">
        <f>(($E$1176-$E$1172)/4)+E1172</f>
        <v>2532</v>
      </c>
      <c r="F1173">
        <f t="shared" si="15"/>
        <v>632.21468591511371</v>
      </c>
      <c r="G1173">
        <v>16</v>
      </c>
      <c r="H1173">
        <v>5</v>
      </c>
      <c r="I1173" s="1">
        <v>40455</v>
      </c>
      <c r="J1173">
        <v>95.566666666666663</v>
      </c>
    </row>
    <row r="1174" spans="1:12">
      <c r="A1174">
        <v>2000</v>
      </c>
      <c r="B1174">
        <v>3</v>
      </c>
      <c r="C1174" t="s">
        <v>11</v>
      </c>
      <c r="D1174" s="5">
        <v>7</v>
      </c>
      <c r="E1174">
        <f>(($E$1176-$E$1172)/4)+E1173</f>
        <v>2643</v>
      </c>
      <c r="F1174">
        <f t="shared" si="15"/>
        <v>677.93069689989375</v>
      </c>
      <c r="G1174">
        <v>11</v>
      </c>
      <c r="H1174">
        <v>13</v>
      </c>
      <c r="I1174" s="1">
        <v>40480</v>
      </c>
      <c r="J1174">
        <v>96.233333333333334</v>
      </c>
    </row>
    <row r="1175" spans="1:12">
      <c r="A1175">
        <v>2000</v>
      </c>
      <c r="B1175">
        <v>4</v>
      </c>
      <c r="C1175" t="s">
        <v>11</v>
      </c>
      <c r="D1175" s="5">
        <v>7</v>
      </c>
      <c r="E1175">
        <f>(($E$1176-$E$1172)/4)+E1174</f>
        <v>2754</v>
      </c>
      <c r="F1175">
        <f t="shared" si="15"/>
        <v>695.10738295318129</v>
      </c>
      <c r="G1175">
        <v>22</v>
      </c>
      <c r="H1175">
        <v>7</v>
      </c>
      <c r="I1175" s="1">
        <v>40575</v>
      </c>
      <c r="J1175">
        <v>96.100000000000009</v>
      </c>
    </row>
    <row r="1176" spans="1:12">
      <c r="A1176">
        <v>2001</v>
      </c>
      <c r="B1176">
        <v>1</v>
      </c>
      <c r="C1176" t="s">
        <v>11</v>
      </c>
      <c r="D1176" s="5">
        <v>7</v>
      </c>
      <c r="E1176">
        <v>2865</v>
      </c>
      <c r="F1176">
        <f t="shared" si="15"/>
        <v>690.84449059242172</v>
      </c>
      <c r="G1176">
        <v>15</v>
      </c>
      <c r="H1176">
        <v>4</v>
      </c>
      <c r="I1176" s="1">
        <v>40624</v>
      </c>
      <c r="J1176">
        <v>96.333333333333329</v>
      </c>
      <c r="L1176" s="3">
        <v>1.7666666666666668</v>
      </c>
    </row>
    <row r="1177" spans="1:12">
      <c r="A1177">
        <v>2001</v>
      </c>
      <c r="B1177">
        <v>2</v>
      </c>
      <c r="C1177" t="s">
        <v>11</v>
      </c>
      <c r="D1177" s="5">
        <v>7</v>
      </c>
      <c r="E1177">
        <f>(($E$1180-$E$1176)/4)+E1176</f>
        <v>2877.25</v>
      </c>
      <c r="F1177">
        <f t="shared" si="15"/>
        <v>716.9590080321982</v>
      </c>
      <c r="G1177">
        <v>26</v>
      </c>
      <c r="H1177">
        <v>6</v>
      </c>
      <c r="I1177" s="1">
        <v>40625</v>
      </c>
      <c r="J1177">
        <v>96.899999999999991</v>
      </c>
      <c r="L1177" s="3">
        <v>1.8666666666666665</v>
      </c>
    </row>
    <row r="1178" spans="1:12">
      <c r="A1178">
        <v>2001</v>
      </c>
      <c r="B1178">
        <v>3</v>
      </c>
      <c r="C1178" t="s">
        <v>11</v>
      </c>
      <c r="D1178" s="5">
        <v>7</v>
      </c>
      <c r="E1178">
        <f>(($E$1180-$E$1176)/4)+E1177</f>
        <v>2889.5</v>
      </c>
      <c r="F1178">
        <f t="shared" si="15"/>
        <v>740.61572930899433</v>
      </c>
      <c r="G1178">
        <v>36</v>
      </c>
      <c r="H1178">
        <v>3</v>
      </c>
      <c r="I1178" s="1">
        <v>40845</v>
      </c>
      <c r="J1178">
        <v>97.933333333333337</v>
      </c>
      <c r="L1178" s="3">
        <v>2.0333333333333332</v>
      </c>
    </row>
    <row r="1179" spans="1:12">
      <c r="A1179">
        <v>2001</v>
      </c>
      <c r="B1179">
        <v>4</v>
      </c>
      <c r="C1179" t="s">
        <v>11</v>
      </c>
      <c r="D1179" s="5">
        <v>7</v>
      </c>
      <c r="E1179">
        <f>(($E$1180-$E$1176)/4)+E1178</f>
        <v>2901.75</v>
      </c>
      <c r="F1179">
        <f t="shared" si="15"/>
        <v>735.52458045335845</v>
      </c>
      <c r="G1179">
        <v>18</v>
      </c>
      <c r="H1179">
        <v>0</v>
      </c>
      <c r="I1179" s="1">
        <v>41173</v>
      </c>
      <c r="J1179">
        <v>97.333333333333329</v>
      </c>
      <c r="L1179" s="3">
        <v>1.8333333333333333</v>
      </c>
    </row>
    <row r="1180" spans="1:12">
      <c r="A1180">
        <v>2002</v>
      </c>
      <c r="B1180">
        <v>1</v>
      </c>
      <c r="C1180" t="s">
        <v>11</v>
      </c>
      <c r="D1180" s="5">
        <v>7</v>
      </c>
      <c r="E1180">
        <v>2914</v>
      </c>
      <c r="F1180">
        <f t="shared" si="15"/>
        <v>700.42988848995378</v>
      </c>
      <c r="G1180">
        <v>20</v>
      </c>
      <c r="H1180">
        <v>0</v>
      </c>
      <c r="I1180" s="1">
        <v>41176</v>
      </c>
      <c r="J1180">
        <v>98.066666666666663</v>
      </c>
      <c r="L1180" s="3">
        <v>1.7</v>
      </c>
    </row>
    <row r="1181" spans="1:12">
      <c r="A1181">
        <v>2002</v>
      </c>
      <c r="B1181">
        <v>2</v>
      </c>
      <c r="C1181" t="s">
        <v>11</v>
      </c>
      <c r="D1181" s="5">
        <v>7</v>
      </c>
      <c r="E1181">
        <f>(($E$1184-$E$1180)/4)+E1180</f>
        <v>3076</v>
      </c>
      <c r="F1181">
        <f t="shared" si="15"/>
        <v>770.61076725367911</v>
      </c>
      <c r="G1181">
        <v>20</v>
      </c>
      <c r="H1181">
        <v>1</v>
      </c>
      <c r="I1181" s="1">
        <v>41280</v>
      </c>
      <c r="J1181">
        <v>99.5</v>
      </c>
      <c r="L1181" s="3">
        <v>1.4000000000000001</v>
      </c>
    </row>
    <row r="1182" spans="1:12">
      <c r="A1182">
        <v>2002</v>
      </c>
      <c r="B1182">
        <v>3</v>
      </c>
      <c r="C1182" t="s">
        <v>11</v>
      </c>
      <c r="D1182" s="5">
        <v>7</v>
      </c>
      <c r="E1182">
        <f>(($E$1184-$E$1180)/4)+E1181</f>
        <v>3238</v>
      </c>
      <c r="F1182">
        <f t="shared" si="15"/>
        <v>830.71927111707578</v>
      </c>
      <c r="G1182">
        <v>15</v>
      </c>
      <c r="H1182">
        <v>4</v>
      </c>
      <c r="I1182" s="1">
        <v>41699</v>
      </c>
      <c r="J1182">
        <v>100.96666666666665</v>
      </c>
      <c r="L1182" s="3">
        <v>1.3</v>
      </c>
    </row>
    <row r="1183" spans="1:12">
      <c r="A1183">
        <v>2002</v>
      </c>
      <c r="B1183">
        <v>4</v>
      </c>
      <c r="C1183" t="s">
        <v>11</v>
      </c>
      <c r="D1183" s="5">
        <v>7</v>
      </c>
      <c r="E1183">
        <f>(($E$1184-$E$1180)/4)+E1182</f>
        <v>3400</v>
      </c>
      <c r="F1183">
        <f t="shared" si="15"/>
        <v>857.3457303645705</v>
      </c>
      <c r="G1183">
        <v>5</v>
      </c>
      <c r="H1183">
        <v>0</v>
      </c>
      <c r="I1183" s="1">
        <v>41874</v>
      </c>
      <c r="J1183">
        <v>101.46666666666665</v>
      </c>
      <c r="L1183" s="3">
        <v>1.4000000000000001</v>
      </c>
    </row>
    <row r="1184" spans="1:12">
      <c r="A1184">
        <v>2003</v>
      </c>
      <c r="B1184">
        <v>1</v>
      </c>
      <c r="C1184" t="s">
        <v>11</v>
      </c>
      <c r="D1184" s="5">
        <v>7</v>
      </c>
      <c r="E1184">
        <v>3562</v>
      </c>
      <c r="F1184">
        <f t="shared" si="15"/>
        <v>858.49554591356764</v>
      </c>
      <c r="G1184">
        <v>16</v>
      </c>
      <c r="H1184">
        <v>0</v>
      </c>
      <c r="I1184" s="1">
        <v>42006</v>
      </c>
      <c r="J1184">
        <v>102.46666666666665</v>
      </c>
      <c r="L1184" s="3">
        <v>1.4000000000000001</v>
      </c>
    </row>
    <row r="1185" spans="1:12">
      <c r="A1185">
        <v>2003</v>
      </c>
      <c r="B1185">
        <v>2</v>
      </c>
      <c r="C1185" t="s">
        <v>11</v>
      </c>
      <c r="D1185" s="5">
        <v>7</v>
      </c>
      <c r="E1185">
        <f>(($E$1188-$E$1184)/4)+E1184</f>
        <v>3716.75</v>
      </c>
      <c r="F1185">
        <f t="shared" si="15"/>
        <v>928.0433949116117</v>
      </c>
      <c r="G1185">
        <v>23</v>
      </c>
      <c r="H1185">
        <v>0</v>
      </c>
      <c r="I1185" s="1">
        <v>42219</v>
      </c>
      <c r="J1185">
        <v>102.73333333333333</v>
      </c>
      <c r="L1185" s="3">
        <v>1.6333333333333331</v>
      </c>
    </row>
    <row r="1186" spans="1:12">
      <c r="A1186">
        <v>2003</v>
      </c>
      <c r="B1186">
        <v>3</v>
      </c>
      <c r="C1186" t="s">
        <v>11</v>
      </c>
      <c r="D1186" s="5">
        <v>7</v>
      </c>
      <c r="E1186">
        <f>(($E$1188-$E$1184)/4)+E1185</f>
        <v>3871.5</v>
      </c>
      <c r="F1186">
        <f t="shared" si="15"/>
        <v>993.77841104159916</v>
      </c>
      <c r="G1186">
        <v>30</v>
      </c>
      <c r="H1186">
        <v>15</v>
      </c>
      <c r="I1186" s="1">
        <v>42600</v>
      </c>
      <c r="J1186">
        <v>102</v>
      </c>
      <c r="L1186" s="3">
        <v>1.7666666666666668</v>
      </c>
    </row>
    <row r="1187" spans="1:12">
      <c r="A1187">
        <v>2003</v>
      </c>
      <c r="B1187">
        <v>4</v>
      </c>
      <c r="C1187" t="s">
        <v>11</v>
      </c>
      <c r="D1187" s="5">
        <v>8.25</v>
      </c>
      <c r="E1187">
        <f>(($E$1188-$E$1184)/4)+E1186</f>
        <v>4026.25</v>
      </c>
      <c r="F1187">
        <f t="shared" si="15"/>
        <v>1016.6654178621147</v>
      </c>
      <c r="G1187">
        <v>25</v>
      </c>
      <c r="H1187">
        <v>10</v>
      </c>
      <c r="I1187" s="1">
        <v>42857</v>
      </c>
      <c r="J1187">
        <v>102.16666666666667</v>
      </c>
      <c r="L1187" s="3">
        <v>1.5666666666666667</v>
      </c>
    </row>
    <row r="1188" spans="1:12">
      <c r="A1188">
        <v>2004</v>
      </c>
      <c r="B1188">
        <v>1</v>
      </c>
      <c r="C1188" t="s">
        <v>11</v>
      </c>
      <c r="D1188" s="5">
        <v>8.25</v>
      </c>
      <c r="E1188">
        <v>4181</v>
      </c>
      <c r="F1188">
        <f t="shared" si="15"/>
        <v>1008.7110527874984</v>
      </c>
      <c r="G1188">
        <v>16</v>
      </c>
      <c r="H1188">
        <v>9</v>
      </c>
      <c r="I1188" s="1">
        <v>43171</v>
      </c>
      <c r="J1188">
        <v>103.03333333333332</v>
      </c>
      <c r="L1188" s="3">
        <v>1.4333333333333333</v>
      </c>
    </row>
    <row r="1189" spans="1:12">
      <c r="A1189">
        <v>2004</v>
      </c>
      <c r="B1189">
        <v>2</v>
      </c>
      <c r="C1189" t="s">
        <v>11</v>
      </c>
      <c r="D1189" s="5">
        <v>8.25</v>
      </c>
      <c r="E1189">
        <f>(($E$1192-$E$1188)/4)+E1188</f>
        <v>4167.5</v>
      </c>
      <c r="F1189">
        <f t="shared" si="15"/>
        <v>1036.8670264910236</v>
      </c>
      <c r="G1189">
        <v>34</v>
      </c>
      <c r="H1189">
        <v>14</v>
      </c>
      <c r="I1189" s="1">
        <v>43210</v>
      </c>
      <c r="J1189">
        <v>103.86666666666667</v>
      </c>
      <c r="L1189" s="3">
        <v>1.5999999999999999</v>
      </c>
    </row>
    <row r="1190" spans="1:12">
      <c r="A1190">
        <v>2004</v>
      </c>
      <c r="B1190">
        <v>3</v>
      </c>
      <c r="C1190" t="s">
        <v>11</v>
      </c>
      <c r="D1190" s="5">
        <v>8.25</v>
      </c>
      <c r="E1190">
        <f>(($E$1192-$E$1188)/4)+E1189</f>
        <v>4154</v>
      </c>
      <c r="F1190">
        <f t="shared" si="15"/>
        <v>1067.0605173587476</v>
      </c>
      <c r="G1190">
        <v>19</v>
      </c>
      <c r="H1190">
        <v>6</v>
      </c>
      <c r="I1190" s="1">
        <v>43306</v>
      </c>
      <c r="J1190">
        <v>103.89999999999999</v>
      </c>
      <c r="L1190" s="3">
        <v>1.6333333333333335</v>
      </c>
    </row>
    <row r="1191" spans="1:12">
      <c r="A1191">
        <v>2004</v>
      </c>
      <c r="B1191">
        <v>4</v>
      </c>
      <c r="C1191" t="s">
        <v>11</v>
      </c>
      <c r="D1191" s="5">
        <v>8.25</v>
      </c>
      <c r="E1191">
        <f>(($E$1192-$E$1188)/4)+E1190</f>
        <v>4140.5</v>
      </c>
      <c r="F1191">
        <f t="shared" si="15"/>
        <v>1046.1253042982121</v>
      </c>
      <c r="G1191">
        <v>20</v>
      </c>
      <c r="H1191">
        <v>3</v>
      </c>
      <c r="I1191" s="1">
        <v>43352</v>
      </c>
      <c r="J1191">
        <v>104.5</v>
      </c>
      <c r="L1191" s="3">
        <v>1.2333333333333332</v>
      </c>
    </row>
    <row r="1192" spans="1:12">
      <c r="A1192">
        <v>2005</v>
      </c>
      <c r="B1192">
        <v>1</v>
      </c>
      <c r="C1192" t="s">
        <v>11</v>
      </c>
      <c r="D1192" s="5">
        <v>8.25</v>
      </c>
      <c r="E1192">
        <v>4127</v>
      </c>
      <c r="F1192">
        <f t="shared" si="15"/>
        <v>999.13342374688841</v>
      </c>
      <c r="G1192">
        <v>20</v>
      </c>
      <c r="H1192">
        <v>3</v>
      </c>
      <c r="I1192" s="1">
        <v>43442</v>
      </c>
      <c r="J1192">
        <v>104.76666666666665</v>
      </c>
      <c r="L1192" s="3">
        <v>1.5</v>
      </c>
    </row>
    <row r="1193" spans="1:12">
      <c r="A1193">
        <v>2005</v>
      </c>
      <c r="B1193">
        <v>2</v>
      </c>
      <c r="C1193" t="s">
        <v>11</v>
      </c>
      <c r="D1193" s="5">
        <v>8.25</v>
      </c>
      <c r="E1193">
        <f>(($E$1196-$E$1192)/4)+E1192</f>
        <v>4130.25</v>
      </c>
      <c r="F1193">
        <f t="shared" si="15"/>
        <v>1030.6030327777491</v>
      </c>
      <c r="G1193">
        <v>20</v>
      </c>
      <c r="H1193">
        <v>5</v>
      </c>
      <c r="I1193" s="1">
        <v>43457</v>
      </c>
      <c r="J1193">
        <v>105.90000000000002</v>
      </c>
      <c r="L1193" s="3">
        <v>1.0333333333333332</v>
      </c>
    </row>
    <row r="1194" spans="1:12">
      <c r="A1194">
        <v>2005</v>
      </c>
      <c r="B1194">
        <v>3</v>
      </c>
      <c r="C1194" t="s">
        <v>11</v>
      </c>
      <c r="D1194" s="5">
        <v>8.25</v>
      </c>
      <c r="E1194">
        <f>(($E$1196-$E$1192)/4)+E1193</f>
        <v>4133.5</v>
      </c>
      <c r="F1194">
        <f t="shared" si="15"/>
        <v>1059.5482260861577</v>
      </c>
      <c r="G1194">
        <v>28</v>
      </c>
      <c r="H1194">
        <v>12</v>
      </c>
      <c r="I1194" s="1">
        <v>43400</v>
      </c>
      <c r="J1194">
        <v>106.56666666666666</v>
      </c>
      <c r="L1194" s="3">
        <v>1.3999999999999997</v>
      </c>
    </row>
    <row r="1195" spans="1:12">
      <c r="A1195">
        <v>2005</v>
      </c>
      <c r="B1195">
        <v>4</v>
      </c>
      <c r="C1195" t="s">
        <v>11</v>
      </c>
      <c r="D1195" s="5">
        <v>8.25</v>
      </c>
      <c r="E1195">
        <f>(($E$1196-$E$1192)/4)+E1194</f>
        <v>4136.75</v>
      </c>
      <c r="F1195">
        <f t="shared" si="15"/>
        <v>1041.1522943156422</v>
      </c>
      <c r="G1195">
        <v>16</v>
      </c>
      <c r="H1195">
        <v>5</v>
      </c>
      <c r="I1195" s="1">
        <v>43526</v>
      </c>
      <c r="J1195">
        <v>107.7</v>
      </c>
      <c r="L1195" s="3">
        <v>1.2</v>
      </c>
    </row>
    <row r="1196" spans="1:12">
      <c r="A1196">
        <v>2006</v>
      </c>
      <c r="B1196">
        <v>1</v>
      </c>
      <c r="C1196" t="s">
        <v>11</v>
      </c>
      <c r="D1196" s="5">
        <v>8.25</v>
      </c>
      <c r="E1196">
        <v>4140</v>
      </c>
      <c r="F1196">
        <f t="shared" si="15"/>
        <v>996.25621951219512</v>
      </c>
      <c r="G1196">
        <v>11</v>
      </c>
      <c r="H1196">
        <v>5</v>
      </c>
      <c r="I1196" s="1">
        <v>43318</v>
      </c>
      <c r="J1196">
        <v>107.23333333333333</v>
      </c>
      <c r="L1196" s="3">
        <v>1.1666666666666667</v>
      </c>
    </row>
    <row r="1197" spans="1:12">
      <c r="A1197">
        <v>2006</v>
      </c>
      <c r="B1197">
        <v>2</v>
      </c>
      <c r="C1197" t="s">
        <v>11</v>
      </c>
      <c r="D1197" s="5">
        <v>8.25</v>
      </c>
      <c r="E1197">
        <f>(($E$1200-$E$1196)/4)+E1196</f>
        <v>4218.75</v>
      </c>
      <c r="F1197">
        <f t="shared" si="15"/>
        <v>1050.7622679303099</v>
      </c>
      <c r="G1197">
        <v>18</v>
      </c>
      <c r="H1197">
        <v>5</v>
      </c>
      <c r="I1197" s="1">
        <v>43101</v>
      </c>
      <c r="J1197">
        <v>107.86666666666667</v>
      </c>
      <c r="L1197" s="3">
        <v>1.2</v>
      </c>
    </row>
    <row r="1198" spans="1:12">
      <c r="A1198">
        <v>2006</v>
      </c>
      <c r="B1198">
        <v>3</v>
      </c>
      <c r="C1198" t="s">
        <v>11</v>
      </c>
      <c r="D1198" s="5">
        <v>8.25</v>
      </c>
      <c r="E1198">
        <f>(($E$1200-$E$1196)/4)+E1197</f>
        <v>4297.5</v>
      </c>
      <c r="F1198">
        <f t="shared" si="15"/>
        <v>1103.2965488233388</v>
      </c>
      <c r="G1198">
        <v>45</v>
      </c>
      <c r="H1198">
        <v>22</v>
      </c>
      <c r="I1198" s="1">
        <v>43179</v>
      </c>
      <c r="J1198">
        <v>107.86666666666667</v>
      </c>
      <c r="L1198" s="3">
        <v>1.4666666666666668</v>
      </c>
    </row>
    <row r="1199" spans="1:12">
      <c r="A1199">
        <v>2006</v>
      </c>
      <c r="B1199">
        <v>4</v>
      </c>
      <c r="C1199" t="s">
        <v>11</v>
      </c>
      <c r="D1199" s="5">
        <v>8.25</v>
      </c>
      <c r="E1199">
        <f>(($E$1200-$E$1196)/4)+E1198</f>
        <v>4376.25</v>
      </c>
      <c r="F1199">
        <f t="shared" si="15"/>
        <v>1108.7158321362272</v>
      </c>
      <c r="G1199">
        <v>24</v>
      </c>
      <c r="H1199">
        <v>11</v>
      </c>
      <c r="I1199" s="1">
        <v>43197</v>
      </c>
      <c r="J1199">
        <v>107.7</v>
      </c>
      <c r="L1199" s="3">
        <v>1.4333333333333336</v>
      </c>
    </row>
    <row r="1200" spans="1:12">
      <c r="A1200">
        <v>2007</v>
      </c>
      <c r="B1200">
        <v>1</v>
      </c>
      <c r="C1200" t="s">
        <v>11</v>
      </c>
      <c r="D1200" s="5">
        <v>8.25</v>
      </c>
      <c r="E1200">
        <v>4455</v>
      </c>
      <c r="F1200">
        <f t="shared" si="15"/>
        <v>1069.4958721003879</v>
      </c>
      <c r="G1200">
        <v>16</v>
      </c>
      <c r="H1200">
        <v>12</v>
      </c>
      <c r="I1200" s="1">
        <v>43074</v>
      </c>
      <c r="J1200">
        <v>109.26666666666667</v>
      </c>
      <c r="L1200" s="3">
        <v>1.2</v>
      </c>
    </row>
    <row r="1201" spans="1:12">
      <c r="A1201">
        <v>2007</v>
      </c>
      <c r="B1201">
        <v>2</v>
      </c>
      <c r="C1201" t="s">
        <v>11</v>
      </c>
      <c r="D1201" s="5">
        <v>8.25</v>
      </c>
      <c r="E1201">
        <f>(($E$1204-$E$1200)/4)+E1200</f>
        <v>4560.25</v>
      </c>
      <c r="F1201">
        <f t="shared" si="15"/>
        <v>1132.3541568883149</v>
      </c>
      <c r="G1201">
        <v>13</v>
      </c>
      <c r="H1201">
        <v>12</v>
      </c>
      <c r="I1201" s="1">
        <v>43107</v>
      </c>
      <c r="J1201">
        <v>111.09999999999998</v>
      </c>
      <c r="L1201" s="3">
        <v>1.4666666666666668</v>
      </c>
    </row>
    <row r="1202" spans="1:12">
      <c r="A1202">
        <v>2007</v>
      </c>
      <c r="B1202">
        <v>3</v>
      </c>
      <c r="C1202" t="s">
        <v>11</v>
      </c>
      <c r="D1202" s="5">
        <v>8.25</v>
      </c>
      <c r="E1202">
        <f>(($E$1204-$E$1200)/4)+E1201</f>
        <v>4665.5</v>
      </c>
      <c r="F1202">
        <f t="shared" si="15"/>
        <v>1206.715518995758</v>
      </c>
      <c r="G1202">
        <v>29</v>
      </c>
      <c r="H1202">
        <v>31</v>
      </c>
      <c r="I1202" s="1">
        <v>43372</v>
      </c>
      <c r="J1202">
        <v>111.39999999999999</v>
      </c>
      <c r="L1202" s="3">
        <v>1.5999999999999999</v>
      </c>
    </row>
    <row r="1203" spans="1:12">
      <c r="A1203">
        <v>2007</v>
      </c>
      <c r="B1203">
        <v>4</v>
      </c>
      <c r="C1203" t="s">
        <v>11</v>
      </c>
      <c r="D1203" s="5">
        <v>8.25</v>
      </c>
      <c r="E1203">
        <f>(($E$1204-$E$1200)/4)+E1202</f>
        <v>4770.75</v>
      </c>
      <c r="F1203">
        <f t="shared" si="15"/>
        <v>1205.6334282845582</v>
      </c>
      <c r="G1203">
        <v>30</v>
      </c>
      <c r="H1203">
        <v>17</v>
      </c>
      <c r="I1203" s="1">
        <v>43262</v>
      </c>
      <c r="J1203">
        <v>111.3</v>
      </c>
      <c r="L1203" s="3">
        <v>1.5333333333333332</v>
      </c>
    </row>
    <row r="1204" spans="1:12">
      <c r="A1204">
        <v>2008</v>
      </c>
      <c r="B1204">
        <v>1</v>
      </c>
      <c r="C1204" t="s">
        <v>11</v>
      </c>
      <c r="D1204" s="5">
        <v>8.25</v>
      </c>
      <c r="E1204">
        <v>4876</v>
      </c>
      <c r="F1204">
        <f t="shared" si="15"/>
        <v>1160.4390165248069</v>
      </c>
      <c r="G1204">
        <v>28</v>
      </c>
      <c r="H1204">
        <v>14</v>
      </c>
      <c r="I1204" s="1">
        <v>43357</v>
      </c>
      <c r="J1204">
        <v>112.3</v>
      </c>
      <c r="L1204" s="3">
        <v>1.5</v>
      </c>
    </row>
    <row r="1205" spans="1:12">
      <c r="A1205">
        <v>2008</v>
      </c>
      <c r="B1205">
        <v>2</v>
      </c>
      <c r="C1205" t="s">
        <v>11</v>
      </c>
      <c r="D1205" s="5">
        <v>8.25</v>
      </c>
      <c r="E1205">
        <f>(($E$1208-$E$1204)/4)+E1204</f>
        <v>4641.75</v>
      </c>
      <c r="F1205">
        <f t="shared" si="15"/>
        <v>1139.2272963155938</v>
      </c>
      <c r="G1205">
        <v>45</v>
      </c>
      <c r="H1205">
        <v>20</v>
      </c>
      <c r="I1205" s="1">
        <v>43362</v>
      </c>
      <c r="J1205">
        <v>115.73333333333335</v>
      </c>
      <c r="L1205" s="3">
        <v>1.5666666666666667</v>
      </c>
    </row>
    <row r="1206" spans="1:12">
      <c r="A1206">
        <v>2008</v>
      </c>
      <c r="B1206">
        <v>3</v>
      </c>
      <c r="C1206" t="s">
        <v>11</v>
      </c>
      <c r="D1206" s="5">
        <v>8.25</v>
      </c>
      <c r="E1206">
        <f>(($E$1208-$E$1204)/4)+E1205</f>
        <v>4407.5</v>
      </c>
      <c r="F1206">
        <f t="shared" si="15"/>
        <v>1150.7278054094629</v>
      </c>
      <c r="G1206">
        <v>38</v>
      </c>
      <c r="H1206">
        <v>22</v>
      </c>
      <c r="I1206" s="1">
        <v>43360</v>
      </c>
      <c r="J1206">
        <v>116.89999999999999</v>
      </c>
      <c r="L1206" s="3">
        <v>1.5</v>
      </c>
    </row>
    <row r="1207" spans="1:12">
      <c r="A1207">
        <v>2008</v>
      </c>
      <c r="B1207">
        <v>4</v>
      </c>
      <c r="C1207" t="s">
        <v>11</v>
      </c>
      <c r="D1207" s="5">
        <v>8.25</v>
      </c>
      <c r="E1207">
        <f>(($E$1208-$E$1204)/4)+E1206</f>
        <v>4173.25</v>
      </c>
      <c r="F1207">
        <f t="shared" si="15"/>
        <v>1065.3451094812058</v>
      </c>
      <c r="G1207">
        <v>16</v>
      </c>
      <c r="H1207">
        <v>11</v>
      </c>
      <c r="I1207" s="1">
        <v>43293</v>
      </c>
      <c r="J1207">
        <v>115.93333333333332</v>
      </c>
      <c r="L1207" s="3">
        <v>1.2333333333333334</v>
      </c>
    </row>
    <row r="1208" spans="1:12">
      <c r="A1208">
        <v>2009</v>
      </c>
      <c r="B1208">
        <v>1</v>
      </c>
      <c r="C1208" t="s">
        <v>11</v>
      </c>
      <c r="D1208" s="5">
        <v>8.25</v>
      </c>
      <c r="E1208">
        <v>3939</v>
      </c>
      <c r="F1208">
        <f t="shared" si="15"/>
        <v>948.64661463417144</v>
      </c>
      <c r="G1208">
        <v>15</v>
      </c>
      <c r="H1208">
        <v>9</v>
      </c>
      <c r="I1208" s="1">
        <v>43116</v>
      </c>
      <c r="J1208">
        <v>114.36666666666667</v>
      </c>
      <c r="L1208" s="3">
        <v>1</v>
      </c>
    </row>
    <row r="1209" spans="1:12">
      <c r="A1209">
        <v>2009</v>
      </c>
      <c r="B1209">
        <v>2</v>
      </c>
      <c r="C1209" t="s">
        <v>11</v>
      </c>
      <c r="D1209" s="5">
        <v>8.25</v>
      </c>
      <c r="E1209">
        <f>(($E$1212-$E$1208)/4)+E1208</f>
        <v>4095.5</v>
      </c>
      <c r="F1209">
        <f t="shared" si="15"/>
        <v>1012.2509367202072</v>
      </c>
      <c r="G1209">
        <v>40</v>
      </c>
      <c r="H1209">
        <v>12</v>
      </c>
      <c r="I1209" s="1">
        <v>43106</v>
      </c>
      <c r="J1209">
        <v>116.06666666666668</v>
      </c>
      <c r="L1209" s="3">
        <v>1.4000000000000001</v>
      </c>
    </row>
    <row r="1210" spans="1:12">
      <c r="A1210">
        <v>2009</v>
      </c>
      <c r="B1210">
        <v>3</v>
      </c>
      <c r="C1210" t="s">
        <v>11</v>
      </c>
      <c r="D1210" s="5">
        <v>8.25</v>
      </c>
      <c r="E1210">
        <f>(($E$1212-$E$1208)/4)+E1209</f>
        <v>4252</v>
      </c>
      <c r="F1210">
        <f t="shared" si="15"/>
        <v>1103.7349412343967</v>
      </c>
      <c r="G1210">
        <v>22</v>
      </c>
      <c r="H1210">
        <v>2</v>
      </c>
      <c r="I1210" s="1">
        <v>43156</v>
      </c>
      <c r="J1210">
        <v>116.40000000000002</v>
      </c>
      <c r="L1210" s="3">
        <v>1.6333333333333335</v>
      </c>
    </row>
    <row r="1211" spans="1:12">
      <c r="A1211">
        <v>2009</v>
      </c>
      <c r="B1211">
        <v>4</v>
      </c>
      <c r="C1211" t="s">
        <v>11</v>
      </c>
      <c r="D1211" s="5">
        <v>8.25</v>
      </c>
      <c r="E1211">
        <f>(($E$1212-$E$1208)/4)+E1210</f>
        <v>4408.5</v>
      </c>
      <c r="F1211">
        <f t="shared" si="15"/>
        <v>1112.1007270619946</v>
      </c>
      <c r="G1211">
        <v>30</v>
      </c>
      <c r="H1211">
        <v>0</v>
      </c>
      <c r="I1211" s="1">
        <v>42924</v>
      </c>
      <c r="J1211">
        <v>116.60000000000001</v>
      </c>
      <c r="L1211" s="3">
        <v>1.5</v>
      </c>
    </row>
    <row r="1212" spans="1:12">
      <c r="A1212">
        <v>2010</v>
      </c>
      <c r="B1212">
        <v>1</v>
      </c>
      <c r="C1212" t="s">
        <v>11</v>
      </c>
      <c r="D1212" s="5">
        <v>8.25</v>
      </c>
      <c r="E1212" s="9">
        <v>4565</v>
      </c>
      <c r="F1212">
        <f t="shared" si="15"/>
        <v>1087.6261775926503</v>
      </c>
      <c r="G1212">
        <v>36</v>
      </c>
      <c r="H1212">
        <v>0</v>
      </c>
      <c r="I1212" s="1">
        <v>42970</v>
      </c>
      <c r="J1212">
        <v>117.03333333333335</v>
      </c>
      <c r="L1212" s="3">
        <v>1.4666666666666668</v>
      </c>
    </row>
    <row r="1213" spans="1:12">
      <c r="A1213">
        <v>2010</v>
      </c>
      <c r="B1213">
        <v>2</v>
      </c>
      <c r="C1213" t="s">
        <v>11</v>
      </c>
      <c r="D1213" s="5">
        <v>9</v>
      </c>
      <c r="E1213">
        <f>(($E$1216-$E$1212)/4)+E1212</f>
        <v>4545.3355305000005</v>
      </c>
      <c r="F1213">
        <f t="shared" si="15"/>
        <v>1120.6185975530577</v>
      </c>
      <c r="G1213">
        <v>41</v>
      </c>
      <c r="H1213">
        <v>0</v>
      </c>
      <c r="I1213" s="1">
        <v>43152</v>
      </c>
      <c r="J1213">
        <v>117.8</v>
      </c>
      <c r="L1213" s="3">
        <v>1.6333333333333335</v>
      </c>
    </row>
    <row r="1214" spans="1:12">
      <c r="A1214">
        <v>2010</v>
      </c>
      <c r="B1214">
        <v>3</v>
      </c>
      <c r="C1214" t="s">
        <v>11</v>
      </c>
      <c r="D1214" s="5">
        <v>9</v>
      </c>
      <c r="E1214">
        <f>(($E$1216-$E$1212)/4)+E1213</f>
        <v>4525.6710610000009</v>
      </c>
      <c r="F1214">
        <f t="shared" si="15"/>
        <v>1170.5662661883887</v>
      </c>
      <c r="G1214">
        <v>32</v>
      </c>
      <c r="H1214">
        <v>15</v>
      </c>
      <c r="I1214" s="1">
        <v>43285</v>
      </c>
      <c r="J1214">
        <v>118.03333333333335</v>
      </c>
      <c r="L1214" s="3">
        <v>1.7666666666666666</v>
      </c>
    </row>
    <row r="1215" spans="1:12">
      <c r="A1215">
        <v>2010</v>
      </c>
      <c r="B1215">
        <v>4</v>
      </c>
      <c r="C1215" t="s">
        <v>11</v>
      </c>
      <c r="D1215" s="5">
        <v>9</v>
      </c>
      <c r="E1215">
        <f>(($E$1216-$E$1212)/4)+E1214</f>
        <v>4506.0065915000014</v>
      </c>
      <c r="F1215">
        <f t="shared" si="15"/>
        <v>1154.6306233813705</v>
      </c>
      <c r="G1215">
        <v>28</v>
      </c>
      <c r="H1215">
        <v>9</v>
      </c>
      <c r="I1215" s="1">
        <v>43303</v>
      </c>
      <c r="J1215">
        <v>118.89999999999999</v>
      </c>
      <c r="L1215" s="3">
        <v>1.4333333333333333</v>
      </c>
    </row>
    <row r="1216" spans="1:12">
      <c r="A1216">
        <v>2011</v>
      </c>
      <c r="B1216">
        <v>1</v>
      </c>
      <c r="C1216" t="s">
        <v>11</v>
      </c>
      <c r="D1216" s="5">
        <v>9</v>
      </c>
      <c r="E1216" s="9">
        <v>4486.342122</v>
      </c>
      <c r="F1216">
        <f t="shared" si="15"/>
        <v>1077.0022423602459</v>
      </c>
      <c r="G1216">
        <v>12</v>
      </c>
      <c r="H1216">
        <v>9</v>
      </c>
      <c r="I1216" s="1">
        <v>43263</v>
      </c>
      <c r="J1216">
        <v>119.66666666666667</v>
      </c>
      <c r="L1216" s="3">
        <v>1.6333333333333335</v>
      </c>
    </row>
    <row r="1217" spans="1:12">
      <c r="A1217">
        <v>2011</v>
      </c>
      <c r="B1217">
        <v>2</v>
      </c>
      <c r="C1217" t="s">
        <v>11</v>
      </c>
      <c r="D1217" s="5">
        <v>10</v>
      </c>
      <c r="E1217">
        <f>(($E$1220-$E$1216)/4)+E1216</f>
        <v>4405.7888729999995</v>
      </c>
      <c r="F1217">
        <f t="shared" si="15"/>
        <v>1083.1241042827533</v>
      </c>
      <c r="G1217">
        <v>18</v>
      </c>
      <c r="H1217">
        <v>9</v>
      </c>
      <c r="I1217" s="1">
        <v>43263</v>
      </c>
      <c r="J1217">
        <v>121.36666666666667</v>
      </c>
      <c r="L1217" s="3">
        <v>2.0666666666666664</v>
      </c>
    </row>
    <row r="1218" spans="1:12">
      <c r="A1218">
        <v>2011</v>
      </c>
      <c r="B1218">
        <v>3</v>
      </c>
      <c r="C1218" t="s">
        <v>11</v>
      </c>
      <c r="D1218" s="5">
        <v>10</v>
      </c>
      <c r="E1218">
        <f>(($E$1220-$E$1216)/4)+E1217</f>
        <v>4325.235623999999</v>
      </c>
      <c r="F1218">
        <f t="shared" si="15"/>
        <v>1116.7827807847423</v>
      </c>
      <c r="G1218">
        <v>19</v>
      </c>
      <c r="H1218">
        <v>7</v>
      </c>
      <c r="I1218" s="1">
        <v>43504</v>
      </c>
      <c r="J1218">
        <v>122.10000000000001</v>
      </c>
      <c r="L1218" s="3">
        <v>2.1666666666666665</v>
      </c>
    </row>
    <row r="1219" spans="1:12">
      <c r="A1219">
        <v>2011</v>
      </c>
      <c r="B1219">
        <v>4</v>
      </c>
      <c r="C1219" t="s">
        <v>11</v>
      </c>
      <c r="D1219" s="5">
        <v>10</v>
      </c>
      <c r="E1219">
        <f>(($E$1220-$E$1216)/4)+E1218</f>
        <v>4244.6823749999985</v>
      </c>
      <c r="F1219">
        <f t="shared" si="15"/>
        <v>1084.4558155390437</v>
      </c>
      <c r="G1219">
        <v>36</v>
      </c>
      <c r="H1219">
        <v>8</v>
      </c>
      <c r="I1219" s="1">
        <v>43593</v>
      </c>
      <c r="J1219">
        <v>123.13333333333333</v>
      </c>
      <c r="L1219" s="3">
        <v>1.8333333333333333</v>
      </c>
    </row>
    <row r="1220" spans="1:12">
      <c r="A1220">
        <v>2012</v>
      </c>
      <c r="B1220">
        <v>1</v>
      </c>
      <c r="C1220" t="s">
        <v>11</v>
      </c>
      <c r="D1220" s="5">
        <v>10</v>
      </c>
      <c r="E1220" s="9">
        <v>4164.1291259999998</v>
      </c>
      <c r="F1220">
        <f t="shared" si="15"/>
        <v>992.91740195506736</v>
      </c>
      <c r="G1220">
        <v>41</v>
      </c>
      <c r="H1220">
        <v>7</v>
      </c>
      <c r="I1220" s="1">
        <v>43648</v>
      </c>
      <c r="J1220">
        <v>123.59999999999998</v>
      </c>
      <c r="L1220" s="3">
        <v>2.0333333333333332</v>
      </c>
    </row>
    <row r="1221" spans="1:12">
      <c r="A1221">
        <v>2012</v>
      </c>
      <c r="B1221">
        <v>2</v>
      </c>
      <c r="C1221" t="s">
        <v>11</v>
      </c>
      <c r="D1221" s="5">
        <v>10</v>
      </c>
      <c r="E1221">
        <f>(($E$1224-$E$1220)/4)+E1220</f>
        <v>4185.4520447499999</v>
      </c>
      <c r="F1221">
        <f t="shared" si="15"/>
        <v>1028.4337482953074</v>
      </c>
      <c r="G1221">
        <v>45</v>
      </c>
      <c r="H1221">
        <v>4</v>
      </c>
      <c r="I1221" s="1">
        <v>43701</v>
      </c>
      <c r="J1221">
        <v>124.83333333333333</v>
      </c>
      <c r="L1221" s="3">
        <v>2.1999999999999997</v>
      </c>
    </row>
    <row r="1222" spans="1:12">
      <c r="A1222">
        <v>2012</v>
      </c>
      <c r="B1222">
        <v>3</v>
      </c>
      <c r="C1222" t="s">
        <v>11</v>
      </c>
      <c r="D1222" s="5">
        <v>10</v>
      </c>
      <c r="E1222">
        <f>(($E$1224-$E$1220)/4)+E1221</f>
        <v>4206.7749635</v>
      </c>
      <c r="F1222">
        <f t="shared" si="15"/>
        <v>1088.3075436700096</v>
      </c>
      <c r="G1222">
        <v>41</v>
      </c>
      <c r="H1222">
        <v>13</v>
      </c>
      <c r="I1222" s="1">
        <v>43648</v>
      </c>
      <c r="J1222">
        <v>124.16666666666667</v>
      </c>
      <c r="L1222" s="3">
        <v>2.2666666666666666</v>
      </c>
    </row>
    <row r="1223" spans="1:12">
      <c r="A1223">
        <v>2012</v>
      </c>
      <c r="B1223">
        <v>4</v>
      </c>
      <c r="C1223" t="s">
        <v>11</v>
      </c>
      <c r="D1223" s="5">
        <v>10</v>
      </c>
      <c r="E1223">
        <f>(($E$1224-$E$1220)/4)+E1222</f>
        <v>4228.0978822500001</v>
      </c>
      <c r="F1223">
        <f t="shared" si="15"/>
        <v>1086.4458746054356</v>
      </c>
      <c r="G1223">
        <v>39</v>
      </c>
      <c r="H1223">
        <v>5</v>
      </c>
      <c r="I1223" s="1">
        <v>43681</v>
      </c>
      <c r="J1223">
        <v>124.7</v>
      </c>
      <c r="L1223" s="3">
        <v>1.7999999999999998</v>
      </c>
    </row>
    <row r="1224" spans="1:12">
      <c r="A1224">
        <v>2013</v>
      </c>
      <c r="B1224">
        <v>1</v>
      </c>
      <c r="C1224" t="s">
        <v>11</v>
      </c>
      <c r="D1224" s="5">
        <v>10</v>
      </c>
      <c r="E1224" s="9">
        <v>4249.4208010000002</v>
      </c>
      <c r="F1224">
        <f t="shared" si="15"/>
        <v>1003.2930773378743</v>
      </c>
      <c r="G1224">
        <v>23</v>
      </c>
      <c r="H1224">
        <v>6</v>
      </c>
      <c r="I1224" s="1">
        <v>43737</v>
      </c>
      <c r="J1224">
        <v>125.36666666666667</v>
      </c>
      <c r="L1224" s="3">
        <v>1.7333333333333334</v>
      </c>
    </row>
    <row r="1225" spans="1:12">
      <c r="A1225">
        <v>2013</v>
      </c>
      <c r="B1225">
        <v>2</v>
      </c>
      <c r="C1225" t="s">
        <v>11</v>
      </c>
      <c r="D1225" s="5">
        <v>10</v>
      </c>
      <c r="E1225">
        <f>(($E$1228-$E$1224)/4)+E1224</f>
        <v>4320.0233545000001</v>
      </c>
      <c r="F1225">
        <f t="shared" si="15"/>
        <v>1054.2518321052748</v>
      </c>
      <c r="G1225">
        <v>50</v>
      </c>
      <c r="H1225">
        <v>6</v>
      </c>
      <c r="I1225" s="1">
        <v>43867</v>
      </c>
      <c r="J1225">
        <v>126.2</v>
      </c>
      <c r="L1225" s="3">
        <v>1.9666666666666666</v>
      </c>
    </row>
    <row r="1226" spans="1:12">
      <c r="A1226">
        <v>2013</v>
      </c>
      <c r="B1226">
        <v>3</v>
      </c>
      <c r="C1226" t="s">
        <v>11</v>
      </c>
      <c r="D1226" s="5">
        <v>10</v>
      </c>
      <c r="E1226">
        <f>(($E$1228-$E$1224)/4)+E1225</f>
        <v>4390.625908</v>
      </c>
      <c r="F1226">
        <f t="shared" si="15"/>
        <v>1150.1301626777081</v>
      </c>
      <c r="G1226">
        <v>23</v>
      </c>
      <c r="H1226">
        <v>3</v>
      </c>
      <c r="I1226" s="1">
        <v>43805</v>
      </c>
      <c r="J1226">
        <v>126.5</v>
      </c>
      <c r="L1226" s="3">
        <v>1.9333333333333333</v>
      </c>
    </row>
    <row r="1227" spans="1:12">
      <c r="A1227">
        <v>2013</v>
      </c>
      <c r="B1227">
        <v>4</v>
      </c>
      <c r="C1227" t="s">
        <v>11</v>
      </c>
      <c r="D1227" s="5">
        <v>10</v>
      </c>
      <c r="E1227">
        <f>(($E$1228-$E$1224)/4)+E1226</f>
        <v>4461.2284614999999</v>
      </c>
      <c r="F1227">
        <f t="shared" si="15"/>
        <v>1148.7168730714207</v>
      </c>
      <c r="G1227">
        <v>53</v>
      </c>
      <c r="H1227">
        <v>3</v>
      </c>
      <c r="I1227" s="1">
        <v>43756</v>
      </c>
      <c r="J1227">
        <v>126.53333333333335</v>
      </c>
      <c r="L1227" s="3">
        <v>1.9666666666666668</v>
      </c>
    </row>
    <row r="1228" spans="1:12">
      <c r="A1228">
        <v>2014</v>
      </c>
      <c r="B1228">
        <v>1</v>
      </c>
      <c r="C1228" t="s">
        <v>11</v>
      </c>
      <c r="D1228" s="5">
        <v>10</v>
      </c>
      <c r="E1228" s="9">
        <v>4531.8310149999998</v>
      </c>
      <c r="F1228">
        <f t="shared" si="15"/>
        <v>1078.6760082269263</v>
      </c>
      <c r="G1228">
        <v>38</v>
      </c>
      <c r="H1228">
        <v>3</v>
      </c>
      <c r="I1228" s="1">
        <v>43800</v>
      </c>
      <c r="J1228">
        <v>127.63333333333333</v>
      </c>
      <c r="L1228" s="3">
        <v>1.8333333333333333</v>
      </c>
    </row>
    <row r="1229" spans="1:12">
      <c r="A1229">
        <v>2014</v>
      </c>
      <c r="B1229">
        <v>2</v>
      </c>
      <c r="C1229" t="s">
        <v>11</v>
      </c>
      <c r="D1229" s="5">
        <v>10</v>
      </c>
      <c r="E1229">
        <f>(($E$1232-$E$1228)/4)+E1228</f>
        <v>4517.3788144999999</v>
      </c>
      <c r="F1229">
        <f t="shared" si="15"/>
        <v>1110.9062743830141</v>
      </c>
      <c r="G1229">
        <v>48</v>
      </c>
      <c r="H1229">
        <v>3</v>
      </c>
      <c r="I1229" s="1">
        <v>43794</v>
      </c>
      <c r="J1229">
        <v>128.4</v>
      </c>
      <c r="L1229" s="3">
        <v>2.2666666666666671</v>
      </c>
    </row>
    <row r="1230" spans="1:12">
      <c r="A1230">
        <v>2014</v>
      </c>
      <c r="B1230">
        <v>3</v>
      </c>
      <c r="C1230" t="s">
        <v>11</v>
      </c>
      <c r="D1230" s="5">
        <v>10</v>
      </c>
      <c r="E1230">
        <f>(($E$1232-$E$1228)/4)+E1229</f>
        <v>4502.926614</v>
      </c>
      <c r="F1230">
        <f t="shared" si="15"/>
        <v>1172.7824818932938</v>
      </c>
      <c r="G1230">
        <v>42</v>
      </c>
      <c r="H1230">
        <v>2</v>
      </c>
      <c r="I1230" s="1">
        <v>43884</v>
      </c>
      <c r="J1230">
        <v>128.79999999999998</v>
      </c>
      <c r="L1230" s="3">
        <v>1.9666666666666666</v>
      </c>
    </row>
    <row r="1231" spans="1:12">
      <c r="A1231">
        <v>2014</v>
      </c>
      <c r="B1231">
        <v>4</v>
      </c>
      <c r="C1231" t="s">
        <v>11</v>
      </c>
      <c r="D1231" s="5">
        <v>10</v>
      </c>
      <c r="E1231">
        <f>(($E$1232-$E$1228)/4)+E1230</f>
        <v>4488.4744135000001</v>
      </c>
      <c r="F1231">
        <f t="shared" si="15"/>
        <v>1145.7249802096051</v>
      </c>
      <c r="G1231">
        <v>39</v>
      </c>
      <c r="H1231">
        <v>0</v>
      </c>
      <c r="I1231" s="1">
        <v>44064</v>
      </c>
      <c r="J1231">
        <v>128.9</v>
      </c>
      <c r="L1231" s="3">
        <v>1.7</v>
      </c>
    </row>
    <row r="1232" spans="1:12">
      <c r="A1232">
        <v>2015</v>
      </c>
      <c r="B1232">
        <v>1</v>
      </c>
      <c r="C1232" t="s">
        <v>11</v>
      </c>
      <c r="D1232" s="5">
        <v>10</v>
      </c>
      <c r="E1232" s="9">
        <v>4474.0222130000002</v>
      </c>
      <c r="F1232">
        <f t="shared" si="15"/>
        <v>1065.0779312375785</v>
      </c>
      <c r="G1232">
        <v>29</v>
      </c>
      <c r="H1232">
        <v>1</v>
      </c>
      <c r="I1232" s="1">
        <v>44140</v>
      </c>
      <c r="J1232">
        <v>128.63333333333333</v>
      </c>
      <c r="L1232" s="3">
        <v>1.9333333333333333</v>
      </c>
    </row>
    <row r="1233" spans="1:12">
      <c r="A1233">
        <v>2015</v>
      </c>
      <c r="B1233">
        <v>2</v>
      </c>
      <c r="C1233" t="s">
        <v>11</v>
      </c>
      <c r="D1233" s="5">
        <v>10</v>
      </c>
      <c r="E1233">
        <f>(($E$1236-$E$1232)/4)+E1232</f>
        <v>4409.81653525</v>
      </c>
      <c r="F1233">
        <f t="shared" ref="F1233:F1248" si="16">E1233*(F517/E517)</f>
        <v>1082.0615205197428</v>
      </c>
      <c r="G1233">
        <v>69</v>
      </c>
      <c r="H1233">
        <v>0</v>
      </c>
      <c r="I1233" s="1">
        <v>44193</v>
      </c>
      <c r="J1233">
        <v>130.6</v>
      </c>
      <c r="L1233" s="3">
        <v>1.8333333333333333</v>
      </c>
    </row>
    <row r="1234" spans="1:12">
      <c r="A1234">
        <v>2015</v>
      </c>
      <c r="B1234">
        <v>3</v>
      </c>
      <c r="C1234" t="s">
        <v>11</v>
      </c>
      <c r="D1234" s="5">
        <v>12.5</v>
      </c>
      <c r="E1234">
        <f>(($E$1236-$E$1232)/4)+E1233</f>
        <v>4345.6108574999998</v>
      </c>
      <c r="F1234">
        <f t="shared" si="16"/>
        <v>1132.8285472601538</v>
      </c>
      <c r="G1234">
        <v>68</v>
      </c>
      <c r="H1234">
        <v>3</v>
      </c>
      <c r="I1234" s="1">
        <v>44237</v>
      </c>
      <c r="J1234">
        <v>131.36666666666665</v>
      </c>
      <c r="L1234" s="3">
        <v>2.1333333333333333</v>
      </c>
    </row>
    <row r="1235" spans="1:12">
      <c r="A1235">
        <v>2015</v>
      </c>
      <c r="B1235">
        <v>4</v>
      </c>
      <c r="C1235" t="s">
        <v>11</v>
      </c>
      <c r="D1235" s="5">
        <v>12.5</v>
      </c>
      <c r="E1235">
        <f>(($E$1236-$E$1232)/4)+E1234</f>
        <v>4281.4051797499997</v>
      </c>
      <c r="F1235">
        <f t="shared" si="16"/>
        <v>1095.0700640981809</v>
      </c>
      <c r="G1235">
        <v>45</v>
      </c>
      <c r="H1235">
        <v>3</v>
      </c>
      <c r="I1235" s="1">
        <v>44428</v>
      </c>
      <c r="J1235">
        <v>131.06666666666669</v>
      </c>
      <c r="L1235" s="3">
        <v>2.4666666666666668</v>
      </c>
    </row>
    <row r="1236" spans="1:12">
      <c r="A1236">
        <v>2016</v>
      </c>
      <c r="B1236">
        <v>1</v>
      </c>
      <c r="C1236" t="s">
        <v>11</v>
      </c>
      <c r="D1236" s="5">
        <v>12.5</v>
      </c>
      <c r="E1236" s="9">
        <v>4217.1995020000004</v>
      </c>
      <c r="F1236">
        <f t="shared" si="16"/>
        <v>1002.9085466140772</v>
      </c>
      <c r="G1236">
        <v>50</v>
      </c>
      <c r="H1236">
        <v>2</v>
      </c>
      <c r="I1236" s="1">
        <v>44507</v>
      </c>
      <c r="J1236">
        <v>131.1</v>
      </c>
      <c r="L1236" s="3">
        <v>2.1333333333333333</v>
      </c>
    </row>
    <row r="1237" spans="1:12">
      <c r="A1237">
        <v>2016</v>
      </c>
      <c r="B1237">
        <v>2</v>
      </c>
      <c r="C1237" t="s">
        <v>11</v>
      </c>
      <c r="D1237" s="5">
        <v>12.5</v>
      </c>
      <c r="E1237">
        <f>(($E$1240-$E$1236)/4)+E1236</f>
        <v>4259.1345757500003</v>
      </c>
      <c r="F1237">
        <f t="shared" si="16"/>
        <v>1043.2385689465923</v>
      </c>
      <c r="G1237">
        <v>57</v>
      </c>
      <c r="H1237">
        <v>4</v>
      </c>
      <c r="I1237" s="1">
        <v>44590</v>
      </c>
      <c r="J1237">
        <v>132.13333333333333</v>
      </c>
      <c r="L1237" s="3">
        <v>1.8666666666666665</v>
      </c>
    </row>
    <row r="1238" spans="1:12">
      <c r="A1238">
        <v>2016</v>
      </c>
      <c r="B1238">
        <v>3</v>
      </c>
      <c r="C1238" t="s">
        <v>11</v>
      </c>
      <c r="D1238" s="5">
        <v>12.5</v>
      </c>
      <c r="E1238">
        <f>(($E$1240-$E$1236)/4)+E1237</f>
        <v>4301.0696495000002</v>
      </c>
      <c r="F1238">
        <f t="shared" si="16"/>
        <v>1120.3591011914018</v>
      </c>
      <c r="G1238">
        <v>35</v>
      </c>
      <c r="H1238">
        <v>10</v>
      </c>
      <c r="I1238" s="1">
        <v>44649</v>
      </c>
      <c r="J1238">
        <v>132.1</v>
      </c>
      <c r="L1238" s="3">
        <v>1.9333333333333336</v>
      </c>
    </row>
    <row r="1239" spans="1:12">
      <c r="A1239">
        <v>2016</v>
      </c>
      <c r="B1239">
        <v>4</v>
      </c>
      <c r="C1239" t="s">
        <v>11</v>
      </c>
      <c r="D1239" s="5">
        <v>12.5</v>
      </c>
      <c r="E1239">
        <f>(($E$1240-$E$1236)/4)+E1238</f>
        <v>4343.0047232500001</v>
      </c>
      <c r="F1239">
        <f t="shared" si="16"/>
        <v>1113.3754207376901</v>
      </c>
      <c r="G1239">
        <v>43</v>
      </c>
      <c r="H1239">
        <v>8</v>
      </c>
      <c r="I1239" s="1">
        <v>44542</v>
      </c>
      <c r="J1239">
        <v>132.36666666666667</v>
      </c>
      <c r="L1239" s="3">
        <v>1.6333333333333335</v>
      </c>
    </row>
    <row r="1240" spans="1:12">
      <c r="A1240">
        <v>2017</v>
      </c>
      <c r="B1240">
        <v>1</v>
      </c>
      <c r="C1240" t="s">
        <v>11</v>
      </c>
      <c r="D1240" s="5">
        <v>12.5</v>
      </c>
      <c r="E1240" s="9">
        <v>4384.939797</v>
      </c>
      <c r="F1240">
        <f t="shared" si="16"/>
        <v>1039.7632924591674</v>
      </c>
      <c r="G1240">
        <v>83</v>
      </c>
      <c r="H1240">
        <v>5</v>
      </c>
      <c r="I1240" s="1">
        <v>44607</v>
      </c>
      <c r="J1240">
        <v>133.63333333333333</v>
      </c>
      <c r="L1240" s="3">
        <v>1.6666666666666667</v>
      </c>
    </row>
    <row r="1241" spans="1:12">
      <c r="A1241">
        <v>2017</v>
      </c>
      <c r="B1241">
        <v>2</v>
      </c>
      <c r="C1241" t="s">
        <v>11</v>
      </c>
      <c r="D1241" s="5">
        <v>12.5</v>
      </c>
      <c r="E1241">
        <f>(($E$1244-$E$1240)/4)+E1240</f>
        <v>4411.2380635</v>
      </c>
      <c r="F1241">
        <f t="shared" si="16"/>
        <v>1086.0759938334268</v>
      </c>
      <c r="G1241">
        <v>66</v>
      </c>
      <c r="H1241">
        <v>5</v>
      </c>
      <c r="I1241" s="1">
        <v>44813</v>
      </c>
      <c r="J1241">
        <v>133.53333333333333</v>
      </c>
      <c r="L1241" s="3">
        <v>1.3</v>
      </c>
    </row>
    <row r="1242" spans="1:12">
      <c r="A1242">
        <v>2017</v>
      </c>
      <c r="B1242">
        <v>3</v>
      </c>
      <c r="C1242" t="s">
        <v>11</v>
      </c>
      <c r="D1242" s="5">
        <v>12.5</v>
      </c>
      <c r="E1242">
        <f>(($E$1244-$E$1240)/4)+E1241</f>
        <v>4437.5363299999999</v>
      </c>
      <c r="F1242">
        <f t="shared" si="16"/>
        <v>1158.349466214961</v>
      </c>
      <c r="G1242">
        <v>39</v>
      </c>
      <c r="H1242">
        <v>10</v>
      </c>
      <c r="I1242" s="1">
        <v>44891</v>
      </c>
      <c r="J1242">
        <v>132.63333333333333</v>
      </c>
      <c r="L1242" s="3">
        <v>1.5</v>
      </c>
    </row>
    <row r="1243" spans="1:12">
      <c r="A1243">
        <v>2017</v>
      </c>
      <c r="B1243">
        <v>4</v>
      </c>
      <c r="C1243" t="s">
        <v>11</v>
      </c>
      <c r="D1243" s="5">
        <v>12.5</v>
      </c>
      <c r="E1243">
        <f>(($E$1244-$E$1240)/4)+E1242</f>
        <v>4463.8345964999999</v>
      </c>
      <c r="F1243">
        <f t="shared" si="16"/>
        <v>1139.6678599701791</v>
      </c>
      <c r="G1243">
        <v>50</v>
      </c>
      <c r="H1243">
        <v>4</v>
      </c>
      <c r="I1243" s="1">
        <v>45126</v>
      </c>
      <c r="J1243">
        <v>134.29999999999998</v>
      </c>
      <c r="L1243" s="3">
        <v>1.5333333333333332</v>
      </c>
    </row>
    <row r="1244" spans="1:12">
      <c r="A1244">
        <v>2018</v>
      </c>
      <c r="B1244">
        <v>1</v>
      </c>
      <c r="C1244" t="s">
        <v>11</v>
      </c>
      <c r="D1244" s="5">
        <v>12.5</v>
      </c>
      <c r="E1244" s="9">
        <v>4490.1328629999998</v>
      </c>
      <c r="F1244">
        <f t="shared" si="16"/>
        <v>1064.6553966299919</v>
      </c>
      <c r="G1244">
        <v>103</v>
      </c>
      <c r="H1244">
        <v>5</v>
      </c>
      <c r="I1244" s="1">
        <v>45066</v>
      </c>
      <c r="J1244">
        <v>135.83333333333334</v>
      </c>
      <c r="L1244" s="3">
        <v>1.9333333333333333</v>
      </c>
    </row>
    <row r="1245" spans="1:12">
      <c r="A1245">
        <v>2018</v>
      </c>
      <c r="B1245">
        <v>2</v>
      </c>
      <c r="C1245" t="s">
        <v>11</v>
      </c>
      <c r="D1245" s="5">
        <v>13.46</v>
      </c>
      <c r="E1245">
        <f>(($E$1248-$E$1244)/4)+E1244</f>
        <v>4443.6962842499997</v>
      </c>
      <c r="F1245">
        <f t="shared" si="16"/>
        <v>1092.740691409738</v>
      </c>
      <c r="G1245">
        <v>63</v>
      </c>
      <c r="H1245">
        <v>4</v>
      </c>
      <c r="I1245" s="1">
        <v>45320</v>
      </c>
      <c r="J1245">
        <v>136.03333333333333</v>
      </c>
      <c r="L1245" s="3">
        <v>1.8333333333333333</v>
      </c>
    </row>
    <row r="1246" spans="1:12">
      <c r="A1246">
        <v>2018</v>
      </c>
      <c r="B1246">
        <v>3</v>
      </c>
      <c r="C1246" t="s">
        <v>11</v>
      </c>
      <c r="D1246" s="5">
        <v>13.46</v>
      </c>
      <c r="E1246">
        <f>(($E$1248-$E$1244)/4)+E1245</f>
        <v>4397.2597054999997</v>
      </c>
      <c r="F1246">
        <f t="shared" si="16"/>
        <v>1147.0048324733448</v>
      </c>
      <c r="G1246">
        <v>56</v>
      </c>
      <c r="H1246">
        <v>10</v>
      </c>
      <c r="I1246" s="1">
        <v>44981</v>
      </c>
      <c r="J1246">
        <v>136.86666666666667</v>
      </c>
      <c r="L1246" s="3">
        <v>1.5</v>
      </c>
    </row>
    <row r="1247" spans="1:12">
      <c r="A1247">
        <v>2018</v>
      </c>
      <c r="B1247">
        <v>4</v>
      </c>
      <c r="C1247" t="s">
        <v>11</v>
      </c>
      <c r="D1247" s="5">
        <v>13.46</v>
      </c>
      <c r="E1247">
        <f>(($E$1248-$E$1244)/4)+E1246</f>
        <v>4350.8231267499996</v>
      </c>
      <c r="F1247">
        <f t="shared" si="16"/>
        <v>1113.2391472880286</v>
      </c>
      <c r="G1247">
        <v>57</v>
      </c>
      <c r="H1247">
        <v>4</v>
      </c>
      <c r="I1247" s="1">
        <v>44964</v>
      </c>
      <c r="J1247">
        <v>137.66666666666666</v>
      </c>
      <c r="L1247" s="3">
        <v>1.5999999999999999</v>
      </c>
    </row>
    <row r="1248" spans="1:12">
      <c r="A1248">
        <v>2019</v>
      </c>
      <c r="B1248">
        <v>1</v>
      </c>
      <c r="C1248" t="s">
        <v>11</v>
      </c>
      <c r="D1248" s="5">
        <v>13.46</v>
      </c>
      <c r="E1248" s="9">
        <v>4304.3865480000004</v>
      </c>
      <c r="F1248">
        <f t="shared" si="16"/>
        <v>1022.8876082683992</v>
      </c>
      <c r="G1248">
        <v>55</v>
      </c>
      <c r="H1248">
        <v>5</v>
      </c>
      <c r="I1248" s="1">
        <v>45194</v>
      </c>
      <c r="J1248">
        <v>137.76666666666668</v>
      </c>
      <c r="L1248" s="3">
        <v>1.8333333333333333</v>
      </c>
    </row>
    <row r="1249" spans="1:18">
      <c r="A1249">
        <v>2019</v>
      </c>
      <c r="B1249">
        <v>2</v>
      </c>
      <c r="C1249" t="s">
        <v>11</v>
      </c>
      <c r="D1249" s="5">
        <v>13.46</v>
      </c>
      <c r="G1249">
        <v>59</v>
      </c>
      <c r="H1249">
        <v>4</v>
      </c>
      <c r="I1249" s="1">
        <v>45118</v>
      </c>
      <c r="J1249">
        <v>138.86666666666667</v>
      </c>
      <c r="L1249" s="3">
        <v>1.8333333333333333</v>
      </c>
    </row>
    <row r="1250" spans="1:18">
      <c r="A1250">
        <v>2019</v>
      </c>
      <c r="B1250">
        <v>3</v>
      </c>
      <c r="C1250" t="s">
        <v>11</v>
      </c>
      <c r="D1250" s="5">
        <v>13.46</v>
      </c>
      <c r="G1250">
        <v>47</v>
      </c>
      <c r="H1250">
        <v>10</v>
      </c>
      <c r="I1250" s="1">
        <v>45028</v>
      </c>
      <c r="J1250">
        <v>138.9</v>
      </c>
      <c r="L1250" s="3">
        <v>1.8333333333333333</v>
      </c>
    </row>
    <row r="1251" spans="1:18">
      <c r="A1251">
        <v>2019</v>
      </c>
      <c r="B1251">
        <v>4</v>
      </c>
      <c r="C1251" t="s">
        <v>11</v>
      </c>
      <c r="D1251" s="5">
        <v>13.46</v>
      </c>
      <c r="G1251">
        <v>36</v>
      </c>
      <c r="H1251">
        <v>4</v>
      </c>
      <c r="I1251" s="1">
        <v>45100</v>
      </c>
      <c r="J1251">
        <v>139.63333333333333</v>
      </c>
      <c r="L1251" s="3">
        <v>1.9666666666666668</v>
      </c>
    </row>
    <row r="1252" spans="1:18">
      <c r="A1252">
        <v>2020</v>
      </c>
      <c r="B1252">
        <v>1</v>
      </c>
      <c r="C1252" t="s">
        <v>11</v>
      </c>
      <c r="D1252" s="5">
        <v>13.46</v>
      </c>
      <c r="G1252">
        <v>48</v>
      </c>
      <c r="H1252">
        <v>5</v>
      </c>
      <c r="I1252" s="1">
        <v>45119</v>
      </c>
      <c r="J1252">
        <v>140.73333333333332</v>
      </c>
      <c r="L1252" s="3">
        <v>2.0333333333333332</v>
      </c>
    </row>
    <row r="1253" spans="1:18">
      <c r="A1253">
        <v>2020</v>
      </c>
      <c r="B1253">
        <v>2</v>
      </c>
      <c r="C1253" t="s">
        <v>11</v>
      </c>
      <c r="D1253" s="5">
        <v>13.46</v>
      </c>
      <c r="G1253">
        <v>30</v>
      </c>
      <c r="H1253">
        <v>0</v>
      </c>
      <c r="I1253" s="1">
        <v>45201</v>
      </c>
      <c r="J1253">
        <v>138.26666666666668</v>
      </c>
      <c r="L1253" s="3">
        <v>2.0333333333333332</v>
      </c>
    </row>
    <row r="1254" spans="1:18">
      <c r="A1254">
        <v>2020</v>
      </c>
      <c r="B1254">
        <v>3</v>
      </c>
      <c r="C1254" t="s">
        <v>11</v>
      </c>
      <c r="D1254" s="5">
        <v>13.46</v>
      </c>
      <c r="G1254">
        <v>21</v>
      </c>
      <c r="H1254">
        <v>2</v>
      </c>
      <c r="I1254" s="1">
        <v>45161</v>
      </c>
      <c r="J1254">
        <v>137.9</v>
      </c>
      <c r="L1254" s="3">
        <v>2.3666666666666667</v>
      </c>
    </row>
    <row r="1255" spans="1:18" ht="15">
      <c r="A1255">
        <v>1976</v>
      </c>
      <c r="B1255">
        <v>1</v>
      </c>
      <c r="C1255" t="s">
        <v>2</v>
      </c>
      <c r="D1255" s="5">
        <v>2.5</v>
      </c>
      <c r="E1255">
        <v>4521</v>
      </c>
      <c r="F1255">
        <f>E1255*(F360/E360)</f>
        <v>1065.5517555836323</v>
      </c>
      <c r="G1255">
        <v>303</v>
      </c>
      <c r="H1255">
        <v>131</v>
      </c>
      <c r="I1255" s="1">
        <v>832765</v>
      </c>
      <c r="K1255">
        <v>105400</v>
      </c>
      <c r="L1255">
        <v>7.8</v>
      </c>
      <c r="M1255" s="7">
        <v>14.066666700000001</v>
      </c>
      <c r="N1255" s="7">
        <v>7.4666666700000004</v>
      </c>
      <c r="O1255" s="7">
        <v>8.3000000000000007</v>
      </c>
      <c r="P1255" s="7">
        <v>14.3666667</v>
      </c>
      <c r="Q1255" s="7">
        <v>9.43333333</v>
      </c>
      <c r="R1255" s="7">
        <v>12.7333333</v>
      </c>
    </row>
    <row r="1256" spans="1:18" ht="15">
      <c r="A1256">
        <v>1976</v>
      </c>
      <c r="B1256">
        <v>2</v>
      </c>
      <c r="C1256" t="s">
        <v>2</v>
      </c>
      <c r="D1256" s="5">
        <v>2.5</v>
      </c>
      <c r="E1256">
        <f>(($E$1259-$E$1255)/4)+E1255</f>
        <v>4619.75</v>
      </c>
      <c r="F1256">
        <f t="shared" ref="F1256:F1319" si="17">E1256*(F361/E361)</f>
        <v>1122.8428379583843</v>
      </c>
      <c r="G1256">
        <v>613</v>
      </c>
      <c r="H1256">
        <v>154</v>
      </c>
      <c r="I1256" s="1">
        <v>833741</v>
      </c>
      <c r="K1256">
        <v>107633.33333333333</v>
      </c>
      <c r="L1256">
        <v>8.7999999999999989</v>
      </c>
      <c r="M1256" s="7">
        <v>16.100000000000001</v>
      </c>
      <c r="N1256" s="7">
        <v>8.5333333299999996</v>
      </c>
      <c r="O1256" s="7">
        <v>9.1666666699999997</v>
      </c>
      <c r="P1256" s="7">
        <v>12.8666667</v>
      </c>
      <c r="Q1256" s="7">
        <v>8.8666666700000007</v>
      </c>
      <c r="R1256" s="7">
        <v>8.4666666700000004</v>
      </c>
    </row>
    <row r="1257" spans="1:18" ht="15">
      <c r="A1257">
        <v>1976</v>
      </c>
      <c r="B1257">
        <v>3</v>
      </c>
      <c r="C1257" t="s">
        <v>2</v>
      </c>
      <c r="D1257" s="5">
        <v>2.5</v>
      </c>
      <c r="E1257">
        <f>(($E$1259-$E$1255)/4)+E1256</f>
        <v>4718.5</v>
      </c>
      <c r="F1257">
        <f t="shared" si="17"/>
        <v>1270.1407797029703</v>
      </c>
      <c r="G1257">
        <v>659</v>
      </c>
      <c r="H1257">
        <v>172</v>
      </c>
      <c r="I1257" s="1">
        <v>835166</v>
      </c>
      <c r="K1257">
        <v>115600</v>
      </c>
      <c r="L1257">
        <v>9.8666666666666654</v>
      </c>
      <c r="M1257" s="7">
        <v>17.8</v>
      </c>
      <c r="N1257" s="7">
        <v>9.3333333300000003</v>
      </c>
      <c r="O1257" s="7">
        <v>10.8</v>
      </c>
      <c r="P1257" s="7">
        <v>9.7333333300000007</v>
      </c>
      <c r="Q1257" s="7">
        <v>5.9666666700000004</v>
      </c>
      <c r="R1257" s="7">
        <v>7.9666666700000004</v>
      </c>
    </row>
    <row r="1258" spans="1:18" ht="15">
      <c r="A1258">
        <v>1976</v>
      </c>
      <c r="B1258">
        <v>4</v>
      </c>
      <c r="C1258" t="s">
        <v>2</v>
      </c>
      <c r="D1258" s="5">
        <v>2.5</v>
      </c>
      <c r="E1258">
        <f>(($E$1259-$E$1255)/4)+E1257</f>
        <v>4817.25</v>
      </c>
      <c r="F1258">
        <f t="shared" si="17"/>
        <v>1209.8080295106288</v>
      </c>
      <c r="G1258">
        <v>367</v>
      </c>
      <c r="H1258">
        <v>133</v>
      </c>
      <c r="I1258" s="1">
        <v>837578</v>
      </c>
      <c r="K1258">
        <v>110333.33333333333</v>
      </c>
      <c r="L1258">
        <v>10.266666666666666</v>
      </c>
      <c r="M1258" s="7">
        <v>17</v>
      </c>
      <c r="N1258" s="7">
        <v>10.1</v>
      </c>
      <c r="O1258" s="7">
        <v>10.533333300000001</v>
      </c>
      <c r="P1258" s="7">
        <v>14.6</v>
      </c>
      <c r="Q1258" s="7">
        <v>6.4</v>
      </c>
      <c r="R1258" s="7">
        <v>9.56666667</v>
      </c>
    </row>
    <row r="1259" spans="1:18" ht="15">
      <c r="A1259">
        <v>1977</v>
      </c>
      <c r="B1259">
        <v>1</v>
      </c>
      <c r="C1259" t="s">
        <v>2</v>
      </c>
      <c r="D1259" s="5">
        <v>2.75</v>
      </c>
      <c r="E1259">
        <v>4916</v>
      </c>
      <c r="F1259">
        <f t="shared" si="17"/>
        <v>1168.794135302785</v>
      </c>
      <c r="G1259">
        <v>409</v>
      </c>
      <c r="H1259">
        <v>99</v>
      </c>
      <c r="I1259" s="1">
        <v>838385</v>
      </c>
      <c r="K1259">
        <v>104800</v>
      </c>
      <c r="L1259">
        <v>10.366666666666667</v>
      </c>
      <c r="M1259" s="7">
        <v>15.8333333</v>
      </c>
      <c r="N1259" s="7">
        <v>9.93333333</v>
      </c>
      <c r="O1259" s="7">
        <v>11</v>
      </c>
      <c r="P1259" s="7">
        <v>16.8</v>
      </c>
      <c r="Q1259" s="7">
        <v>9.1666666699999997</v>
      </c>
      <c r="R1259" s="7">
        <v>14.533333300000001</v>
      </c>
    </row>
    <row r="1260" spans="1:18" ht="15">
      <c r="A1260">
        <v>1977</v>
      </c>
      <c r="B1260">
        <v>2</v>
      </c>
      <c r="C1260" t="s">
        <v>2</v>
      </c>
      <c r="D1260" s="5">
        <v>2.75</v>
      </c>
      <c r="E1260">
        <f>(($E$1263-$E$1259)/4)+E1259</f>
        <v>5079.25</v>
      </c>
      <c r="F1260">
        <f t="shared" si="17"/>
        <v>1238.9219320022066</v>
      </c>
      <c r="G1260">
        <v>419</v>
      </c>
      <c r="H1260">
        <v>125</v>
      </c>
      <c r="I1260" s="1">
        <v>839315</v>
      </c>
      <c r="K1260">
        <v>109333.33333333333</v>
      </c>
      <c r="L1260">
        <v>10.566666666666668</v>
      </c>
      <c r="M1260" s="7">
        <v>17.1333333</v>
      </c>
      <c r="N1260" s="7">
        <v>10.1666667</v>
      </c>
      <c r="O1260" s="7">
        <v>11.2333333</v>
      </c>
      <c r="P1260" s="7">
        <v>12.4</v>
      </c>
      <c r="Q1260" s="7">
        <v>7.6666666699999997</v>
      </c>
      <c r="R1260" s="7">
        <v>11.1</v>
      </c>
    </row>
    <row r="1261" spans="1:18" ht="15">
      <c r="A1261">
        <v>1977</v>
      </c>
      <c r="B1261">
        <v>3</v>
      </c>
      <c r="C1261" t="s">
        <v>2</v>
      </c>
      <c r="D1261" s="5">
        <v>2.75</v>
      </c>
      <c r="E1261">
        <f>(($E$1263-$E$1259)/4)+E1260</f>
        <v>5242.5</v>
      </c>
      <c r="F1261">
        <f t="shared" si="17"/>
        <v>1402.350035262773</v>
      </c>
      <c r="G1261">
        <v>439</v>
      </c>
      <c r="H1261">
        <v>189</v>
      </c>
      <c r="I1261" s="1">
        <v>840028</v>
      </c>
      <c r="K1261">
        <v>117533.33333333333</v>
      </c>
      <c r="L1261">
        <v>10.466666666666667</v>
      </c>
      <c r="M1261" s="7">
        <v>17.399999999999999</v>
      </c>
      <c r="N1261" s="7">
        <v>9.8333333300000003</v>
      </c>
      <c r="O1261" s="7">
        <v>11.5</v>
      </c>
      <c r="P1261" s="7">
        <v>10.566666700000001</v>
      </c>
      <c r="Q1261" s="7">
        <v>5.8</v>
      </c>
      <c r="R1261" s="7">
        <v>8.4</v>
      </c>
    </row>
    <row r="1262" spans="1:18" ht="15">
      <c r="A1262">
        <v>1977</v>
      </c>
      <c r="B1262">
        <v>4</v>
      </c>
      <c r="C1262" t="s">
        <v>2</v>
      </c>
      <c r="D1262" s="5">
        <v>2.75</v>
      </c>
      <c r="E1262">
        <f>(($E$1263-$E$1259)/4)+E1261</f>
        <v>5405.75</v>
      </c>
      <c r="F1262">
        <f t="shared" si="17"/>
        <v>1352.3768415074508</v>
      </c>
      <c r="G1262">
        <v>320</v>
      </c>
      <c r="H1262">
        <v>146</v>
      </c>
      <c r="I1262" s="1">
        <v>842051</v>
      </c>
      <c r="K1262">
        <v>110900</v>
      </c>
      <c r="L1262">
        <v>10.133333333333333</v>
      </c>
      <c r="M1262" s="7">
        <v>17.033333299999999</v>
      </c>
      <c r="N1262" s="7">
        <v>9.5333333299999996</v>
      </c>
      <c r="O1262" s="7">
        <v>11.2</v>
      </c>
      <c r="P1262" s="7">
        <v>12.533333300000001</v>
      </c>
      <c r="Q1262" s="7">
        <v>6.3333333300000003</v>
      </c>
      <c r="R1262" s="7">
        <v>9.1333333299999993</v>
      </c>
    </row>
    <row r="1263" spans="1:18" ht="15">
      <c r="A1263">
        <v>1978</v>
      </c>
      <c r="B1263">
        <v>1</v>
      </c>
      <c r="C1263" t="s">
        <v>2</v>
      </c>
      <c r="D1263" s="5">
        <v>2.75</v>
      </c>
      <c r="E1263">
        <v>5569</v>
      </c>
      <c r="F1263">
        <f t="shared" si="17"/>
        <v>1323.8191723028976</v>
      </c>
      <c r="G1263">
        <v>210</v>
      </c>
      <c r="H1263">
        <v>108</v>
      </c>
      <c r="I1263" s="1">
        <v>842961</v>
      </c>
      <c r="K1263">
        <v>106966.66666666667</v>
      </c>
      <c r="L1263">
        <v>10.299999999999999</v>
      </c>
      <c r="M1263" s="7">
        <v>16.8333333</v>
      </c>
      <c r="N1263" s="7">
        <v>9.9666666700000004</v>
      </c>
      <c r="O1263" s="7">
        <v>10.8666667</v>
      </c>
      <c r="P1263" s="7">
        <v>16.8333333</v>
      </c>
      <c r="Q1263" s="7">
        <v>7.2333333299999998</v>
      </c>
      <c r="R1263" s="7">
        <v>12.4</v>
      </c>
    </row>
    <row r="1264" spans="1:18" ht="15">
      <c r="A1264">
        <v>1978</v>
      </c>
      <c r="B1264">
        <v>2</v>
      </c>
      <c r="C1264" t="s">
        <v>2</v>
      </c>
      <c r="D1264" s="5">
        <v>2.75</v>
      </c>
      <c r="E1264">
        <f>(($E$1267-$E$1263)/4)+E1263</f>
        <v>5700</v>
      </c>
      <c r="F1264">
        <f t="shared" si="17"/>
        <v>1398.1789517711786</v>
      </c>
      <c r="G1264">
        <v>250</v>
      </c>
      <c r="H1264">
        <v>130</v>
      </c>
      <c r="I1264" s="1">
        <v>843663</v>
      </c>
      <c r="K1264">
        <v>110600</v>
      </c>
      <c r="L1264">
        <v>11.133333333333333</v>
      </c>
      <c r="M1264" s="7">
        <v>18.399999999999999</v>
      </c>
      <c r="N1264" s="7">
        <v>10.9</v>
      </c>
      <c r="O1264" s="7">
        <v>11.466666699999999</v>
      </c>
      <c r="P1264" s="7">
        <v>14.2</v>
      </c>
      <c r="Q1264" s="7">
        <v>6.56666667</v>
      </c>
      <c r="R1264" s="7">
        <v>11.966666699999999</v>
      </c>
    </row>
    <row r="1265" spans="1:18" ht="15">
      <c r="A1265">
        <v>1978</v>
      </c>
      <c r="B1265">
        <v>3</v>
      </c>
      <c r="C1265" t="s">
        <v>2</v>
      </c>
      <c r="D1265" s="5">
        <v>2.75</v>
      </c>
      <c r="E1265">
        <f>(($E$1267-$E$1263)/4)+E1264</f>
        <v>5831</v>
      </c>
      <c r="F1265">
        <f t="shared" si="17"/>
        <v>1555.3690237326396</v>
      </c>
      <c r="G1265">
        <v>320</v>
      </c>
      <c r="H1265">
        <v>189</v>
      </c>
      <c r="I1265" s="1">
        <v>844628</v>
      </c>
      <c r="J1265">
        <v>12.733333333333334</v>
      </c>
      <c r="K1265">
        <v>121833.33333333333</v>
      </c>
      <c r="L1265">
        <v>10.6</v>
      </c>
      <c r="M1265" s="7">
        <v>17.7</v>
      </c>
      <c r="N1265" s="7">
        <v>10.7</v>
      </c>
      <c r="O1265" s="7">
        <v>10.533333300000001</v>
      </c>
      <c r="P1265" s="7">
        <v>8.6</v>
      </c>
      <c r="Q1265" s="7">
        <v>5.7</v>
      </c>
      <c r="R1265" s="7">
        <v>7.2666666700000002</v>
      </c>
    </row>
    <row r="1266" spans="1:18" ht="15">
      <c r="A1266">
        <v>1978</v>
      </c>
      <c r="B1266">
        <v>4</v>
      </c>
      <c r="C1266" t="s">
        <v>2</v>
      </c>
      <c r="D1266" s="5">
        <v>2.75</v>
      </c>
      <c r="E1266">
        <f>(($E$1267-$E$1263)/4)+E1265</f>
        <v>5962</v>
      </c>
      <c r="F1266">
        <f t="shared" si="17"/>
        <v>1487.3949805364637</v>
      </c>
      <c r="G1266">
        <v>200</v>
      </c>
      <c r="H1266">
        <v>145</v>
      </c>
      <c r="I1266" s="1">
        <v>846612</v>
      </c>
      <c r="J1266">
        <v>38.866666666666667</v>
      </c>
      <c r="K1266">
        <v>116133.33333333333</v>
      </c>
      <c r="L1266">
        <v>10.166666666666666</v>
      </c>
      <c r="M1266" s="7">
        <v>16.8666667</v>
      </c>
      <c r="N1266" s="7">
        <v>9.3333333300000003</v>
      </c>
      <c r="O1266" s="7">
        <v>11.5</v>
      </c>
      <c r="P1266" s="7">
        <v>12.9</v>
      </c>
      <c r="Q1266" s="7">
        <v>5.2333333299999998</v>
      </c>
      <c r="R1266" s="7">
        <v>8.1999999999999993</v>
      </c>
    </row>
    <row r="1267" spans="1:18" ht="15">
      <c r="A1267">
        <v>1979</v>
      </c>
      <c r="B1267">
        <v>1</v>
      </c>
      <c r="C1267" t="s">
        <v>2</v>
      </c>
      <c r="D1267" s="5">
        <v>2.75</v>
      </c>
      <c r="E1267">
        <v>6093</v>
      </c>
      <c r="F1267">
        <f t="shared" si="17"/>
        <v>1453.260167605177</v>
      </c>
      <c r="G1267">
        <v>207</v>
      </c>
      <c r="H1267">
        <v>108</v>
      </c>
      <c r="I1267" s="1">
        <v>847511</v>
      </c>
      <c r="J1267">
        <v>39.6</v>
      </c>
      <c r="K1267">
        <v>112866.66666666667</v>
      </c>
      <c r="L1267">
        <v>10.466666666666667</v>
      </c>
      <c r="M1267" s="7">
        <v>18.600000000000001</v>
      </c>
      <c r="N1267" s="7">
        <v>9.1999999999999993</v>
      </c>
      <c r="O1267" s="7">
        <v>12.5</v>
      </c>
      <c r="P1267" s="7">
        <v>18.8</v>
      </c>
      <c r="Q1267" s="7">
        <v>7.9666666700000004</v>
      </c>
      <c r="R1267" s="7">
        <v>9.6999999999999993</v>
      </c>
    </row>
    <row r="1268" spans="1:18" ht="15">
      <c r="A1268">
        <v>1979</v>
      </c>
      <c r="B1268">
        <v>2</v>
      </c>
      <c r="C1268" t="s">
        <v>2</v>
      </c>
      <c r="D1268" s="5">
        <v>2.75</v>
      </c>
      <c r="E1268">
        <f>(($E$1271-$E$1267)/4)+E1267</f>
        <v>6142.75</v>
      </c>
      <c r="F1268">
        <f t="shared" si="17"/>
        <v>1517.1370505356967</v>
      </c>
      <c r="G1268">
        <v>240</v>
      </c>
      <c r="H1268">
        <v>119</v>
      </c>
      <c r="I1268" s="1">
        <v>848272</v>
      </c>
      <c r="J1268">
        <v>40.699999999999996</v>
      </c>
      <c r="K1268">
        <v>115966.66666666667</v>
      </c>
      <c r="L1268">
        <v>9.6</v>
      </c>
      <c r="M1268" s="7">
        <v>17.3</v>
      </c>
      <c r="N1268" s="7">
        <v>8.6</v>
      </c>
      <c r="O1268" s="7">
        <v>11.3</v>
      </c>
      <c r="P1268" s="7">
        <v>12.7</v>
      </c>
      <c r="Q1268" s="7">
        <v>6</v>
      </c>
      <c r="R1268" s="7">
        <v>6.7666666700000002</v>
      </c>
    </row>
    <row r="1269" spans="1:18" ht="15">
      <c r="A1269">
        <v>1979</v>
      </c>
      <c r="B1269">
        <v>3</v>
      </c>
      <c r="C1269" t="s">
        <v>2</v>
      </c>
      <c r="D1269" s="5">
        <v>2.75</v>
      </c>
      <c r="E1269">
        <f>(($E$1271-$E$1267)/4)+E1268</f>
        <v>6192.5</v>
      </c>
      <c r="F1269">
        <f t="shared" si="17"/>
        <v>1635.9278422669852</v>
      </c>
      <c r="G1269">
        <v>401</v>
      </c>
      <c r="H1269">
        <v>160</v>
      </c>
      <c r="I1269" s="1">
        <v>849396</v>
      </c>
      <c r="J1269">
        <v>41.5</v>
      </c>
      <c r="K1269">
        <v>123900</v>
      </c>
      <c r="L1269">
        <v>9.8333333333333339</v>
      </c>
      <c r="M1269" s="7">
        <v>17.8</v>
      </c>
      <c r="N1269" s="7">
        <v>8.8333333300000003</v>
      </c>
      <c r="O1269" s="7">
        <v>11.466666699999999</v>
      </c>
      <c r="P1269" s="7">
        <v>10.6</v>
      </c>
      <c r="Q1269" s="7">
        <v>5.6</v>
      </c>
      <c r="R1269" s="7">
        <v>6.3333333300000003</v>
      </c>
    </row>
    <row r="1270" spans="1:18" ht="15">
      <c r="A1270">
        <v>1979</v>
      </c>
      <c r="B1270">
        <v>4</v>
      </c>
      <c r="C1270" t="s">
        <v>2</v>
      </c>
      <c r="D1270" s="5">
        <v>2.75</v>
      </c>
      <c r="E1270">
        <f>(($E$1271-$E$1267)/4)+E1269</f>
        <v>6242.25</v>
      </c>
      <c r="F1270">
        <f t="shared" si="17"/>
        <v>1556.9030418250952</v>
      </c>
      <c r="G1270">
        <v>490</v>
      </c>
      <c r="H1270">
        <v>103</v>
      </c>
      <c r="I1270" s="1">
        <v>850336</v>
      </c>
      <c r="J1270">
        <v>42.300000000000004</v>
      </c>
      <c r="K1270">
        <v>118733.33333333333</v>
      </c>
      <c r="L1270">
        <v>9.9666666666666668</v>
      </c>
      <c r="M1270" s="7">
        <v>17.933333300000001</v>
      </c>
      <c r="N1270" s="7">
        <v>9.6999999999999993</v>
      </c>
      <c r="O1270" s="7">
        <v>10.4</v>
      </c>
      <c r="P1270" s="7">
        <v>13.7333333</v>
      </c>
      <c r="Q1270" s="7">
        <v>7.1</v>
      </c>
      <c r="R1270" s="7">
        <v>6.7666666700000002</v>
      </c>
    </row>
    <row r="1271" spans="1:18" ht="15">
      <c r="A1271">
        <v>1980</v>
      </c>
      <c r="B1271">
        <v>1</v>
      </c>
      <c r="C1271" t="s">
        <v>2</v>
      </c>
      <c r="D1271" s="5">
        <v>2.75</v>
      </c>
      <c r="E1271">
        <v>6292</v>
      </c>
      <c r="F1271">
        <f t="shared" si="17"/>
        <v>1506.0694482108499</v>
      </c>
      <c r="G1271">
        <v>364</v>
      </c>
      <c r="H1271">
        <v>83</v>
      </c>
      <c r="I1271" s="1">
        <v>850915</v>
      </c>
      <c r="J1271">
        <v>43.333333333333336</v>
      </c>
      <c r="K1271">
        <v>114600</v>
      </c>
      <c r="L1271">
        <v>9.8333333333333339</v>
      </c>
      <c r="M1271" s="7">
        <v>17.433333300000001</v>
      </c>
      <c r="N1271" s="7">
        <v>9.8333333300000003</v>
      </c>
      <c r="O1271" s="7">
        <v>9.8333333300000003</v>
      </c>
      <c r="P1271" s="7">
        <v>13.6</v>
      </c>
      <c r="Q1271" s="7">
        <v>9.5</v>
      </c>
      <c r="R1271" s="7">
        <v>10.033333300000001</v>
      </c>
    </row>
    <row r="1272" spans="1:18" ht="15">
      <c r="A1272">
        <v>1980</v>
      </c>
      <c r="B1272">
        <v>2</v>
      </c>
      <c r="C1272" t="s">
        <v>2</v>
      </c>
      <c r="D1272" s="5">
        <v>2.75</v>
      </c>
      <c r="E1272">
        <f>(($E$1275-$E$1271)/4)+E1271</f>
        <v>6727.25</v>
      </c>
      <c r="F1272">
        <f t="shared" si="17"/>
        <v>1645.7594212630197</v>
      </c>
      <c r="G1272">
        <v>630</v>
      </c>
      <c r="H1272">
        <v>98</v>
      </c>
      <c r="I1272" s="1">
        <v>851541</v>
      </c>
      <c r="J1272">
        <v>44.733333333333327</v>
      </c>
      <c r="K1272">
        <v>116466.66666666667</v>
      </c>
      <c r="L1272">
        <v>9.5333333333333332</v>
      </c>
      <c r="M1272" s="7">
        <v>15.533333300000001</v>
      </c>
      <c r="N1272" s="7">
        <v>9.4666666700000004</v>
      </c>
      <c r="O1272" s="7">
        <v>9.7333333300000007</v>
      </c>
      <c r="P1272" s="7">
        <v>10.7</v>
      </c>
      <c r="Q1272" s="7">
        <v>8.43333333</v>
      </c>
      <c r="R1272" s="7">
        <v>6.06666667</v>
      </c>
    </row>
    <row r="1273" spans="1:18" ht="15">
      <c r="A1273">
        <v>1980</v>
      </c>
      <c r="B1273">
        <v>3</v>
      </c>
      <c r="C1273" t="s">
        <v>2</v>
      </c>
      <c r="D1273" s="5">
        <v>2.75</v>
      </c>
      <c r="E1273">
        <f>(($E$1275-$E$1271)/4)+E1272</f>
        <v>7162.5</v>
      </c>
      <c r="F1273">
        <f t="shared" si="17"/>
        <v>1903.1621858832225</v>
      </c>
      <c r="G1273">
        <v>380</v>
      </c>
      <c r="H1273">
        <v>127</v>
      </c>
      <c r="I1273" s="1">
        <v>852659</v>
      </c>
      <c r="J1273">
        <v>45.966666666666661</v>
      </c>
      <c r="K1273">
        <v>125866.66666666667</v>
      </c>
      <c r="L1273">
        <v>9.6</v>
      </c>
      <c r="M1273" s="7">
        <v>16.1666667</v>
      </c>
      <c r="N1273" s="7">
        <v>8.93333333</v>
      </c>
      <c r="O1273" s="7">
        <v>10.6666667</v>
      </c>
      <c r="P1273" s="7">
        <v>9.5</v>
      </c>
      <c r="Q1273" s="7">
        <v>8.1333333299999993</v>
      </c>
      <c r="R1273" s="7">
        <v>5.6</v>
      </c>
    </row>
    <row r="1274" spans="1:18" ht="15">
      <c r="A1274">
        <v>1980</v>
      </c>
      <c r="B1274">
        <v>4</v>
      </c>
      <c r="C1274" t="s">
        <v>2</v>
      </c>
      <c r="D1274" s="5">
        <v>3</v>
      </c>
      <c r="E1274">
        <f>(($E$1275-$E$1271)/4)+E1273</f>
        <v>7597.75</v>
      </c>
      <c r="F1274">
        <f t="shared" si="17"/>
        <v>1897.0639308702521</v>
      </c>
      <c r="G1274">
        <v>257</v>
      </c>
      <c r="H1274">
        <v>92</v>
      </c>
      <c r="I1274" s="1">
        <v>853389</v>
      </c>
      <c r="J1274">
        <v>47.5</v>
      </c>
      <c r="K1274">
        <v>121266.66666666667</v>
      </c>
      <c r="L1274">
        <v>9.5666666666666682</v>
      </c>
      <c r="M1274" s="7">
        <v>16.033333299999999</v>
      </c>
      <c r="N1274" s="7">
        <v>9.06666667</v>
      </c>
      <c r="O1274" s="7">
        <v>10.2666667</v>
      </c>
      <c r="P1274" s="7">
        <v>15</v>
      </c>
      <c r="Q1274" s="7">
        <v>6.2666666700000002</v>
      </c>
      <c r="R1274" s="7">
        <v>8.0333333299999996</v>
      </c>
    </row>
    <row r="1275" spans="1:18" ht="15">
      <c r="A1275">
        <v>1981</v>
      </c>
      <c r="B1275">
        <v>1</v>
      </c>
      <c r="C1275" t="s">
        <v>2</v>
      </c>
      <c r="D1275" s="5">
        <v>3</v>
      </c>
      <c r="E1275">
        <v>8033</v>
      </c>
      <c r="F1275">
        <f t="shared" si="17"/>
        <v>1907.6095923503899</v>
      </c>
      <c r="G1275">
        <v>268</v>
      </c>
      <c r="H1275">
        <v>76</v>
      </c>
      <c r="I1275" s="1">
        <v>853673</v>
      </c>
      <c r="J1275">
        <v>48.766666666666673</v>
      </c>
      <c r="K1275">
        <v>115633.33333333333</v>
      </c>
      <c r="L1275">
        <v>9.9333333333333318</v>
      </c>
      <c r="M1275" s="7">
        <v>17.100000000000001</v>
      </c>
      <c r="N1275" s="7">
        <v>9.1</v>
      </c>
      <c r="O1275" s="7">
        <v>11.2</v>
      </c>
      <c r="P1275" s="7">
        <v>19.733333300000002</v>
      </c>
      <c r="Q1275" s="7">
        <v>8.56666667</v>
      </c>
      <c r="R1275" s="7">
        <v>9.7333333300000007</v>
      </c>
    </row>
    <row r="1276" spans="1:18" ht="15">
      <c r="A1276">
        <v>1981</v>
      </c>
      <c r="B1276">
        <v>2</v>
      </c>
      <c r="C1276" t="s">
        <v>2</v>
      </c>
      <c r="D1276" s="5">
        <v>3</v>
      </c>
      <c r="E1276">
        <f>(($E$1279-$E$1275)/4)+E1275</f>
        <v>8229.5</v>
      </c>
      <c r="F1276">
        <f t="shared" si="17"/>
        <v>1999.722521141764</v>
      </c>
      <c r="G1276">
        <v>366</v>
      </c>
      <c r="H1276">
        <v>107</v>
      </c>
      <c r="I1276" s="1">
        <v>854024</v>
      </c>
      <c r="J1276">
        <v>50.166666666666664</v>
      </c>
      <c r="K1276">
        <v>118566.66666666667</v>
      </c>
      <c r="L1276">
        <v>9.4</v>
      </c>
      <c r="M1276" s="7">
        <v>16.6666667</v>
      </c>
      <c r="N1276" s="7">
        <v>8.1666666699999997</v>
      </c>
      <c r="O1276" s="7">
        <v>11.2</v>
      </c>
      <c r="P1276" s="7">
        <v>15.966666699999999</v>
      </c>
      <c r="Q1276" s="7">
        <v>10.033333300000001</v>
      </c>
      <c r="R1276" s="7">
        <v>7.2666666700000002</v>
      </c>
    </row>
    <row r="1277" spans="1:18" ht="15">
      <c r="A1277">
        <v>1981</v>
      </c>
      <c r="B1277">
        <v>3</v>
      </c>
      <c r="C1277" t="s">
        <v>2</v>
      </c>
      <c r="D1277" s="5">
        <v>3</v>
      </c>
      <c r="E1277">
        <f>(($E$1279-$E$1275)/4)+E1276</f>
        <v>8426</v>
      </c>
      <c r="F1277">
        <f t="shared" si="17"/>
        <v>2242.9405396706188</v>
      </c>
      <c r="G1277">
        <v>393</v>
      </c>
      <c r="H1277">
        <v>234</v>
      </c>
      <c r="I1277" s="1">
        <v>854871</v>
      </c>
      <c r="J1277">
        <v>51.5</v>
      </c>
      <c r="K1277">
        <v>127600</v>
      </c>
      <c r="L1277">
        <v>9.9</v>
      </c>
      <c r="M1277" s="7">
        <v>15.2</v>
      </c>
      <c r="N1277" s="7">
        <v>9.6</v>
      </c>
      <c r="O1277" s="7">
        <v>10.3</v>
      </c>
      <c r="P1277" s="7">
        <v>7.1</v>
      </c>
      <c r="Q1277" s="7">
        <v>8.6999999999999993</v>
      </c>
      <c r="R1277" s="7">
        <v>8.06666667</v>
      </c>
    </row>
    <row r="1278" spans="1:18" ht="15">
      <c r="A1278">
        <v>1981</v>
      </c>
      <c r="B1278">
        <v>4</v>
      </c>
      <c r="C1278" t="s">
        <v>2</v>
      </c>
      <c r="D1278" s="5">
        <v>3.3</v>
      </c>
      <c r="E1278">
        <f>(($E$1279-$E$1275)/4)+E1277</f>
        <v>8622.5</v>
      </c>
      <c r="F1278">
        <f t="shared" si="17"/>
        <v>2178.5418370381381</v>
      </c>
      <c r="G1278">
        <v>381</v>
      </c>
      <c r="H1278">
        <v>120</v>
      </c>
      <c r="I1278" s="1">
        <v>857038</v>
      </c>
      <c r="J1278">
        <v>52.666666666666664</v>
      </c>
      <c r="K1278">
        <v>121900</v>
      </c>
      <c r="L1278">
        <v>10.5</v>
      </c>
      <c r="M1278" s="7">
        <v>16.8666667</v>
      </c>
      <c r="N1278" s="7">
        <v>10.466666699999999</v>
      </c>
      <c r="O1278" s="7">
        <v>10.533333300000001</v>
      </c>
      <c r="P1278" s="7">
        <v>14.1333333</v>
      </c>
      <c r="Q1278" s="7">
        <v>7.1</v>
      </c>
      <c r="R1278" s="7">
        <v>9.9666666700000004</v>
      </c>
    </row>
    <row r="1279" spans="1:18" ht="15">
      <c r="A1279">
        <v>1982</v>
      </c>
      <c r="B1279">
        <v>1</v>
      </c>
      <c r="C1279" t="s">
        <v>2</v>
      </c>
      <c r="D1279" s="5">
        <v>3.3</v>
      </c>
      <c r="E1279">
        <v>8819</v>
      </c>
      <c r="F1279">
        <f t="shared" si="17"/>
        <v>2109.8603931029443</v>
      </c>
      <c r="G1279">
        <v>336</v>
      </c>
      <c r="H1279">
        <v>81</v>
      </c>
      <c r="I1279" s="1">
        <v>857469</v>
      </c>
      <c r="J1279">
        <v>53.5</v>
      </c>
      <c r="K1279">
        <v>116666.66666666667</v>
      </c>
      <c r="L1279">
        <v>11.166666666666666</v>
      </c>
      <c r="M1279" s="7">
        <v>18.3</v>
      </c>
      <c r="N1279" s="7">
        <v>10.8</v>
      </c>
      <c r="O1279" s="7">
        <v>11.6</v>
      </c>
      <c r="P1279" s="7">
        <v>17</v>
      </c>
      <c r="Q1279" s="7">
        <v>10.3666667</v>
      </c>
      <c r="R1279" s="7">
        <v>14.1</v>
      </c>
    </row>
    <row r="1280" spans="1:18" ht="15">
      <c r="A1280">
        <v>1982</v>
      </c>
      <c r="B1280">
        <v>2</v>
      </c>
      <c r="C1280" t="s">
        <v>2</v>
      </c>
      <c r="D1280" s="5">
        <v>3.3</v>
      </c>
      <c r="E1280">
        <f>(($E$1283-$E$1279)/4)+E1279</f>
        <v>9061.25</v>
      </c>
      <c r="F1280">
        <f t="shared" si="17"/>
        <v>2204.6175320038496</v>
      </c>
      <c r="G1280">
        <v>360</v>
      </c>
      <c r="H1280">
        <v>84</v>
      </c>
      <c r="I1280" s="1">
        <v>857592</v>
      </c>
      <c r="J1280">
        <v>55.300000000000004</v>
      </c>
      <c r="K1280">
        <v>119566.66666666667</v>
      </c>
      <c r="L1280">
        <v>12.966666666666667</v>
      </c>
      <c r="M1280" s="7">
        <v>21.6333333</v>
      </c>
      <c r="N1280" s="7">
        <v>13.2333333</v>
      </c>
      <c r="O1280" s="7">
        <v>12.6</v>
      </c>
      <c r="P1280" s="7">
        <v>15.933333299999999</v>
      </c>
      <c r="Q1280" s="7">
        <v>10.5</v>
      </c>
      <c r="R1280" s="7">
        <v>15.3</v>
      </c>
    </row>
    <row r="1281" spans="1:18" ht="15">
      <c r="A1281">
        <v>1982</v>
      </c>
      <c r="B1281">
        <v>3</v>
      </c>
      <c r="C1281" t="s">
        <v>2</v>
      </c>
      <c r="D1281" s="5">
        <v>3.3</v>
      </c>
      <c r="E1281">
        <f>(($E$1283-$E$1279)/4)+E1280</f>
        <v>9303.5</v>
      </c>
      <c r="F1281">
        <f t="shared" si="17"/>
        <v>2469.8122484341307</v>
      </c>
      <c r="G1281">
        <v>281</v>
      </c>
      <c r="H1281">
        <v>160</v>
      </c>
      <c r="I1281" s="1">
        <v>859038</v>
      </c>
      <c r="J1281">
        <v>56.300000000000004</v>
      </c>
      <c r="K1281">
        <v>130133.33333333333</v>
      </c>
      <c r="L1281">
        <v>13.266666666666667</v>
      </c>
      <c r="M1281" s="7">
        <v>23.3</v>
      </c>
      <c r="N1281" s="7">
        <v>13.433333299999999</v>
      </c>
      <c r="O1281" s="7">
        <v>13</v>
      </c>
      <c r="P1281" s="7">
        <v>12.466666699999999</v>
      </c>
      <c r="Q1281" s="7">
        <v>8.2333333300000007</v>
      </c>
      <c r="R1281" s="7">
        <v>9.9</v>
      </c>
    </row>
    <row r="1282" spans="1:18" ht="15">
      <c r="A1282">
        <v>1982</v>
      </c>
      <c r="B1282">
        <v>4</v>
      </c>
      <c r="C1282" t="s">
        <v>2</v>
      </c>
      <c r="D1282" s="5">
        <v>3.75</v>
      </c>
      <c r="E1282">
        <f>(($E$1283-$E$1279)/4)+E1281</f>
        <v>9545.75</v>
      </c>
      <c r="F1282">
        <f t="shared" si="17"/>
        <v>2403.000046996779</v>
      </c>
      <c r="G1282">
        <v>277</v>
      </c>
      <c r="H1282">
        <v>113</v>
      </c>
      <c r="I1282" s="1">
        <v>862255</v>
      </c>
      <c r="J1282">
        <v>57.133333333333326</v>
      </c>
      <c r="K1282">
        <v>123166.66666666667</v>
      </c>
      <c r="L1282">
        <v>13.966666666666667</v>
      </c>
      <c r="M1282" s="7">
        <v>23.433333300000001</v>
      </c>
      <c r="N1282" s="7">
        <v>14.433333299999999</v>
      </c>
      <c r="O1282" s="7">
        <v>13.2666667</v>
      </c>
      <c r="P1282" s="7">
        <v>15.6</v>
      </c>
      <c r="Q1282" s="7">
        <v>7.3333333300000003</v>
      </c>
      <c r="R1282" s="7">
        <v>13.8333333</v>
      </c>
    </row>
    <row r="1283" spans="1:18" ht="15">
      <c r="A1283">
        <v>1983</v>
      </c>
      <c r="B1283">
        <v>1</v>
      </c>
      <c r="C1283" t="s">
        <v>2</v>
      </c>
      <c r="D1283" s="5">
        <v>3.75</v>
      </c>
      <c r="E1283">
        <v>9788</v>
      </c>
      <c r="F1283">
        <f t="shared" si="17"/>
        <v>2349.8326736700096</v>
      </c>
      <c r="G1283">
        <v>167</v>
      </c>
      <c r="H1283">
        <v>77</v>
      </c>
      <c r="I1283" s="1">
        <v>864117</v>
      </c>
      <c r="J1283">
        <v>57.866666666666667</v>
      </c>
      <c r="K1283">
        <v>119333.33333333333</v>
      </c>
      <c r="L1283">
        <v>13.766666666666666</v>
      </c>
      <c r="M1283" s="7">
        <v>22.266666699999998</v>
      </c>
      <c r="N1283" s="7">
        <v>13.8666667</v>
      </c>
      <c r="O1283" s="7">
        <v>13.7333333</v>
      </c>
      <c r="P1283" s="7">
        <v>15.2</v>
      </c>
      <c r="Q1283" s="7">
        <v>10.1333333</v>
      </c>
      <c r="R1283" s="7">
        <v>17.066666699999999</v>
      </c>
    </row>
    <row r="1284" spans="1:18" ht="15">
      <c r="A1284">
        <v>1983</v>
      </c>
      <c r="B1284">
        <v>2</v>
      </c>
      <c r="C1284" t="s">
        <v>2</v>
      </c>
      <c r="D1284" s="5">
        <v>3.75</v>
      </c>
      <c r="E1284">
        <f>(($E$1287-$E$1283)/4)+E1283</f>
        <v>9994.25</v>
      </c>
      <c r="F1284">
        <f t="shared" si="17"/>
        <v>2438.6889135265656</v>
      </c>
      <c r="G1284">
        <v>212</v>
      </c>
      <c r="H1284">
        <v>118</v>
      </c>
      <c r="I1284" s="1">
        <v>865796</v>
      </c>
      <c r="J1284">
        <v>58.866666666666667</v>
      </c>
      <c r="K1284">
        <v>121200</v>
      </c>
      <c r="L1284">
        <v>13.533333333333333</v>
      </c>
      <c r="M1284" s="7">
        <v>21.433333300000001</v>
      </c>
      <c r="N1284" s="7">
        <v>14.2</v>
      </c>
      <c r="O1284" s="7">
        <v>12.5</v>
      </c>
      <c r="P1284" s="7">
        <v>15.2666667</v>
      </c>
      <c r="Q1284" s="7">
        <v>7.3333333300000003</v>
      </c>
      <c r="R1284" s="7">
        <v>12.2</v>
      </c>
    </row>
    <row r="1285" spans="1:18" ht="15">
      <c r="A1285">
        <v>1983</v>
      </c>
      <c r="B1285">
        <v>3</v>
      </c>
      <c r="C1285" t="s">
        <v>2</v>
      </c>
      <c r="D1285" s="5">
        <v>3.75</v>
      </c>
      <c r="E1285">
        <f>(($E$1287-$E$1283)/4)+E1284</f>
        <v>10200.5</v>
      </c>
      <c r="F1285">
        <f t="shared" si="17"/>
        <v>2687.3333294479671</v>
      </c>
      <c r="G1285">
        <v>233</v>
      </c>
      <c r="H1285">
        <v>215</v>
      </c>
      <c r="I1285" s="1">
        <v>868289</v>
      </c>
      <c r="J1285">
        <v>59.6</v>
      </c>
      <c r="K1285">
        <v>132100</v>
      </c>
      <c r="L1285">
        <v>13.4</v>
      </c>
      <c r="M1285" s="7">
        <v>22</v>
      </c>
      <c r="N1285" s="7">
        <v>13.9</v>
      </c>
      <c r="O1285" s="7">
        <v>12.7333333</v>
      </c>
      <c r="P1285" s="7">
        <v>10.1666667</v>
      </c>
      <c r="Q1285" s="7">
        <v>8.6999999999999993</v>
      </c>
      <c r="R1285" s="7">
        <v>9.2333333300000007</v>
      </c>
    </row>
    <row r="1286" spans="1:18" ht="15">
      <c r="A1286">
        <v>1983</v>
      </c>
      <c r="B1286">
        <v>4</v>
      </c>
      <c r="C1286" t="s">
        <v>2</v>
      </c>
      <c r="D1286" s="5">
        <v>3.75</v>
      </c>
      <c r="E1286">
        <f>(($E$1287-$E$1283)/4)+E1285</f>
        <v>10406.75</v>
      </c>
      <c r="F1286">
        <f t="shared" si="17"/>
        <v>2618.9184794540602</v>
      </c>
      <c r="G1286">
        <v>221</v>
      </c>
      <c r="H1286">
        <v>104</v>
      </c>
      <c r="I1286" s="1">
        <v>872143</v>
      </c>
      <c r="J1286">
        <v>60.1</v>
      </c>
      <c r="K1286">
        <v>126100</v>
      </c>
      <c r="L1286">
        <v>13.199999999999998</v>
      </c>
      <c r="M1286" s="7">
        <v>21.433333300000001</v>
      </c>
      <c r="N1286" s="7">
        <v>13.566666700000001</v>
      </c>
      <c r="O1286" s="7">
        <v>12.7</v>
      </c>
      <c r="P1286" s="7">
        <v>16</v>
      </c>
      <c r="Q1286" s="7">
        <v>5.4</v>
      </c>
      <c r="R1286" s="7">
        <v>10.566666700000001</v>
      </c>
    </row>
    <row r="1287" spans="1:18" ht="15">
      <c r="A1287">
        <v>1984</v>
      </c>
      <c r="B1287">
        <v>1</v>
      </c>
      <c r="C1287" t="s">
        <v>2</v>
      </c>
      <c r="D1287" s="5">
        <v>3.75</v>
      </c>
      <c r="E1287">
        <v>10613</v>
      </c>
      <c r="F1287">
        <f t="shared" si="17"/>
        <v>2546.2052496427295</v>
      </c>
      <c r="G1287">
        <v>179</v>
      </c>
      <c r="H1287">
        <v>67</v>
      </c>
      <c r="I1287" s="1">
        <v>874076</v>
      </c>
      <c r="J1287">
        <v>60.833333333333336</v>
      </c>
      <c r="K1287">
        <v>122000</v>
      </c>
      <c r="L1287">
        <v>12.633333333333335</v>
      </c>
      <c r="M1287" s="7">
        <v>20.100000000000001</v>
      </c>
      <c r="N1287" s="7">
        <v>12.8666667</v>
      </c>
      <c r="O1287" s="7">
        <v>12.2333333</v>
      </c>
      <c r="P1287" s="7">
        <v>18.1666667</v>
      </c>
      <c r="Q1287" s="7">
        <v>9.4</v>
      </c>
      <c r="R1287" s="7">
        <v>13.9</v>
      </c>
    </row>
    <row r="1288" spans="1:18" ht="15">
      <c r="A1288">
        <v>1984</v>
      </c>
      <c r="B1288">
        <v>2</v>
      </c>
      <c r="C1288" t="s">
        <v>2</v>
      </c>
      <c r="D1288" s="5">
        <v>3.75</v>
      </c>
      <c r="E1288">
        <f>(($E$1291-$E$1287)/4)+E1287</f>
        <v>10809.25</v>
      </c>
      <c r="F1288">
        <f t="shared" si="17"/>
        <v>2636.1471471128402</v>
      </c>
      <c r="G1288">
        <v>306</v>
      </c>
      <c r="H1288">
        <v>101</v>
      </c>
      <c r="I1288" s="1">
        <v>875922</v>
      </c>
      <c r="J1288">
        <v>61.4</v>
      </c>
      <c r="K1288">
        <v>126466.66666666667</v>
      </c>
      <c r="L1288">
        <v>12.9</v>
      </c>
      <c r="M1288" s="7">
        <v>21.7</v>
      </c>
      <c r="N1288" s="7">
        <v>12.9</v>
      </c>
      <c r="O1288" s="7">
        <v>12.8333333</v>
      </c>
      <c r="P1288" s="7">
        <v>17.7</v>
      </c>
      <c r="Q1288" s="7">
        <v>8.6666666699999997</v>
      </c>
      <c r="R1288" s="7">
        <v>9.9666666700000004</v>
      </c>
    </row>
    <row r="1289" spans="1:18" ht="15">
      <c r="A1289">
        <v>1984</v>
      </c>
      <c r="B1289">
        <v>3</v>
      </c>
      <c r="C1289" t="s">
        <v>2</v>
      </c>
      <c r="D1289" s="5">
        <v>3.75</v>
      </c>
      <c r="E1289">
        <f>(($E$1291-$E$1287)/4)+E1288</f>
        <v>11005.5</v>
      </c>
      <c r="F1289">
        <f t="shared" si="17"/>
        <v>2902.4113988133627</v>
      </c>
      <c r="G1289">
        <v>317</v>
      </c>
      <c r="H1289">
        <v>191</v>
      </c>
      <c r="I1289" s="1">
        <v>877471</v>
      </c>
      <c r="J1289">
        <v>62.033333333333331</v>
      </c>
      <c r="K1289">
        <v>138266.66666666666</v>
      </c>
      <c r="L1289">
        <v>13.166666666666666</v>
      </c>
      <c r="M1289" s="7">
        <v>20.9</v>
      </c>
      <c r="N1289" s="7">
        <v>12.8666667</v>
      </c>
      <c r="O1289" s="7">
        <v>13.5</v>
      </c>
      <c r="P1289" s="7">
        <v>11.466666699999999</v>
      </c>
      <c r="Q1289" s="7">
        <v>6.3666666699999999</v>
      </c>
      <c r="R1289" s="7">
        <v>9.5333333299999996</v>
      </c>
    </row>
    <row r="1290" spans="1:18" ht="15">
      <c r="A1290">
        <v>1984</v>
      </c>
      <c r="B1290">
        <v>4</v>
      </c>
      <c r="C1290" t="s">
        <v>2</v>
      </c>
      <c r="D1290" s="5">
        <v>3.75</v>
      </c>
      <c r="E1290">
        <f>(($E$1291-$E$1287)/4)+E1289</f>
        <v>11201.75</v>
      </c>
      <c r="F1290">
        <f t="shared" si="17"/>
        <v>2822.7292115438013</v>
      </c>
      <c r="G1290">
        <v>233</v>
      </c>
      <c r="H1290">
        <v>82</v>
      </c>
      <c r="I1290" s="1">
        <v>881323</v>
      </c>
      <c r="J1290">
        <v>62.666666666666664</v>
      </c>
      <c r="K1290">
        <v>132566.66666666666</v>
      </c>
      <c r="L1290">
        <v>13.766666666666666</v>
      </c>
      <c r="M1290" s="7">
        <v>21.6</v>
      </c>
      <c r="N1290" s="7">
        <v>13.3333333</v>
      </c>
      <c r="O1290" s="7">
        <v>14.3333333</v>
      </c>
      <c r="P1290" s="7">
        <v>13.933333299999999</v>
      </c>
      <c r="Q1290" s="7">
        <v>5.4666666700000004</v>
      </c>
      <c r="R1290" s="7">
        <v>10.4</v>
      </c>
    </row>
    <row r="1291" spans="1:18" ht="15">
      <c r="A1291">
        <v>1985</v>
      </c>
      <c r="B1291">
        <v>1</v>
      </c>
      <c r="C1291" t="s">
        <v>2</v>
      </c>
      <c r="D1291" s="5">
        <v>4</v>
      </c>
      <c r="E1291">
        <v>11398</v>
      </c>
      <c r="F1291">
        <f t="shared" si="17"/>
        <v>2734.4873481781374</v>
      </c>
      <c r="G1291">
        <v>226</v>
      </c>
      <c r="H1291">
        <v>48</v>
      </c>
      <c r="I1291" s="1">
        <v>883012</v>
      </c>
      <c r="J1291">
        <v>63.5</v>
      </c>
      <c r="K1291">
        <v>126666.66666666667</v>
      </c>
      <c r="L1291">
        <v>13.766666666666666</v>
      </c>
      <c r="M1291" s="7">
        <v>21.9</v>
      </c>
      <c r="N1291" s="7">
        <v>13.533333300000001</v>
      </c>
      <c r="O1291" s="7">
        <v>14.066666700000001</v>
      </c>
      <c r="P1291" s="7">
        <v>14.033333300000001</v>
      </c>
      <c r="Q1291" s="7">
        <v>6.8</v>
      </c>
      <c r="R1291" s="7">
        <v>13.533333300000001</v>
      </c>
    </row>
    <row r="1292" spans="1:18" ht="15">
      <c r="A1292">
        <v>1985</v>
      </c>
      <c r="B1292">
        <v>2</v>
      </c>
      <c r="C1292" t="s">
        <v>2</v>
      </c>
      <c r="D1292" s="5">
        <v>4</v>
      </c>
      <c r="E1292">
        <f>(($E$1295-$E$1291)/4)+E1291</f>
        <v>11623.25</v>
      </c>
      <c r="F1292">
        <f t="shared" si="17"/>
        <v>2824.3902437054862</v>
      </c>
      <c r="G1292">
        <v>273</v>
      </c>
      <c r="H1292">
        <v>116</v>
      </c>
      <c r="I1292" s="1">
        <v>884525</v>
      </c>
      <c r="J1292">
        <v>64.3</v>
      </c>
      <c r="K1292">
        <v>129833.33333333333</v>
      </c>
      <c r="L1292">
        <v>13.366666666666667</v>
      </c>
      <c r="M1292" s="7">
        <v>21.966666700000001</v>
      </c>
      <c r="N1292" s="7">
        <v>13.033333300000001</v>
      </c>
      <c r="O1292" s="7">
        <v>13.8</v>
      </c>
      <c r="P1292" s="7">
        <v>13.966666699999999</v>
      </c>
      <c r="Q1292" s="7">
        <v>7.4</v>
      </c>
      <c r="R1292" s="7">
        <v>11.3</v>
      </c>
    </row>
    <row r="1293" spans="1:18" ht="15">
      <c r="A1293">
        <v>1985</v>
      </c>
      <c r="B1293">
        <v>3</v>
      </c>
      <c r="C1293" t="s">
        <v>2</v>
      </c>
      <c r="D1293" s="5">
        <v>4</v>
      </c>
      <c r="E1293">
        <f>(($E$1295-$E$1291)/4)+E1292</f>
        <v>11848.5</v>
      </c>
      <c r="F1293">
        <f t="shared" si="17"/>
        <v>3120.7094897116726</v>
      </c>
      <c r="G1293">
        <v>292</v>
      </c>
      <c r="H1293">
        <v>178</v>
      </c>
      <c r="I1293" s="1">
        <v>885848</v>
      </c>
      <c r="J1293">
        <v>64.899999999999991</v>
      </c>
      <c r="K1293">
        <v>139333.33333333334</v>
      </c>
      <c r="L1293">
        <v>13.533333333333333</v>
      </c>
      <c r="M1293" s="7">
        <v>21.6333333</v>
      </c>
      <c r="N1293" s="7">
        <v>13.566666700000001</v>
      </c>
      <c r="O1293" s="7">
        <v>13.433333299999999</v>
      </c>
      <c r="P1293" s="7">
        <v>11.433333299999999</v>
      </c>
      <c r="Q1293" s="7">
        <v>6.8666666699999999</v>
      </c>
      <c r="R1293" s="7">
        <v>10.066666700000001</v>
      </c>
    </row>
    <row r="1294" spans="1:18" ht="15">
      <c r="A1294">
        <v>1985</v>
      </c>
      <c r="B1294">
        <v>4</v>
      </c>
      <c r="C1294" t="s">
        <v>2</v>
      </c>
      <c r="D1294" s="5">
        <v>4</v>
      </c>
      <c r="E1294">
        <f>(($E$1295-$E$1291)/4)+E1293</f>
        <v>12073.75</v>
      </c>
      <c r="F1294">
        <f t="shared" si="17"/>
        <v>3056.6906959758189</v>
      </c>
      <c r="G1294">
        <v>182</v>
      </c>
      <c r="H1294">
        <v>162</v>
      </c>
      <c r="I1294" s="1">
        <v>887408</v>
      </c>
      <c r="J1294">
        <v>65.2</v>
      </c>
      <c r="K1294">
        <v>132800</v>
      </c>
      <c r="L1294">
        <v>13.066666666666668</v>
      </c>
      <c r="M1294" s="7">
        <v>20.3666667</v>
      </c>
      <c r="N1294" s="7">
        <v>12.966666699999999</v>
      </c>
      <c r="O1294" s="7">
        <v>13.1333333</v>
      </c>
      <c r="P1294" s="7">
        <v>15.8</v>
      </c>
      <c r="Q1294" s="7">
        <v>6.8666666699999999</v>
      </c>
      <c r="R1294" s="7">
        <v>13.966666699999999</v>
      </c>
    </row>
    <row r="1295" spans="1:18" ht="15">
      <c r="A1295">
        <v>1986</v>
      </c>
      <c r="B1295">
        <v>1</v>
      </c>
      <c r="C1295" t="s">
        <v>2</v>
      </c>
      <c r="D1295" s="5">
        <v>4</v>
      </c>
      <c r="E1295">
        <v>12299</v>
      </c>
      <c r="F1295">
        <f t="shared" si="17"/>
        <v>2958.8536979475989</v>
      </c>
      <c r="G1295">
        <v>207</v>
      </c>
      <c r="H1295">
        <v>23</v>
      </c>
      <c r="I1295" s="1">
        <v>887435</v>
      </c>
      <c r="J1295">
        <v>65.86666666666666</v>
      </c>
      <c r="K1295">
        <v>128833.33333333333</v>
      </c>
      <c r="L1295">
        <v>12.933333333333332</v>
      </c>
      <c r="M1295" s="7">
        <v>20.533333299999999</v>
      </c>
      <c r="N1295" s="7">
        <v>12.966666699999999</v>
      </c>
      <c r="O1295" s="7">
        <v>12.8666667</v>
      </c>
      <c r="P1295" s="7">
        <v>16.966666700000001</v>
      </c>
      <c r="Q1295" s="7">
        <v>6.93333333</v>
      </c>
      <c r="R1295" s="7">
        <v>16.233333300000002</v>
      </c>
    </row>
    <row r="1296" spans="1:18" ht="15">
      <c r="A1296">
        <v>1986</v>
      </c>
      <c r="B1296">
        <v>2</v>
      </c>
      <c r="C1296" t="s">
        <v>2</v>
      </c>
      <c r="D1296" s="5">
        <v>4</v>
      </c>
      <c r="E1296">
        <f>(($E$1299-$E$1295)/4)+E1295</f>
        <v>12532.75</v>
      </c>
      <c r="F1296">
        <f t="shared" si="17"/>
        <v>3061.1027271477765</v>
      </c>
      <c r="G1296">
        <v>293</v>
      </c>
      <c r="H1296">
        <v>139</v>
      </c>
      <c r="I1296" s="1">
        <v>888157</v>
      </c>
      <c r="J1296">
        <v>66.266666666666666</v>
      </c>
      <c r="K1296">
        <v>131466.66666666666</v>
      </c>
      <c r="L1296">
        <v>13.166666666666666</v>
      </c>
      <c r="M1296" s="7">
        <v>20.6666667</v>
      </c>
      <c r="N1296" s="7">
        <v>13.3666667</v>
      </c>
      <c r="O1296" s="7">
        <v>12.933333299999999</v>
      </c>
      <c r="P1296" s="7">
        <v>15.8333333</v>
      </c>
      <c r="Q1296" s="7">
        <v>6.4</v>
      </c>
      <c r="R1296" s="7">
        <v>11.8333333</v>
      </c>
    </row>
    <row r="1297" spans="1:18" ht="15">
      <c r="A1297">
        <v>1986</v>
      </c>
      <c r="B1297">
        <v>3</v>
      </c>
      <c r="C1297" t="s">
        <v>2</v>
      </c>
      <c r="D1297" s="5">
        <v>4</v>
      </c>
      <c r="E1297">
        <f>(($E$1299-$E$1295)/4)+E1296</f>
        <v>12766.5</v>
      </c>
      <c r="F1297">
        <f t="shared" si="17"/>
        <v>3342.1108832182867</v>
      </c>
      <c r="G1297">
        <v>312</v>
      </c>
      <c r="H1297">
        <v>173</v>
      </c>
      <c r="I1297" s="1">
        <v>889087</v>
      </c>
      <c r="J1297">
        <v>66.63333333333334</v>
      </c>
      <c r="K1297">
        <v>141200</v>
      </c>
      <c r="L1297">
        <v>13.333333333333334</v>
      </c>
      <c r="M1297" s="7">
        <v>20.3666667</v>
      </c>
      <c r="N1297" s="7">
        <v>13.2</v>
      </c>
      <c r="O1297" s="7">
        <v>13.6333333</v>
      </c>
      <c r="P1297" s="7">
        <v>11.1333333</v>
      </c>
      <c r="Q1297" s="7">
        <v>5.7</v>
      </c>
      <c r="R1297" s="7">
        <v>10.533333300000001</v>
      </c>
    </row>
    <row r="1298" spans="1:18" ht="15">
      <c r="A1298">
        <v>1986</v>
      </c>
      <c r="B1298">
        <v>4</v>
      </c>
      <c r="C1298" t="s">
        <v>2</v>
      </c>
      <c r="D1298" s="5">
        <v>4</v>
      </c>
      <c r="E1298">
        <f>(($E$1299-$E$1295)/4)+E1297</f>
        <v>13000.25</v>
      </c>
      <c r="F1298">
        <f t="shared" si="17"/>
        <v>3290.2435500820466</v>
      </c>
      <c r="G1298">
        <v>281</v>
      </c>
      <c r="H1298">
        <v>144</v>
      </c>
      <c r="I1298" s="1">
        <v>891078</v>
      </c>
      <c r="J1298">
        <v>67.333333333333329</v>
      </c>
      <c r="K1298">
        <v>135733.33333333334</v>
      </c>
      <c r="L1298">
        <v>13.566666666666668</v>
      </c>
      <c r="M1298" s="7">
        <v>20.3666667</v>
      </c>
      <c r="N1298" s="7">
        <v>12.8333333</v>
      </c>
      <c r="O1298" s="7">
        <v>14.566666700000001</v>
      </c>
      <c r="P1298" s="7">
        <v>15.933333299999999</v>
      </c>
      <c r="Q1298" s="7">
        <v>5.9666666700000004</v>
      </c>
      <c r="R1298" s="7">
        <v>11.966666699999999</v>
      </c>
    </row>
    <row r="1299" spans="1:18" ht="15">
      <c r="A1299">
        <v>1987</v>
      </c>
      <c r="B1299">
        <v>1</v>
      </c>
      <c r="C1299" t="s">
        <v>2</v>
      </c>
      <c r="D1299" s="5">
        <v>4</v>
      </c>
      <c r="E1299">
        <v>13234</v>
      </c>
      <c r="F1299">
        <f t="shared" si="17"/>
        <v>3190.264858348839</v>
      </c>
      <c r="G1299">
        <v>262</v>
      </c>
      <c r="H1299">
        <v>95</v>
      </c>
      <c r="I1299" s="1">
        <v>891424</v>
      </c>
      <c r="J1299">
        <v>68.133333333333326</v>
      </c>
      <c r="K1299">
        <v>130266.66666666667</v>
      </c>
      <c r="L1299">
        <v>13.6</v>
      </c>
      <c r="M1299" s="7">
        <v>20.100000000000001</v>
      </c>
      <c r="N1299" s="7">
        <v>13.1666667</v>
      </c>
      <c r="O1299" s="7">
        <v>14.1333333</v>
      </c>
      <c r="P1299" s="7">
        <v>16.8333333</v>
      </c>
      <c r="Q1299" s="7">
        <v>6.0333333299999996</v>
      </c>
      <c r="R1299" s="7">
        <v>16.100000000000001</v>
      </c>
    </row>
    <row r="1300" spans="1:18" ht="15">
      <c r="A1300">
        <v>1987</v>
      </c>
      <c r="B1300">
        <v>2</v>
      </c>
      <c r="C1300" t="s">
        <v>2</v>
      </c>
      <c r="D1300" s="5">
        <v>4</v>
      </c>
      <c r="E1300">
        <f>(($E$1303-$E$1299)/4)+E1299</f>
        <v>13418.75</v>
      </c>
      <c r="F1300">
        <f t="shared" si="17"/>
        <v>3304.7887257234502</v>
      </c>
      <c r="G1300">
        <v>315</v>
      </c>
      <c r="H1300">
        <v>104</v>
      </c>
      <c r="I1300" s="1">
        <v>891908</v>
      </c>
      <c r="J1300">
        <v>68.533333333333331</v>
      </c>
      <c r="K1300">
        <v>133766.66666666666</v>
      </c>
      <c r="L1300">
        <v>12.666666666666666</v>
      </c>
      <c r="M1300" s="7">
        <v>18.2</v>
      </c>
      <c r="N1300" s="7">
        <v>11.6666667</v>
      </c>
      <c r="O1300" s="7">
        <v>13.966666699999999</v>
      </c>
      <c r="P1300" s="7">
        <v>15.533333300000001</v>
      </c>
      <c r="Q1300" s="7">
        <v>5.5333333299999996</v>
      </c>
      <c r="R1300" s="7">
        <v>10.2333333</v>
      </c>
    </row>
    <row r="1301" spans="1:18" ht="15">
      <c r="A1301">
        <v>1987</v>
      </c>
      <c r="B1301">
        <v>3</v>
      </c>
      <c r="C1301" t="s">
        <v>2</v>
      </c>
      <c r="D1301" s="5">
        <v>4</v>
      </c>
      <c r="E1301">
        <f>(($E$1303-$E$1299)/4)+E1300</f>
        <v>13603.5</v>
      </c>
      <c r="F1301">
        <f t="shared" si="17"/>
        <v>3541.2178061820932</v>
      </c>
      <c r="G1301">
        <v>384</v>
      </c>
      <c r="H1301">
        <v>212</v>
      </c>
      <c r="I1301" s="1">
        <v>893606</v>
      </c>
      <c r="J1301">
        <v>68.966666666666669</v>
      </c>
      <c r="K1301">
        <v>141933.33333333334</v>
      </c>
      <c r="L1301">
        <v>10.866666666666667</v>
      </c>
      <c r="M1301" s="7">
        <v>17.3666667</v>
      </c>
      <c r="N1301" s="7">
        <v>10.033333300000001</v>
      </c>
      <c r="O1301" s="7">
        <v>12</v>
      </c>
      <c r="P1301" s="7">
        <v>15.2333333</v>
      </c>
      <c r="Q1301" s="7">
        <v>4.93333333</v>
      </c>
      <c r="R1301" s="7">
        <v>6.8</v>
      </c>
    </row>
    <row r="1302" spans="1:18" ht="15">
      <c r="A1302">
        <v>1987</v>
      </c>
      <c r="B1302">
        <v>4</v>
      </c>
      <c r="C1302" t="s">
        <v>2</v>
      </c>
      <c r="D1302" s="5">
        <v>4</v>
      </c>
      <c r="E1302">
        <f>(($E$1303-$E$1299)/4)+E1301</f>
        <v>13788.25</v>
      </c>
      <c r="F1302">
        <f t="shared" si="17"/>
        <v>3471.2479459010337</v>
      </c>
      <c r="G1302">
        <v>264</v>
      </c>
      <c r="H1302">
        <v>106</v>
      </c>
      <c r="I1302" s="1">
        <v>894585</v>
      </c>
      <c r="J1302">
        <v>69.566666666666677</v>
      </c>
      <c r="K1302">
        <v>136733.33333333334</v>
      </c>
      <c r="L1302">
        <v>10.766666666666666</v>
      </c>
      <c r="M1302" s="7">
        <v>16.566666699999999</v>
      </c>
      <c r="N1302" s="7">
        <v>10.466666699999999</v>
      </c>
      <c r="O1302" s="7">
        <v>11.1666667</v>
      </c>
      <c r="P1302" s="7">
        <v>16.266666699999998</v>
      </c>
      <c r="Q1302" s="7">
        <v>5.93333333</v>
      </c>
      <c r="R1302" s="7">
        <v>11.1</v>
      </c>
    </row>
    <row r="1303" spans="1:18" ht="15">
      <c r="A1303">
        <v>1988</v>
      </c>
      <c r="B1303">
        <v>1</v>
      </c>
      <c r="C1303" t="s">
        <v>2</v>
      </c>
      <c r="D1303" s="5">
        <v>4</v>
      </c>
      <c r="E1303">
        <v>13973</v>
      </c>
      <c r="F1303">
        <f t="shared" si="17"/>
        <v>3386.3508825628369</v>
      </c>
      <c r="G1303">
        <v>284</v>
      </c>
      <c r="H1303">
        <v>54</v>
      </c>
      <c r="I1303" s="1">
        <v>894600</v>
      </c>
      <c r="J1303">
        <v>70.166666666666671</v>
      </c>
      <c r="K1303">
        <v>132133.33333333334</v>
      </c>
      <c r="L1303">
        <v>10.866666666666667</v>
      </c>
      <c r="M1303" s="7">
        <v>17.2</v>
      </c>
      <c r="N1303" s="7">
        <v>10.533333300000001</v>
      </c>
      <c r="O1303" s="7">
        <v>11.2666667</v>
      </c>
      <c r="P1303" s="7">
        <v>16.1333333</v>
      </c>
      <c r="Q1303" s="7">
        <v>6.7333333299999998</v>
      </c>
      <c r="R1303" s="7">
        <v>11.066666700000001</v>
      </c>
    </row>
    <row r="1304" spans="1:18" ht="15">
      <c r="A1304">
        <v>1988</v>
      </c>
      <c r="B1304">
        <v>2</v>
      </c>
      <c r="C1304" t="s">
        <v>2</v>
      </c>
      <c r="D1304" s="5">
        <v>4</v>
      </c>
      <c r="E1304">
        <f>(($E$1307-$E$1303)/4)+E1303</f>
        <v>14194.75</v>
      </c>
      <c r="F1304">
        <f t="shared" si="17"/>
        <v>3503.5782276292402</v>
      </c>
      <c r="G1304">
        <v>280</v>
      </c>
      <c r="H1304">
        <v>82</v>
      </c>
      <c r="I1304" s="1">
        <v>895638</v>
      </c>
      <c r="J1304">
        <v>70.766666666666666</v>
      </c>
      <c r="K1304">
        <v>134300</v>
      </c>
      <c r="L1304">
        <v>10.166666666666666</v>
      </c>
      <c r="M1304" s="7">
        <v>15.7</v>
      </c>
      <c r="N1304" s="7">
        <v>9.8666666700000007</v>
      </c>
      <c r="O1304" s="7">
        <v>10.566666700000001</v>
      </c>
      <c r="P1304" s="7">
        <v>12.2666667</v>
      </c>
      <c r="Q1304" s="7">
        <v>6.1666666699999997</v>
      </c>
      <c r="R1304" s="7">
        <v>7.8</v>
      </c>
    </row>
    <row r="1305" spans="1:18" ht="15">
      <c r="A1305">
        <v>1988</v>
      </c>
      <c r="B1305">
        <v>3</v>
      </c>
      <c r="C1305" t="s">
        <v>2</v>
      </c>
      <c r="D1305" s="5">
        <v>4</v>
      </c>
      <c r="E1305">
        <f>(($E$1307-$E$1303)/4)+E1304</f>
        <v>14416.5</v>
      </c>
      <c r="F1305">
        <f t="shared" si="17"/>
        <v>3735.8022393378437</v>
      </c>
      <c r="G1305">
        <v>382</v>
      </c>
      <c r="H1305">
        <v>172</v>
      </c>
      <c r="I1305" s="1">
        <v>897216</v>
      </c>
      <c r="J1305">
        <v>71.7</v>
      </c>
      <c r="K1305">
        <v>147000</v>
      </c>
      <c r="L1305">
        <v>9.9999999999999982</v>
      </c>
      <c r="M1305" s="7">
        <v>14.5</v>
      </c>
      <c r="N1305" s="7">
        <v>9.7666666699999993</v>
      </c>
      <c r="O1305" s="7">
        <v>10.2333333</v>
      </c>
      <c r="P1305" s="7">
        <v>11.3</v>
      </c>
      <c r="Q1305" s="7">
        <v>4.5999999999999996</v>
      </c>
      <c r="R1305" s="7">
        <v>5.8666666699999999</v>
      </c>
    </row>
    <row r="1306" spans="1:18" ht="15">
      <c r="A1306">
        <v>1988</v>
      </c>
      <c r="B1306">
        <v>4</v>
      </c>
      <c r="C1306" t="s">
        <v>2</v>
      </c>
      <c r="D1306" s="5">
        <v>4</v>
      </c>
      <c r="E1306">
        <f>(($E$1307-$E$1303)/4)+E1305</f>
        <v>14638.25</v>
      </c>
      <c r="F1306">
        <f t="shared" si="17"/>
        <v>3679.5856935913603</v>
      </c>
      <c r="G1306">
        <v>352</v>
      </c>
      <c r="H1306">
        <v>122</v>
      </c>
      <c r="I1306" s="1">
        <v>899462</v>
      </c>
      <c r="J1306">
        <v>72.099999999999994</v>
      </c>
      <c r="K1306">
        <v>138533.33333333334</v>
      </c>
      <c r="L1306">
        <v>9.7333333333333343</v>
      </c>
      <c r="M1306" s="7">
        <v>14.7666667</v>
      </c>
      <c r="N1306" s="7">
        <v>9.4666666700000004</v>
      </c>
      <c r="O1306" s="7">
        <v>10.033333300000001</v>
      </c>
      <c r="P1306" s="7">
        <v>13.2333333</v>
      </c>
      <c r="Q1306" s="7">
        <v>4.3333333300000003</v>
      </c>
      <c r="R1306" s="7">
        <v>8.7333333300000007</v>
      </c>
    </row>
    <row r="1307" spans="1:18" ht="15">
      <c r="A1307">
        <v>1989</v>
      </c>
      <c r="B1307">
        <v>1</v>
      </c>
      <c r="C1307" t="s">
        <v>2</v>
      </c>
      <c r="D1307" s="5">
        <v>4.5</v>
      </c>
      <c r="E1307">
        <v>14860</v>
      </c>
      <c r="F1307">
        <f t="shared" si="17"/>
        <v>3583.0817178736893</v>
      </c>
      <c r="G1307">
        <v>337</v>
      </c>
      <c r="H1307">
        <v>89</v>
      </c>
      <c r="I1307" s="1">
        <v>900270</v>
      </c>
      <c r="J1307">
        <v>72.633333333333326</v>
      </c>
      <c r="K1307">
        <v>135733.33333333334</v>
      </c>
      <c r="L1307">
        <v>9.1333333333333346</v>
      </c>
      <c r="M1307" s="7">
        <v>14.566666700000001</v>
      </c>
      <c r="N1307" s="7">
        <v>8.6333333299999993</v>
      </c>
      <c r="O1307" s="7">
        <v>9.7666666699999993</v>
      </c>
      <c r="P1307" s="7">
        <v>13.7</v>
      </c>
      <c r="Q1307" s="7">
        <v>5.1333333300000001</v>
      </c>
      <c r="R1307" s="7">
        <v>11.1</v>
      </c>
    </row>
    <row r="1308" spans="1:18" ht="15">
      <c r="A1308">
        <v>1989</v>
      </c>
      <c r="B1308">
        <v>2</v>
      </c>
      <c r="C1308" t="s">
        <v>2</v>
      </c>
      <c r="D1308" s="5">
        <v>4.5</v>
      </c>
      <c r="E1308">
        <f>(($E$1311-$E$1307)/4)+E1307</f>
        <v>15035</v>
      </c>
      <c r="F1308">
        <f t="shared" si="17"/>
        <v>3691.1388311595242</v>
      </c>
      <c r="G1308">
        <v>381</v>
      </c>
      <c r="H1308">
        <v>117</v>
      </c>
      <c r="I1308" s="1">
        <v>901341</v>
      </c>
      <c r="J1308">
        <v>74.133333333333326</v>
      </c>
      <c r="K1308">
        <v>138700</v>
      </c>
      <c r="L1308">
        <v>9.9666666666666668</v>
      </c>
      <c r="M1308" s="7">
        <v>14.466666699999999</v>
      </c>
      <c r="N1308" s="7">
        <v>9.7333333300000007</v>
      </c>
      <c r="O1308" s="7">
        <v>10.2666667</v>
      </c>
      <c r="P1308" s="7">
        <v>13.7666667</v>
      </c>
      <c r="Q1308" s="7">
        <v>5.0999999999999996</v>
      </c>
      <c r="R1308" s="7">
        <v>9.9666666700000004</v>
      </c>
    </row>
    <row r="1309" spans="1:18" ht="15">
      <c r="A1309">
        <v>1989</v>
      </c>
      <c r="B1309">
        <v>3</v>
      </c>
      <c r="C1309" t="s">
        <v>2</v>
      </c>
      <c r="D1309" s="5">
        <v>4.5</v>
      </c>
      <c r="E1309">
        <f>(($E$1311-$E$1307)/4)+E1308</f>
        <v>15210</v>
      </c>
      <c r="F1309">
        <f t="shared" si="17"/>
        <v>3954.3016821472115</v>
      </c>
      <c r="G1309">
        <v>418</v>
      </c>
      <c r="H1309">
        <v>178</v>
      </c>
      <c r="I1309" s="1">
        <v>903841</v>
      </c>
      <c r="J1309">
        <v>75.166666666666671</v>
      </c>
      <c r="K1309">
        <v>148300</v>
      </c>
      <c r="L1309">
        <v>10.033333333333333</v>
      </c>
      <c r="M1309" s="7">
        <v>14.8666667</v>
      </c>
      <c r="N1309" s="7">
        <v>9.3333333300000003</v>
      </c>
      <c r="O1309" s="7">
        <v>10.966666699999999</v>
      </c>
      <c r="P1309" s="7">
        <v>10.3333333</v>
      </c>
      <c r="Q1309" s="7">
        <v>4.2</v>
      </c>
      <c r="R1309" s="7">
        <v>7.5333333299999996</v>
      </c>
    </row>
    <row r="1310" spans="1:18" ht="15">
      <c r="A1310">
        <v>1989</v>
      </c>
      <c r="B1310">
        <v>4</v>
      </c>
      <c r="C1310" t="s">
        <v>2</v>
      </c>
      <c r="D1310" s="5">
        <v>4.5</v>
      </c>
      <c r="E1310">
        <f>(($E$1311-$E$1307)/4)+E1309</f>
        <v>15385</v>
      </c>
      <c r="F1310">
        <f t="shared" si="17"/>
        <v>3892.7506268055527</v>
      </c>
      <c r="G1310">
        <v>338</v>
      </c>
      <c r="H1310">
        <v>122</v>
      </c>
      <c r="I1310" s="1">
        <v>906644</v>
      </c>
      <c r="J1310">
        <v>75.666666666666671</v>
      </c>
      <c r="K1310">
        <v>140600</v>
      </c>
      <c r="L1310">
        <v>10.299999999999999</v>
      </c>
      <c r="M1310" s="7">
        <v>16.066666699999999</v>
      </c>
      <c r="N1310" s="7">
        <v>10.1333333</v>
      </c>
      <c r="O1310" s="7">
        <v>10.433333299999999</v>
      </c>
      <c r="P1310" s="7">
        <v>10.966666699999999</v>
      </c>
      <c r="Q1310" s="7">
        <v>3.8</v>
      </c>
      <c r="R1310" s="7">
        <v>9.5</v>
      </c>
    </row>
    <row r="1311" spans="1:18" ht="15">
      <c r="A1311">
        <v>1990</v>
      </c>
      <c r="B1311">
        <v>1</v>
      </c>
      <c r="C1311" t="s">
        <v>2</v>
      </c>
      <c r="D1311" s="5">
        <v>4.5</v>
      </c>
      <c r="E1311">
        <v>15560</v>
      </c>
      <c r="F1311">
        <f t="shared" si="17"/>
        <v>3746.0325351770703</v>
      </c>
      <c r="G1311">
        <v>356</v>
      </c>
      <c r="H1311">
        <v>89</v>
      </c>
      <c r="I1311" s="1">
        <v>907394</v>
      </c>
      <c r="J1311">
        <v>76.7</v>
      </c>
      <c r="K1311">
        <v>138733.33333333334</v>
      </c>
      <c r="L1311">
        <v>10.666666666666666</v>
      </c>
      <c r="M1311" s="7">
        <v>15.2666667</v>
      </c>
      <c r="N1311" s="7">
        <v>10.7333333</v>
      </c>
      <c r="O1311" s="7">
        <v>10.566666700000001</v>
      </c>
      <c r="P1311" s="7">
        <v>11.566666700000001</v>
      </c>
      <c r="Q1311" s="7">
        <v>6.3333333300000003</v>
      </c>
      <c r="R1311" s="7">
        <v>14.6</v>
      </c>
    </row>
    <row r="1312" spans="1:18" ht="15">
      <c r="A1312">
        <v>1990</v>
      </c>
      <c r="B1312">
        <v>2</v>
      </c>
      <c r="C1312" t="s">
        <v>2</v>
      </c>
      <c r="D1312" s="5">
        <v>4.5</v>
      </c>
      <c r="E1312">
        <f>(($E$1315-$E$1311)/4)+E1311</f>
        <v>15653.75</v>
      </c>
      <c r="F1312">
        <f t="shared" si="17"/>
        <v>3875.1595959167594</v>
      </c>
      <c r="G1312">
        <v>342</v>
      </c>
      <c r="H1312">
        <v>178</v>
      </c>
      <c r="I1312" s="1">
        <v>908444</v>
      </c>
      <c r="J1312">
        <v>77.63333333333334</v>
      </c>
      <c r="K1312">
        <v>139033.33333333334</v>
      </c>
      <c r="L1312">
        <v>10.433333333333334</v>
      </c>
      <c r="M1312" s="7">
        <v>15.033333300000001</v>
      </c>
      <c r="N1312" s="7">
        <v>10.066666700000001</v>
      </c>
      <c r="O1312" s="7">
        <v>10.8666667</v>
      </c>
      <c r="P1312" s="7">
        <v>12.6333333</v>
      </c>
      <c r="Q1312" s="7">
        <v>5.6</v>
      </c>
      <c r="R1312" s="7">
        <v>10.066666700000001</v>
      </c>
    </row>
    <row r="1313" spans="1:18" ht="15">
      <c r="A1313">
        <v>1990</v>
      </c>
      <c r="B1313">
        <v>3</v>
      </c>
      <c r="C1313" t="s">
        <v>2</v>
      </c>
      <c r="D1313" s="5">
        <v>4.5</v>
      </c>
      <c r="E1313">
        <f>(($E$1315-$E$1311)/4)+E1312</f>
        <v>15747.5</v>
      </c>
      <c r="F1313">
        <f t="shared" si="17"/>
        <v>4094.4664669105209</v>
      </c>
      <c r="G1313">
        <v>434</v>
      </c>
      <c r="H1313">
        <v>295</v>
      </c>
      <c r="I1313" s="1">
        <v>910451</v>
      </c>
      <c r="J1313">
        <v>78.566666666666663</v>
      </c>
      <c r="K1313">
        <v>150333.33333333334</v>
      </c>
      <c r="L1313">
        <v>10.933333333333332</v>
      </c>
      <c r="M1313" s="7">
        <v>15.8333333</v>
      </c>
      <c r="N1313" s="7">
        <v>11.066666700000001</v>
      </c>
      <c r="O1313" s="7">
        <v>10.7666667</v>
      </c>
      <c r="P1313" s="7">
        <v>8.56666667</v>
      </c>
      <c r="Q1313" s="7">
        <v>4.8</v>
      </c>
      <c r="R1313" s="7">
        <v>8.7333333300000007</v>
      </c>
    </row>
    <row r="1314" spans="1:18" ht="15">
      <c r="A1314">
        <v>1990</v>
      </c>
      <c r="B1314">
        <v>4</v>
      </c>
      <c r="C1314" t="s">
        <v>2</v>
      </c>
      <c r="D1314" s="5">
        <v>4.5</v>
      </c>
      <c r="E1314">
        <f>(($E$1315-$E$1311)/4)+E1313</f>
        <v>15841.25</v>
      </c>
      <c r="F1314">
        <f t="shared" si="17"/>
        <v>3985.798804264834</v>
      </c>
      <c r="G1314">
        <v>440</v>
      </c>
      <c r="H1314">
        <v>132</v>
      </c>
      <c r="I1314" s="1">
        <v>911749</v>
      </c>
      <c r="J1314">
        <v>79.8</v>
      </c>
      <c r="K1314">
        <v>145333.33333333334</v>
      </c>
      <c r="L1314">
        <v>10.799999999999999</v>
      </c>
      <c r="M1314" s="7">
        <v>16.266666699999998</v>
      </c>
      <c r="N1314" s="7">
        <v>10.933333299999999</v>
      </c>
      <c r="O1314" s="7">
        <v>10.6333333</v>
      </c>
      <c r="P1314" s="7">
        <v>12.6666667</v>
      </c>
      <c r="Q1314" s="7">
        <v>4.1333333300000001</v>
      </c>
      <c r="R1314" s="7">
        <v>9.2666666699999993</v>
      </c>
    </row>
    <row r="1315" spans="1:18" ht="15">
      <c r="A1315">
        <v>1991</v>
      </c>
      <c r="B1315">
        <v>1</v>
      </c>
      <c r="C1315" t="s">
        <v>2</v>
      </c>
      <c r="D1315" s="5">
        <v>4.5</v>
      </c>
      <c r="E1315">
        <v>15935</v>
      </c>
      <c r="F1315">
        <f t="shared" si="17"/>
        <v>3839.6937499279547</v>
      </c>
      <c r="G1315">
        <v>340</v>
      </c>
      <c r="H1315">
        <v>206</v>
      </c>
      <c r="I1315" s="1">
        <v>912792</v>
      </c>
      <c r="J1315">
        <v>82.933333333333337</v>
      </c>
      <c r="K1315">
        <v>141333.33333333334</v>
      </c>
      <c r="L1315">
        <v>11.566666666666668</v>
      </c>
      <c r="M1315" s="7">
        <v>19.066666699999999</v>
      </c>
      <c r="N1315" s="7">
        <v>11.433333299999999</v>
      </c>
      <c r="O1315" s="7">
        <v>11.7666667</v>
      </c>
      <c r="P1315" s="7">
        <v>18.533333299999999</v>
      </c>
      <c r="Q1315" s="7">
        <v>6.1</v>
      </c>
      <c r="R1315" s="7">
        <v>10.199999999999999</v>
      </c>
    </row>
    <row r="1316" spans="1:18" ht="15">
      <c r="A1316">
        <v>1991</v>
      </c>
      <c r="B1316">
        <v>2</v>
      </c>
      <c r="C1316" t="s">
        <v>2</v>
      </c>
      <c r="D1316" s="5">
        <v>4.5</v>
      </c>
      <c r="E1316">
        <f>(($E$1319-$E$1315)/4)+E1315</f>
        <v>16024.25</v>
      </c>
      <c r="F1316">
        <f t="shared" si="17"/>
        <v>3942.223323479272</v>
      </c>
      <c r="G1316">
        <v>328</v>
      </c>
      <c r="H1316">
        <v>190</v>
      </c>
      <c r="I1316" s="1">
        <v>912889</v>
      </c>
      <c r="J1316">
        <v>82.8</v>
      </c>
      <c r="K1316">
        <v>140500</v>
      </c>
      <c r="L1316">
        <v>11.766666666666666</v>
      </c>
      <c r="M1316" s="7">
        <v>19.399999999999999</v>
      </c>
      <c r="N1316" s="7">
        <v>12.2333333</v>
      </c>
      <c r="O1316" s="7">
        <v>11.1666667</v>
      </c>
      <c r="P1316" s="7">
        <v>13.533333300000001</v>
      </c>
      <c r="Q1316" s="7">
        <v>5.6</v>
      </c>
      <c r="R1316" s="7">
        <v>10.966666699999999</v>
      </c>
    </row>
    <row r="1317" spans="1:18" ht="15">
      <c r="A1317">
        <v>1991</v>
      </c>
      <c r="B1317">
        <v>3</v>
      </c>
      <c r="C1317" t="s">
        <v>2</v>
      </c>
      <c r="D1317" s="5">
        <v>4.5</v>
      </c>
      <c r="E1317">
        <f>(($E$1319-$E$1315)/4)+E1316</f>
        <v>16113.5</v>
      </c>
      <c r="F1317">
        <f t="shared" si="17"/>
        <v>4175.5875643448599</v>
      </c>
      <c r="G1317">
        <v>453</v>
      </c>
      <c r="H1317">
        <v>388</v>
      </c>
      <c r="I1317" s="1">
        <v>914969</v>
      </c>
      <c r="J1317">
        <v>82.833333333333329</v>
      </c>
      <c r="K1317">
        <v>151166.66666666666</v>
      </c>
      <c r="L1317">
        <v>12.4</v>
      </c>
      <c r="M1317" s="7">
        <v>19.600000000000001</v>
      </c>
      <c r="N1317" s="7">
        <v>12.533333300000001</v>
      </c>
      <c r="O1317" s="7">
        <v>12.1666667</v>
      </c>
      <c r="P1317" s="7">
        <v>12.6</v>
      </c>
      <c r="Q1317" s="7">
        <v>5.2666666700000002</v>
      </c>
      <c r="R1317" s="7">
        <v>9.93333333</v>
      </c>
    </row>
    <row r="1318" spans="1:18" ht="15">
      <c r="A1318">
        <v>1991</v>
      </c>
      <c r="B1318">
        <v>4</v>
      </c>
      <c r="C1318" t="s">
        <v>2</v>
      </c>
      <c r="D1318" s="5">
        <v>4.75</v>
      </c>
      <c r="E1318">
        <f>(($E$1319-$E$1315)/4)+E1317</f>
        <v>16202.75</v>
      </c>
      <c r="F1318">
        <f t="shared" si="17"/>
        <v>4110.9850346532412</v>
      </c>
      <c r="G1318">
        <v>379</v>
      </c>
      <c r="H1318">
        <v>187</v>
      </c>
      <c r="I1318" s="1">
        <v>916896</v>
      </c>
      <c r="J1318">
        <v>83.13333333333334</v>
      </c>
      <c r="K1318">
        <v>143733.33333333334</v>
      </c>
      <c r="L1318">
        <v>12.700000000000001</v>
      </c>
      <c r="M1318" s="7">
        <v>20</v>
      </c>
      <c r="N1318" s="7">
        <v>12.8</v>
      </c>
      <c r="O1318" s="7">
        <v>12.533333300000001</v>
      </c>
      <c r="P1318" s="7">
        <v>13.7333333</v>
      </c>
      <c r="Q1318" s="7">
        <v>2.9</v>
      </c>
      <c r="R1318" s="7">
        <v>10.6333333</v>
      </c>
    </row>
    <row r="1319" spans="1:18" ht="15">
      <c r="A1319">
        <v>1992</v>
      </c>
      <c r="B1319">
        <v>1</v>
      </c>
      <c r="C1319" t="s">
        <v>2</v>
      </c>
      <c r="D1319" s="5">
        <v>5</v>
      </c>
      <c r="E1319">
        <v>16292</v>
      </c>
      <c r="F1319">
        <f t="shared" si="17"/>
        <v>3933.6934964113079</v>
      </c>
      <c r="G1319">
        <v>434</v>
      </c>
      <c r="H1319">
        <v>197</v>
      </c>
      <c r="I1319" s="1">
        <v>917302</v>
      </c>
      <c r="J1319">
        <v>83.2</v>
      </c>
      <c r="K1319">
        <v>138266.66666666666</v>
      </c>
      <c r="L1319">
        <v>12.5</v>
      </c>
      <c r="M1319" s="7">
        <v>19.5</v>
      </c>
      <c r="N1319" s="7">
        <v>12.466666699999999</v>
      </c>
      <c r="O1319" s="7">
        <v>12.533333300000001</v>
      </c>
      <c r="P1319" s="7">
        <v>16.433333300000001</v>
      </c>
      <c r="Q1319" s="7">
        <v>6.2666666700000002</v>
      </c>
      <c r="R1319" s="7">
        <v>16.100000000000001</v>
      </c>
    </row>
    <row r="1320" spans="1:18" ht="15">
      <c r="A1320">
        <v>1992</v>
      </c>
      <c r="B1320">
        <v>2</v>
      </c>
      <c r="C1320" t="s">
        <v>2</v>
      </c>
      <c r="D1320" s="5">
        <v>5</v>
      </c>
      <c r="E1320">
        <f>(($E$1323-$E$1319)/4)+E1319</f>
        <v>16337</v>
      </c>
      <c r="F1320">
        <f t="shared" ref="F1320:F1383" si="18">E1320*(F425/E425)</f>
        <v>4043.9300141029516</v>
      </c>
      <c r="G1320">
        <v>661</v>
      </c>
      <c r="H1320">
        <v>174</v>
      </c>
      <c r="I1320" s="1">
        <v>917555</v>
      </c>
      <c r="J1320">
        <v>83.733333333333334</v>
      </c>
      <c r="K1320">
        <v>136800</v>
      </c>
      <c r="L1320">
        <v>12.866666666666667</v>
      </c>
      <c r="M1320" s="7">
        <v>20.9</v>
      </c>
      <c r="N1320" s="7">
        <v>13.3666667</v>
      </c>
      <c r="O1320" s="7">
        <v>12.3</v>
      </c>
      <c r="P1320" s="7">
        <v>15.433333299999999</v>
      </c>
      <c r="Q1320" s="7">
        <v>6.0333333299999996</v>
      </c>
      <c r="R1320" s="7">
        <v>12.2</v>
      </c>
    </row>
    <row r="1321" spans="1:18" ht="15">
      <c r="A1321">
        <v>1992</v>
      </c>
      <c r="B1321">
        <v>3</v>
      </c>
      <c r="C1321" t="s">
        <v>2</v>
      </c>
      <c r="D1321" s="5">
        <v>5</v>
      </c>
      <c r="E1321">
        <f>(($E$1323-$E$1319)/4)+E1320</f>
        <v>16382</v>
      </c>
      <c r="F1321">
        <f t="shared" si="18"/>
        <v>4229.8185073303221</v>
      </c>
      <c r="G1321">
        <v>703</v>
      </c>
      <c r="H1321">
        <v>296</v>
      </c>
      <c r="I1321" s="1">
        <v>919451</v>
      </c>
      <c r="J1321">
        <v>83.5</v>
      </c>
      <c r="K1321">
        <v>149566.66666666666</v>
      </c>
      <c r="L1321">
        <v>13.4</v>
      </c>
      <c r="M1321" s="7">
        <v>21.1666667</v>
      </c>
      <c r="N1321" s="7">
        <v>14.2666667</v>
      </c>
      <c r="O1321" s="7">
        <v>12.4</v>
      </c>
      <c r="P1321" s="7">
        <v>12.066666700000001</v>
      </c>
      <c r="Q1321" s="7">
        <v>5.3333333300000003</v>
      </c>
      <c r="R1321" s="7">
        <v>10.4</v>
      </c>
    </row>
    <row r="1322" spans="1:18" ht="15">
      <c r="A1322">
        <v>1992</v>
      </c>
      <c r="B1322">
        <v>4</v>
      </c>
      <c r="C1322" t="s">
        <v>2</v>
      </c>
      <c r="D1322" s="5">
        <v>5</v>
      </c>
      <c r="E1322">
        <f>(($E$1323-$E$1319)/4)+E1321</f>
        <v>16427</v>
      </c>
      <c r="F1322">
        <f t="shared" si="18"/>
        <v>4150.0685752861145</v>
      </c>
      <c r="G1322">
        <v>564</v>
      </c>
      <c r="H1322">
        <v>159</v>
      </c>
      <c r="I1322" s="1">
        <v>921619</v>
      </c>
      <c r="J1322">
        <v>83.433333333333337</v>
      </c>
      <c r="K1322">
        <v>141133.33333333334</v>
      </c>
      <c r="L1322">
        <v>13.466666666666667</v>
      </c>
      <c r="M1322" s="7">
        <v>18.1666667</v>
      </c>
      <c r="N1322" s="7">
        <v>14.433333299999999</v>
      </c>
      <c r="O1322" s="7">
        <v>12.3</v>
      </c>
      <c r="P1322" s="7">
        <v>16.100000000000001</v>
      </c>
      <c r="Q1322" s="7">
        <v>3.5</v>
      </c>
      <c r="R1322" s="7">
        <v>13.933333299999999</v>
      </c>
    </row>
    <row r="1323" spans="1:18" ht="15">
      <c r="A1323">
        <v>1993</v>
      </c>
      <c r="B1323">
        <v>1</v>
      </c>
      <c r="C1323" t="s">
        <v>2</v>
      </c>
      <c r="D1323" s="5">
        <v>5.15</v>
      </c>
      <c r="E1323">
        <v>16472</v>
      </c>
      <c r="F1323">
        <f t="shared" si="18"/>
        <v>3975.6672261946287</v>
      </c>
      <c r="G1323">
        <v>637</v>
      </c>
      <c r="H1323">
        <v>144</v>
      </c>
      <c r="I1323" s="1">
        <v>922128</v>
      </c>
      <c r="J1323">
        <v>83.600000000000009</v>
      </c>
      <c r="K1323">
        <v>136133.33333333334</v>
      </c>
      <c r="L1323">
        <v>13.633333333333333</v>
      </c>
      <c r="M1323" s="7">
        <v>19.3333333</v>
      </c>
      <c r="N1323" s="7">
        <v>14.533333300000001</v>
      </c>
      <c r="O1323" s="7">
        <v>12.566666700000001</v>
      </c>
      <c r="P1323" s="7">
        <v>17.3</v>
      </c>
      <c r="Q1323" s="7">
        <v>7.9666666700000004</v>
      </c>
      <c r="R1323" s="7">
        <v>16.8</v>
      </c>
    </row>
    <row r="1324" spans="1:18" ht="15">
      <c r="A1324">
        <v>1993</v>
      </c>
      <c r="B1324">
        <v>2</v>
      </c>
      <c r="C1324" t="s">
        <v>2</v>
      </c>
      <c r="D1324" s="5">
        <v>5.15</v>
      </c>
      <c r="E1324">
        <f>(($E$1327-$E$1323)/4)+E1323</f>
        <v>16549</v>
      </c>
      <c r="F1324">
        <f t="shared" si="18"/>
        <v>4112.2497665557585</v>
      </c>
      <c r="G1324">
        <v>695</v>
      </c>
      <c r="H1324">
        <v>185</v>
      </c>
      <c r="I1324" s="1">
        <v>922469</v>
      </c>
      <c r="J1324">
        <v>84.166666666666671</v>
      </c>
      <c r="K1324">
        <v>138900</v>
      </c>
      <c r="L1324">
        <v>13.866666666666665</v>
      </c>
      <c r="M1324" s="7">
        <v>19.8</v>
      </c>
      <c r="N1324" s="7">
        <v>14.8666667</v>
      </c>
      <c r="O1324" s="7">
        <v>12.6</v>
      </c>
      <c r="P1324" s="7">
        <v>14.033333300000001</v>
      </c>
      <c r="Q1324" s="7">
        <v>5.7333333299999998</v>
      </c>
      <c r="R1324" s="7">
        <v>15.3666667</v>
      </c>
    </row>
    <row r="1325" spans="1:18" ht="15">
      <c r="A1325">
        <v>1993</v>
      </c>
      <c r="B1325">
        <v>3</v>
      </c>
      <c r="C1325" t="s">
        <v>2</v>
      </c>
      <c r="D1325" s="5">
        <v>5.15</v>
      </c>
      <c r="E1325">
        <f>(($E$1327-$E$1323)/4)+E1324</f>
        <v>16626</v>
      </c>
      <c r="F1325">
        <f t="shared" si="18"/>
        <v>4250.0848109771377</v>
      </c>
      <c r="G1325" s="1">
        <v>1073</v>
      </c>
      <c r="H1325">
        <v>241</v>
      </c>
      <c r="I1325" s="1">
        <v>923925</v>
      </c>
      <c r="J1325">
        <v>84.566666666666663</v>
      </c>
      <c r="K1325">
        <v>150466.66666666666</v>
      </c>
      <c r="L1325">
        <v>14.566666666666668</v>
      </c>
      <c r="M1325" s="7">
        <v>21.9</v>
      </c>
      <c r="N1325" s="7">
        <v>16</v>
      </c>
      <c r="O1325" s="7">
        <v>12.9</v>
      </c>
      <c r="P1325" s="7">
        <v>9.3000000000000007</v>
      </c>
      <c r="Q1325" s="7">
        <v>4.7</v>
      </c>
      <c r="R1325" s="7">
        <v>12.533333300000001</v>
      </c>
    </row>
    <row r="1326" spans="1:18" ht="15">
      <c r="A1326">
        <v>1993</v>
      </c>
      <c r="B1326">
        <v>4</v>
      </c>
      <c r="C1326" t="s">
        <v>2</v>
      </c>
      <c r="D1326" s="5">
        <v>5.15</v>
      </c>
      <c r="E1326">
        <f>(($E$1327-$E$1323)/4)+E1325</f>
        <v>16703</v>
      </c>
      <c r="F1326">
        <f t="shared" si="18"/>
        <v>4247.2052247854417</v>
      </c>
      <c r="G1326">
        <v>617</v>
      </c>
      <c r="H1326">
        <v>163</v>
      </c>
      <c r="I1326" s="1">
        <v>925851</v>
      </c>
      <c r="J1326">
        <v>85.666666666666671</v>
      </c>
      <c r="K1326">
        <v>142433.33333333334</v>
      </c>
      <c r="L1326">
        <v>15.333333333333334</v>
      </c>
      <c r="M1326" s="7">
        <v>24.733333300000002</v>
      </c>
      <c r="N1326" s="7">
        <v>16.899999999999999</v>
      </c>
      <c r="O1326" s="7">
        <v>13.533333300000001</v>
      </c>
      <c r="P1326" s="7">
        <v>12.1333333</v>
      </c>
      <c r="Q1326" s="7">
        <v>4.7666666700000002</v>
      </c>
      <c r="R1326" s="7">
        <v>16.3666667</v>
      </c>
    </row>
    <row r="1327" spans="1:18" ht="15">
      <c r="A1327">
        <v>1994</v>
      </c>
      <c r="B1327">
        <v>1</v>
      </c>
      <c r="C1327" t="s">
        <v>2</v>
      </c>
      <c r="D1327" s="5">
        <v>5.15</v>
      </c>
      <c r="E1327">
        <v>16780</v>
      </c>
      <c r="F1327">
        <f t="shared" si="18"/>
        <v>4044.9334762171006</v>
      </c>
      <c r="G1327">
        <v>628</v>
      </c>
      <c r="H1327">
        <v>114</v>
      </c>
      <c r="I1327" s="1">
        <v>925852</v>
      </c>
      <c r="J1327">
        <v>85.600000000000009</v>
      </c>
      <c r="K1327">
        <v>138766.66666666666</v>
      </c>
      <c r="L1327">
        <v>14.433333333333332</v>
      </c>
      <c r="M1327" s="7">
        <v>23.966666700000001</v>
      </c>
      <c r="N1327" s="7">
        <v>15.966666699999999</v>
      </c>
      <c r="O1327" s="7">
        <v>12.7</v>
      </c>
      <c r="P1327" s="7">
        <v>14.066666700000001</v>
      </c>
      <c r="Q1327" s="7">
        <v>6.8</v>
      </c>
      <c r="R1327" s="7">
        <v>16.233333300000002</v>
      </c>
    </row>
    <row r="1328" spans="1:18" ht="15">
      <c r="A1328">
        <v>1994</v>
      </c>
      <c r="B1328">
        <v>2</v>
      </c>
      <c r="C1328" t="s">
        <v>2</v>
      </c>
      <c r="D1328" s="5">
        <v>5.15</v>
      </c>
      <c r="E1328">
        <f>(($E$1331-$E$1327)/4)+E1327</f>
        <v>16923.5</v>
      </c>
      <c r="F1328">
        <f t="shared" si="18"/>
        <v>4203.2112127708442</v>
      </c>
      <c r="G1328">
        <v>766</v>
      </c>
      <c r="H1328">
        <v>162</v>
      </c>
      <c r="I1328" s="1">
        <v>926109</v>
      </c>
      <c r="J1328">
        <v>85.033333333333331</v>
      </c>
      <c r="K1328">
        <v>139266.66666666666</v>
      </c>
      <c r="L1328">
        <v>13.799999999999999</v>
      </c>
      <c r="M1328" s="7">
        <v>23.3666667</v>
      </c>
      <c r="N1328" s="7">
        <v>14.4</v>
      </c>
      <c r="O1328" s="7">
        <v>13.066666700000001</v>
      </c>
      <c r="P1328" s="7">
        <v>13.6</v>
      </c>
      <c r="Q1328" s="7">
        <v>3.46666667</v>
      </c>
      <c r="R1328" s="7">
        <v>13.1</v>
      </c>
    </row>
    <row r="1329" spans="1:18" ht="15">
      <c r="A1329">
        <v>1994</v>
      </c>
      <c r="B1329">
        <v>3</v>
      </c>
      <c r="C1329" t="s">
        <v>2</v>
      </c>
      <c r="D1329" s="5">
        <v>5.15</v>
      </c>
      <c r="E1329">
        <f>(($E$1331-$E$1327)/4)+E1328</f>
        <v>17067</v>
      </c>
      <c r="F1329">
        <f t="shared" si="18"/>
        <v>4383.1182341305521</v>
      </c>
      <c r="G1329" s="1">
        <v>1442</v>
      </c>
      <c r="H1329">
        <v>441</v>
      </c>
      <c r="I1329" s="1">
        <v>926871</v>
      </c>
      <c r="J1329">
        <v>85.533333333333317</v>
      </c>
      <c r="K1329">
        <v>152466.66666666666</v>
      </c>
      <c r="L1329">
        <v>13.200000000000001</v>
      </c>
      <c r="M1329" s="7">
        <v>22.1666667</v>
      </c>
      <c r="N1329" s="7">
        <v>13.466666699999999</v>
      </c>
      <c r="O1329" s="7">
        <v>12.9</v>
      </c>
      <c r="P1329" s="7">
        <v>8.1</v>
      </c>
      <c r="Q1329" s="7">
        <v>4.9000000000000004</v>
      </c>
      <c r="R1329" s="7">
        <v>9.06666667</v>
      </c>
    </row>
    <row r="1330" spans="1:18" ht="15">
      <c r="A1330">
        <v>1994</v>
      </c>
      <c r="B1330">
        <v>4</v>
      </c>
      <c r="C1330" t="s">
        <v>2</v>
      </c>
      <c r="D1330" s="5">
        <v>5.15</v>
      </c>
      <c r="E1330">
        <f>(($E$1331-$E$1327)/4)+E1329</f>
        <v>17210.5</v>
      </c>
      <c r="F1330">
        <f t="shared" si="18"/>
        <v>4360.5956106898475</v>
      </c>
      <c r="G1330">
        <v>635</v>
      </c>
      <c r="H1330">
        <v>250</v>
      </c>
      <c r="I1330" s="1">
        <v>927778</v>
      </c>
      <c r="J1330">
        <v>85.633333333333326</v>
      </c>
      <c r="K1330">
        <v>143433.33333333334</v>
      </c>
      <c r="L1330">
        <v>12.5</v>
      </c>
      <c r="M1330" s="7">
        <v>18.6666667</v>
      </c>
      <c r="N1330" s="7">
        <v>12.2666667</v>
      </c>
      <c r="O1330" s="7">
        <v>12.7666667</v>
      </c>
      <c r="P1330" s="7">
        <v>12.1666667</v>
      </c>
      <c r="Q1330" s="7">
        <v>4.3</v>
      </c>
      <c r="R1330" s="7">
        <v>9.43333333</v>
      </c>
    </row>
    <row r="1331" spans="1:18" ht="15">
      <c r="A1331">
        <v>1995</v>
      </c>
      <c r="B1331">
        <v>1</v>
      </c>
      <c r="C1331" t="s">
        <v>2</v>
      </c>
      <c r="D1331" s="5">
        <v>5.15</v>
      </c>
      <c r="E1331">
        <v>17354</v>
      </c>
      <c r="F1331">
        <f t="shared" si="18"/>
        <v>4153.4967037714878</v>
      </c>
      <c r="G1331">
        <v>753</v>
      </c>
      <c r="H1331">
        <v>167</v>
      </c>
      <c r="I1331" s="1">
        <v>927395</v>
      </c>
      <c r="J1331">
        <v>86.133333333333326</v>
      </c>
      <c r="K1331">
        <v>139200</v>
      </c>
      <c r="L1331">
        <v>12.333333333333334</v>
      </c>
      <c r="M1331" s="7">
        <v>18</v>
      </c>
      <c r="N1331" s="7">
        <v>12.2333333</v>
      </c>
      <c r="O1331" s="7">
        <v>12.433333299999999</v>
      </c>
      <c r="P1331" s="7">
        <v>14.433333299999999</v>
      </c>
      <c r="Q1331" s="7">
        <v>6.2</v>
      </c>
      <c r="R1331" s="7">
        <v>11.2333333</v>
      </c>
    </row>
    <row r="1332" spans="1:18" ht="15">
      <c r="A1332">
        <v>1995</v>
      </c>
      <c r="B1332">
        <v>2</v>
      </c>
      <c r="C1332" t="s">
        <v>2</v>
      </c>
      <c r="D1332" s="5">
        <v>5.15</v>
      </c>
      <c r="E1332">
        <f>(($E$1335-$E$1331)/4)+E1331</f>
        <v>17389</v>
      </c>
      <c r="F1332">
        <f t="shared" si="18"/>
        <v>4314.6268483307113</v>
      </c>
      <c r="G1332">
        <v>896</v>
      </c>
      <c r="H1332">
        <v>226</v>
      </c>
      <c r="I1332" s="1">
        <v>927641</v>
      </c>
      <c r="J1332">
        <v>86.866666666666674</v>
      </c>
      <c r="K1332">
        <v>138000</v>
      </c>
      <c r="L1332">
        <v>12.6</v>
      </c>
      <c r="M1332" s="7">
        <v>18.966666700000001</v>
      </c>
      <c r="N1332" s="7">
        <v>12.9</v>
      </c>
      <c r="O1332" s="7">
        <v>12.2</v>
      </c>
      <c r="P1332" s="7">
        <v>9.5</v>
      </c>
      <c r="Q1332" s="7">
        <v>4.3333333300000003</v>
      </c>
      <c r="R1332" s="7">
        <v>11.566666700000001</v>
      </c>
    </row>
    <row r="1333" spans="1:18" ht="15">
      <c r="A1333">
        <v>1995</v>
      </c>
      <c r="B1333">
        <v>3</v>
      </c>
      <c r="C1333" t="s">
        <v>2</v>
      </c>
      <c r="D1333" s="5">
        <v>5.15</v>
      </c>
      <c r="E1333">
        <f>(($E$1335-$E$1331)/4)+E1332</f>
        <v>17424</v>
      </c>
      <c r="F1333">
        <f t="shared" si="18"/>
        <v>4516.460210138107</v>
      </c>
      <c r="G1333" s="1">
        <v>1365</v>
      </c>
      <c r="H1333">
        <v>382</v>
      </c>
      <c r="I1333" s="1">
        <v>928120</v>
      </c>
      <c r="J1333">
        <v>86.899999999999991</v>
      </c>
      <c r="K1333">
        <v>150866.66666666666</v>
      </c>
      <c r="L1333">
        <v>12.366666666666667</v>
      </c>
      <c r="M1333" s="7">
        <v>20.8333333</v>
      </c>
      <c r="N1333" s="7">
        <v>13.2333333</v>
      </c>
      <c r="O1333" s="7">
        <v>11.3</v>
      </c>
      <c r="P1333" s="7">
        <v>7.5</v>
      </c>
      <c r="Q1333" s="7">
        <v>3.1333333300000001</v>
      </c>
      <c r="R1333" s="7">
        <v>7.6666666699999997</v>
      </c>
    </row>
    <row r="1334" spans="1:18" ht="15">
      <c r="A1334">
        <v>1995</v>
      </c>
      <c r="B1334">
        <v>4</v>
      </c>
      <c r="C1334" t="s">
        <v>2</v>
      </c>
      <c r="D1334" s="5">
        <v>5.15</v>
      </c>
      <c r="E1334">
        <f>(($E$1335-$E$1331)/4)+E1333</f>
        <v>17459</v>
      </c>
      <c r="F1334">
        <f t="shared" si="18"/>
        <v>4420.1582552219634</v>
      </c>
      <c r="G1334">
        <v>575</v>
      </c>
      <c r="H1334">
        <v>208</v>
      </c>
      <c r="I1334" s="1">
        <v>930028</v>
      </c>
      <c r="J1334">
        <v>86.566666666666663</v>
      </c>
      <c r="K1334">
        <v>142466.66666666666</v>
      </c>
      <c r="L1334">
        <v>11.266666666666666</v>
      </c>
      <c r="M1334" s="7">
        <v>18.100000000000001</v>
      </c>
      <c r="N1334" s="7">
        <v>12.2333333</v>
      </c>
      <c r="O1334" s="7">
        <v>10.199999999999999</v>
      </c>
      <c r="P1334" s="7">
        <v>10.199999999999999</v>
      </c>
      <c r="Q1334" s="7">
        <v>3.7666666700000002</v>
      </c>
      <c r="R1334" s="7">
        <v>8.9</v>
      </c>
    </row>
    <row r="1335" spans="1:18" ht="15">
      <c r="A1335">
        <v>1996</v>
      </c>
      <c r="B1335">
        <v>1</v>
      </c>
      <c r="C1335" t="s">
        <v>2</v>
      </c>
      <c r="D1335" s="5">
        <v>5.15</v>
      </c>
      <c r="E1335">
        <v>17494</v>
      </c>
      <c r="F1335">
        <f t="shared" si="18"/>
        <v>4200.4473944809815</v>
      </c>
      <c r="G1335">
        <v>629</v>
      </c>
      <c r="H1335">
        <v>135</v>
      </c>
      <c r="I1335" s="1">
        <v>929782</v>
      </c>
      <c r="J1335">
        <v>86.866666666666674</v>
      </c>
      <c r="K1335">
        <v>138233.33333333334</v>
      </c>
      <c r="L1335">
        <v>11.633333333333333</v>
      </c>
      <c r="M1335" s="7">
        <v>16.033333299999999</v>
      </c>
      <c r="N1335" s="7">
        <v>12.466666699999999</v>
      </c>
      <c r="O1335" s="7">
        <v>10.6</v>
      </c>
      <c r="P1335" s="7">
        <v>12.6</v>
      </c>
      <c r="Q1335" s="7">
        <v>4.5333333299999996</v>
      </c>
      <c r="R1335" s="7">
        <v>13.6666667</v>
      </c>
    </row>
    <row r="1336" spans="1:18" ht="15">
      <c r="A1336">
        <v>1996</v>
      </c>
      <c r="B1336">
        <v>2</v>
      </c>
      <c r="C1336" t="s">
        <v>2</v>
      </c>
      <c r="D1336" s="5">
        <v>5.15</v>
      </c>
      <c r="E1336">
        <f>(($E$1339-$E$1335)/4)+E1335</f>
        <v>17716.5</v>
      </c>
      <c r="F1336">
        <f t="shared" si="18"/>
        <v>4333.8231817414389</v>
      </c>
      <c r="G1336">
        <v>828</v>
      </c>
      <c r="H1336">
        <v>190</v>
      </c>
      <c r="I1336" s="1">
        <v>929921</v>
      </c>
      <c r="J1336">
        <v>88.233333333333348</v>
      </c>
      <c r="K1336">
        <v>142066.66666666666</v>
      </c>
      <c r="L1336">
        <v>12.333333333333334</v>
      </c>
      <c r="M1336" s="7">
        <v>18.100000000000001</v>
      </c>
      <c r="N1336" s="7">
        <v>13.6666667</v>
      </c>
      <c r="O1336" s="7">
        <v>10.8</v>
      </c>
      <c r="P1336" s="7">
        <v>11.8</v>
      </c>
      <c r="Q1336" s="7">
        <v>5.8</v>
      </c>
      <c r="R1336" s="7">
        <v>12.566666700000001</v>
      </c>
    </row>
    <row r="1337" spans="1:18" ht="15">
      <c r="A1337">
        <v>1996</v>
      </c>
      <c r="B1337">
        <v>3</v>
      </c>
      <c r="C1337" t="s">
        <v>2</v>
      </c>
      <c r="D1337" s="5">
        <v>5.15</v>
      </c>
      <c r="E1337">
        <f>(($E$1339-$E$1335)/4)+E1336</f>
        <v>17939</v>
      </c>
      <c r="F1337">
        <f t="shared" si="18"/>
        <v>4672.5137355646448</v>
      </c>
      <c r="G1337" s="1">
        <v>1150</v>
      </c>
      <c r="H1337">
        <v>276</v>
      </c>
      <c r="I1337" s="1">
        <v>931327</v>
      </c>
      <c r="J1337">
        <v>88.233333333333334</v>
      </c>
      <c r="K1337">
        <v>149533.33333333334</v>
      </c>
      <c r="L1337">
        <v>12.966666666666667</v>
      </c>
      <c r="M1337" s="7">
        <v>18.433333300000001</v>
      </c>
      <c r="N1337" s="7">
        <v>13.4</v>
      </c>
      <c r="O1337" s="7">
        <v>12.466666699999999</v>
      </c>
      <c r="P1337" s="7">
        <v>6.5</v>
      </c>
      <c r="Q1337" s="7">
        <v>4.3666666699999999</v>
      </c>
      <c r="R1337" s="7">
        <v>9.9666666700000004</v>
      </c>
    </row>
    <row r="1338" spans="1:18" ht="15">
      <c r="A1338">
        <v>1996</v>
      </c>
      <c r="B1338">
        <v>4</v>
      </c>
      <c r="C1338" t="s">
        <v>2</v>
      </c>
      <c r="D1338" s="5">
        <v>5.35</v>
      </c>
      <c r="E1338">
        <f>(($E$1339-$E$1335)/4)+E1337</f>
        <v>18161.5</v>
      </c>
      <c r="F1338">
        <f t="shared" si="18"/>
        <v>4620.8692974660471</v>
      </c>
      <c r="G1338">
        <v>618</v>
      </c>
      <c r="H1338">
        <v>169</v>
      </c>
      <c r="I1338" s="1">
        <v>932276</v>
      </c>
      <c r="J1338">
        <v>89.3</v>
      </c>
      <c r="K1338">
        <v>143166.66666666666</v>
      </c>
      <c r="L1338">
        <v>12.700000000000001</v>
      </c>
      <c r="M1338" s="7">
        <v>19.066666699999999</v>
      </c>
      <c r="N1338" s="7">
        <v>13.7</v>
      </c>
      <c r="O1338" s="7">
        <v>11.466666699999999</v>
      </c>
      <c r="P1338" s="7">
        <v>8.1333333299999993</v>
      </c>
      <c r="Q1338" s="7">
        <v>5.3333333300000003</v>
      </c>
      <c r="R1338" s="7">
        <v>10.7333333</v>
      </c>
    </row>
    <row r="1339" spans="1:18" ht="15">
      <c r="A1339">
        <v>1997</v>
      </c>
      <c r="B1339">
        <v>1</v>
      </c>
      <c r="C1339" t="s">
        <v>2</v>
      </c>
      <c r="D1339" s="5">
        <v>5.5</v>
      </c>
      <c r="E1339">
        <v>18384</v>
      </c>
      <c r="F1339">
        <f t="shared" si="18"/>
        <v>4420.3749400054721</v>
      </c>
      <c r="G1339">
        <v>613</v>
      </c>
      <c r="H1339">
        <v>135</v>
      </c>
      <c r="I1339" s="1">
        <v>932349</v>
      </c>
      <c r="J1339">
        <v>89.600000000000009</v>
      </c>
      <c r="K1339">
        <v>140133.33333333334</v>
      </c>
      <c r="L1339">
        <v>12.766666666666666</v>
      </c>
      <c r="M1339" s="7">
        <v>19.3</v>
      </c>
      <c r="N1339" s="7">
        <v>14.4</v>
      </c>
      <c r="O1339" s="7">
        <v>10.8333333</v>
      </c>
      <c r="P1339" s="7">
        <v>12.1333333</v>
      </c>
      <c r="Q1339" s="7">
        <v>6.2333333299999998</v>
      </c>
      <c r="R1339" s="7">
        <v>15.933333299999999</v>
      </c>
    </row>
    <row r="1340" spans="1:18" ht="15">
      <c r="A1340">
        <v>1997</v>
      </c>
      <c r="B1340">
        <v>2</v>
      </c>
      <c r="C1340" t="s">
        <v>2</v>
      </c>
      <c r="D1340" s="5">
        <v>5.5</v>
      </c>
      <c r="E1340">
        <f>(($E$1343-$E$1339)/4)+E1339</f>
        <v>18632.5</v>
      </c>
      <c r="F1340">
        <f t="shared" si="18"/>
        <v>4608.4679990927407</v>
      </c>
      <c r="G1340">
        <v>730</v>
      </c>
      <c r="H1340">
        <v>188</v>
      </c>
      <c r="I1340" s="1">
        <v>931832</v>
      </c>
      <c r="J1340">
        <v>89.899999999999991</v>
      </c>
      <c r="K1340">
        <v>141366.66666666666</v>
      </c>
      <c r="L1340">
        <v>12.699999999999998</v>
      </c>
      <c r="M1340" s="7">
        <v>22.066666699999999</v>
      </c>
      <c r="N1340" s="7">
        <v>13.933333299999999</v>
      </c>
      <c r="O1340" s="7">
        <v>11.3</v>
      </c>
      <c r="P1340" s="7">
        <v>11.7</v>
      </c>
      <c r="Q1340" s="7">
        <v>5.2333333299999998</v>
      </c>
      <c r="R1340" s="7">
        <v>10.5</v>
      </c>
    </row>
    <row r="1341" spans="1:18" ht="15">
      <c r="A1341">
        <v>1997</v>
      </c>
      <c r="B1341">
        <v>3</v>
      </c>
      <c r="C1341" t="s">
        <v>2</v>
      </c>
      <c r="D1341" s="5">
        <v>5.5</v>
      </c>
      <c r="E1341">
        <f>(($E$1343-$E$1339)/4)+E1340</f>
        <v>18881</v>
      </c>
      <c r="F1341">
        <f t="shared" si="18"/>
        <v>4882.9359080568593</v>
      </c>
      <c r="G1341">
        <v>965</v>
      </c>
      <c r="H1341">
        <v>309</v>
      </c>
      <c r="I1341" s="1">
        <v>932402</v>
      </c>
      <c r="J1341">
        <v>90.166666666666671</v>
      </c>
      <c r="K1341">
        <v>150933.33333333334</v>
      </c>
      <c r="L1341">
        <v>11.666666666666666</v>
      </c>
      <c r="M1341" s="7">
        <v>20.6</v>
      </c>
      <c r="N1341" s="7">
        <v>12.6</v>
      </c>
      <c r="O1341" s="7">
        <v>10.6</v>
      </c>
      <c r="P1341" s="7">
        <v>9.6333333299999993</v>
      </c>
      <c r="Q1341" s="7">
        <v>3.93333333</v>
      </c>
      <c r="R1341" s="7">
        <v>8.93333333</v>
      </c>
    </row>
    <row r="1342" spans="1:18" ht="15">
      <c r="A1342">
        <v>1997</v>
      </c>
      <c r="B1342">
        <v>4</v>
      </c>
      <c r="C1342" t="s">
        <v>2</v>
      </c>
      <c r="D1342" s="5">
        <v>5.5</v>
      </c>
      <c r="E1342">
        <f>(($E$1343-$E$1339)/4)+E1341</f>
        <v>19129.5</v>
      </c>
      <c r="F1342">
        <f t="shared" si="18"/>
        <v>4845.5823892292037</v>
      </c>
      <c r="G1342">
        <v>529</v>
      </c>
      <c r="H1342">
        <v>182</v>
      </c>
      <c r="I1342" s="1">
        <v>932735</v>
      </c>
      <c r="J1342">
        <v>90.3</v>
      </c>
      <c r="K1342">
        <v>144866.66666666666</v>
      </c>
      <c r="L1342">
        <v>11.199999999999998</v>
      </c>
      <c r="M1342" s="7">
        <v>20.933333300000001</v>
      </c>
      <c r="N1342" s="7">
        <v>12.1</v>
      </c>
      <c r="O1342" s="7">
        <v>10.1</v>
      </c>
      <c r="P1342" s="7">
        <v>9.6999999999999993</v>
      </c>
      <c r="Q1342" s="7">
        <v>3.7333333299999998</v>
      </c>
      <c r="R1342" s="7">
        <v>9.3666666700000007</v>
      </c>
    </row>
    <row r="1343" spans="1:18" ht="15">
      <c r="A1343">
        <v>1998</v>
      </c>
      <c r="B1343">
        <v>1</v>
      </c>
      <c r="C1343" t="s">
        <v>2</v>
      </c>
      <c r="D1343" s="5">
        <v>5.5</v>
      </c>
      <c r="E1343">
        <v>19378</v>
      </c>
      <c r="F1343">
        <f t="shared" si="18"/>
        <v>4633.3061484337886</v>
      </c>
      <c r="G1343">
        <v>540</v>
      </c>
      <c r="H1343">
        <v>131</v>
      </c>
      <c r="I1343" s="1">
        <v>932549</v>
      </c>
      <c r="J1343">
        <v>90.666666666666671</v>
      </c>
      <c r="K1343">
        <v>143100</v>
      </c>
      <c r="L1343">
        <v>10.433333333333334</v>
      </c>
      <c r="M1343" s="7">
        <v>20.3</v>
      </c>
      <c r="N1343" s="7">
        <v>11.566666700000001</v>
      </c>
      <c r="O1343" s="7">
        <v>9.06666667</v>
      </c>
      <c r="P1343" s="7">
        <v>12.2333333</v>
      </c>
      <c r="Q1343" s="7">
        <v>7.56666667</v>
      </c>
      <c r="R1343" s="7">
        <v>11.8333333</v>
      </c>
    </row>
    <row r="1344" spans="1:18" ht="15">
      <c r="A1344">
        <v>1998</v>
      </c>
      <c r="B1344">
        <v>2</v>
      </c>
      <c r="C1344" t="s">
        <v>2</v>
      </c>
      <c r="D1344" s="5">
        <v>5.5</v>
      </c>
      <c r="E1344">
        <f>(($E$1347-$E$1343)/4)+E1343</f>
        <v>19769</v>
      </c>
      <c r="F1344">
        <f t="shared" si="18"/>
        <v>4906.7372820280325</v>
      </c>
      <c r="G1344">
        <v>556</v>
      </c>
      <c r="H1344">
        <v>171</v>
      </c>
      <c r="I1344" s="1">
        <v>932033</v>
      </c>
      <c r="J1344">
        <v>90.533333333333346</v>
      </c>
      <c r="K1344">
        <v>145666.66666666666</v>
      </c>
      <c r="L1344">
        <v>10.699999999999998</v>
      </c>
      <c r="M1344" s="7">
        <v>18.1333333</v>
      </c>
      <c r="N1344" s="7">
        <v>11.433333299999999</v>
      </c>
      <c r="O1344" s="7">
        <v>9.8333333300000003</v>
      </c>
      <c r="P1344" s="7">
        <v>9.4</v>
      </c>
      <c r="Q1344" s="7">
        <v>7.3666666699999999</v>
      </c>
      <c r="R1344" s="7">
        <v>11.033333300000001</v>
      </c>
    </row>
    <row r="1345" spans="1:18" ht="15">
      <c r="A1345">
        <v>1998</v>
      </c>
      <c r="B1345">
        <v>3</v>
      </c>
      <c r="C1345" t="s">
        <v>2</v>
      </c>
      <c r="D1345" s="5">
        <v>5.5</v>
      </c>
      <c r="E1345">
        <f>(($E$1347-$E$1343)/4)+E1344</f>
        <v>20160</v>
      </c>
      <c r="F1345">
        <f t="shared" si="18"/>
        <v>5211.9738579912919</v>
      </c>
      <c r="G1345">
        <v>558</v>
      </c>
      <c r="H1345">
        <v>399</v>
      </c>
      <c r="I1345" s="1">
        <v>931836</v>
      </c>
      <c r="J1345">
        <v>90.333333333333329</v>
      </c>
      <c r="K1345">
        <v>154233.33333333334</v>
      </c>
      <c r="L1345">
        <v>10.333333333333334</v>
      </c>
      <c r="M1345" s="7">
        <v>18.1666667</v>
      </c>
      <c r="N1345" s="7">
        <v>11.2666667</v>
      </c>
      <c r="O1345" s="7">
        <v>9.2666666699999993</v>
      </c>
      <c r="P1345" s="7">
        <v>7.1333333300000001</v>
      </c>
      <c r="Q1345" s="7">
        <v>6.6333333300000001</v>
      </c>
      <c r="R1345" s="7">
        <v>7.1333333300000001</v>
      </c>
    </row>
    <row r="1346" spans="1:18" ht="15">
      <c r="A1346">
        <v>1998</v>
      </c>
      <c r="B1346">
        <v>4</v>
      </c>
      <c r="C1346" t="s">
        <v>2</v>
      </c>
      <c r="D1346" s="5">
        <v>5.5</v>
      </c>
      <c r="E1346">
        <f>(($E$1347-$E$1343)/4)+E1345</f>
        <v>20551</v>
      </c>
      <c r="F1346">
        <f t="shared" si="18"/>
        <v>5220.8811374143152</v>
      </c>
      <c r="G1346">
        <v>402</v>
      </c>
      <c r="H1346">
        <v>207</v>
      </c>
      <c r="I1346" s="1">
        <v>932740</v>
      </c>
      <c r="J1346">
        <v>90.666666666666671</v>
      </c>
      <c r="K1346">
        <v>147400</v>
      </c>
      <c r="L1346">
        <v>10.333333333333334</v>
      </c>
      <c r="M1346" s="7">
        <v>19.033333299999999</v>
      </c>
      <c r="N1346" s="7">
        <v>11.6</v>
      </c>
      <c r="O1346" s="7">
        <v>8.8666666700000007</v>
      </c>
      <c r="P1346" s="7">
        <v>7.7</v>
      </c>
      <c r="Q1346" s="7">
        <v>4.5</v>
      </c>
      <c r="R1346" s="7">
        <v>10.1333333</v>
      </c>
    </row>
    <row r="1347" spans="1:18" ht="15">
      <c r="A1347">
        <v>1999</v>
      </c>
      <c r="B1347">
        <v>1</v>
      </c>
      <c r="C1347" t="s">
        <v>2</v>
      </c>
      <c r="D1347" s="5">
        <v>5.5</v>
      </c>
      <c r="E1347">
        <v>20942</v>
      </c>
      <c r="F1347">
        <f t="shared" si="18"/>
        <v>5027.2481686559213</v>
      </c>
      <c r="G1347">
        <v>301</v>
      </c>
      <c r="H1347">
        <v>148</v>
      </c>
      <c r="I1347" s="1">
        <v>932145</v>
      </c>
      <c r="J1347">
        <v>90.600000000000009</v>
      </c>
      <c r="K1347">
        <v>143633.33333333334</v>
      </c>
      <c r="L1347">
        <v>10.033333333333333</v>
      </c>
      <c r="M1347" s="7">
        <v>19.3666667</v>
      </c>
      <c r="N1347" s="7">
        <v>10.8666667</v>
      </c>
      <c r="O1347" s="7">
        <v>9.06666667</v>
      </c>
      <c r="P1347" s="7">
        <v>8.56666667</v>
      </c>
      <c r="Q1347" s="7">
        <v>7.1333333300000001</v>
      </c>
      <c r="R1347" s="7">
        <v>12.433333299999999</v>
      </c>
    </row>
    <row r="1348" spans="1:18" ht="15">
      <c r="A1348">
        <v>1999</v>
      </c>
      <c r="B1348">
        <v>2</v>
      </c>
      <c r="C1348" t="s">
        <v>2</v>
      </c>
      <c r="D1348" s="5">
        <v>5.5</v>
      </c>
      <c r="E1348">
        <f>(($E$1351-$E$1347)/4)+E1347</f>
        <v>21326.75</v>
      </c>
      <c r="F1348">
        <f t="shared" si="18"/>
        <v>5321.4121017288753</v>
      </c>
      <c r="G1348">
        <v>363</v>
      </c>
      <c r="H1348">
        <v>212</v>
      </c>
      <c r="I1348" s="1">
        <v>932116</v>
      </c>
      <c r="J1348">
        <v>91.766666666666652</v>
      </c>
      <c r="K1348">
        <v>146300</v>
      </c>
      <c r="L1348">
        <v>9.5</v>
      </c>
      <c r="M1348" s="7">
        <v>21</v>
      </c>
      <c r="N1348" s="7">
        <v>10.3666667</v>
      </c>
      <c r="O1348" s="7">
        <v>8.56666667</v>
      </c>
      <c r="P1348" s="7">
        <v>11.8666667</v>
      </c>
      <c r="Q1348" s="7">
        <v>5.2333333299999998</v>
      </c>
      <c r="R1348" s="7">
        <v>8.9666666700000004</v>
      </c>
    </row>
    <row r="1349" spans="1:18" ht="15">
      <c r="A1349">
        <v>1999</v>
      </c>
      <c r="B1349">
        <v>3</v>
      </c>
      <c r="C1349" t="s">
        <v>2</v>
      </c>
      <c r="D1349" s="5">
        <v>5.5</v>
      </c>
      <c r="E1349">
        <f>(($E$1351-$E$1347)/4)+E1348</f>
        <v>21711.5</v>
      </c>
      <c r="F1349">
        <f t="shared" si="18"/>
        <v>5579.6183399131305</v>
      </c>
      <c r="G1349">
        <v>594</v>
      </c>
      <c r="H1349">
        <v>353</v>
      </c>
      <c r="I1349" s="1">
        <v>933784</v>
      </c>
      <c r="J1349">
        <v>92.600000000000009</v>
      </c>
      <c r="K1349">
        <v>154466.66666666666</v>
      </c>
      <c r="L1349">
        <v>9.2333333333333325</v>
      </c>
      <c r="M1349" s="7">
        <v>16.399999999999999</v>
      </c>
      <c r="N1349" s="7">
        <v>9.8666666700000007</v>
      </c>
      <c r="O1349" s="7">
        <v>8.5333333299999996</v>
      </c>
      <c r="P1349" s="7">
        <v>6.5</v>
      </c>
      <c r="Q1349" s="7">
        <v>4.8666666699999999</v>
      </c>
      <c r="R1349" s="7">
        <v>7.9</v>
      </c>
    </row>
    <row r="1350" spans="1:18" ht="15">
      <c r="A1350">
        <v>1999</v>
      </c>
      <c r="B1350">
        <v>4</v>
      </c>
      <c r="C1350" t="s">
        <v>2</v>
      </c>
      <c r="D1350" s="5">
        <v>5.6</v>
      </c>
      <c r="E1350">
        <f>(($E$1351-$E$1347)/4)+E1349</f>
        <v>22096.25</v>
      </c>
      <c r="F1350">
        <f t="shared" si="18"/>
        <v>5588.5690108819699</v>
      </c>
      <c r="G1350">
        <v>351</v>
      </c>
      <c r="H1350">
        <v>203</v>
      </c>
      <c r="I1350" s="1">
        <v>935941</v>
      </c>
      <c r="J1350">
        <v>93.433333333333337</v>
      </c>
      <c r="K1350">
        <v>149000</v>
      </c>
      <c r="L1350">
        <v>9.4333333333333318</v>
      </c>
      <c r="M1350" s="7">
        <v>15.533333300000001</v>
      </c>
      <c r="N1350" s="7">
        <v>9.93333333</v>
      </c>
      <c r="O1350" s="7">
        <v>8.9</v>
      </c>
      <c r="P1350" s="7">
        <v>9.2666666699999993</v>
      </c>
      <c r="Q1350" s="7">
        <v>6.06666667</v>
      </c>
      <c r="R1350" s="7">
        <v>8.8333333300000003</v>
      </c>
    </row>
    <row r="1351" spans="1:18" ht="15">
      <c r="A1351">
        <v>2000</v>
      </c>
      <c r="B1351">
        <v>1</v>
      </c>
      <c r="C1351" t="s">
        <v>2</v>
      </c>
      <c r="D1351" s="5">
        <v>5.6</v>
      </c>
      <c r="E1351">
        <v>22481</v>
      </c>
      <c r="F1351">
        <f t="shared" si="18"/>
        <v>5417.1372861590671</v>
      </c>
      <c r="G1351">
        <v>306</v>
      </c>
      <c r="H1351">
        <v>147</v>
      </c>
      <c r="I1351" s="1">
        <v>934594</v>
      </c>
      <c r="J1351">
        <v>94.2</v>
      </c>
      <c r="K1351">
        <v>147600</v>
      </c>
      <c r="L1351">
        <v>9.1999999999999993</v>
      </c>
      <c r="M1351" s="7">
        <v>15.2333333</v>
      </c>
      <c r="N1351" s="7">
        <v>10</v>
      </c>
      <c r="O1351" s="7">
        <v>8.1999999999999993</v>
      </c>
      <c r="P1351" s="7">
        <v>15.3</v>
      </c>
      <c r="Q1351" s="7">
        <v>6.8333333300000003</v>
      </c>
      <c r="R1351" s="7">
        <v>9.2666666699999993</v>
      </c>
    </row>
    <row r="1352" spans="1:18" ht="15">
      <c r="A1352">
        <v>2000</v>
      </c>
      <c r="B1352">
        <v>2</v>
      </c>
      <c r="C1352" t="s">
        <v>2</v>
      </c>
      <c r="D1352" s="5">
        <v>5.6</v>
      </c>
      <c r="E1352">
        <f>(($E$1355-$E$1351)/4)+E1351</f>
        <v>22758.5</v>
      </c>
      <c r="F1352">
        <f t="shared" si="18"/>
        <v>5682.5663228274552</v>
      </c>
      <c r="G1352">
        <v>423</v>
      </c>
      <c r="H1352">
        <v>199</v>
      </c>
      <c r="I1352" s="1">
        <v>934291</v>
      </c>
      <c r="J1352">
        <v>94.866666666666674</v>
      </c>
      <c r="K1352">
        <v>148333.33333333334</v>
      </c>
      <c r="L1352">
        <v>8.6</v>
      </c>
      <c r="M1352" s="7">
        <v>15</v>
      </c>
      <c r="N1352" s="7">
        <v>9.2333333300000007</v>
      </c>
      <c r="O1352" s="7">
        <v>7.8666666699999999</v>
      </c>
      <c r="P1352" s="7">
        <v>9.3666666700000007</v>
      </c>
      <c r="Q1352" s="7">
        <v>4.8666666699999999</v>
      </c>
      <c r="R1352" s="7">
        <v>8.1666666699999997</v>
      </c>
    </row>
    <row r="1353" spans="1:18" ht="15">
      <c r="A1353">
        <v>2000</v>
      </c>
      <c r="B1353">
        <v>3</v>
      </c>
      <c r="C1353" t="s">
        <v>2</v>
      </c>
      <c r="D1353" s="5">
        <v>5.6</v>
      </c>
      <c r="E1353">
        <f>(($E$1355-$E$1351)/4)+E1352</f>
        <v>23036</v>
      </c>
      <c r="F1353">
        <f t="shared" si="18"/>
        <v>5908.7444320037657</v>
      </c>
      <c r="G1353">
        <v>501</v>
      </c>
      <c r="H1353">
        <v>430</v>
      </c>
      <c r="I1353" s="1">
        <v>933821</v>
      </c>
      <c r="J1353">
        <v>95.466666666666654</v>
      </c>
      <c r="K1353">
        <v>157800</v>
      </c>
      <c r="L1353">
        <v>9.2000000000000011</v>
      </c>
      <c r="M1353" s="7">
        <v>15.7666667</v>
      </c>
      <c r="N1353" s="7">
        <v>10.199999999999999</v>
      </c>
      <c r="O1353" s="7">
        <v>8.1</v>
      </c>
      <c r="P1353" s="7">
        <v>7.8666666699999999</v>
      </c>
      <c r="Q1353" s="7">
        <v>4.3333333300000003</v>
      </c>
      <c r="R1353" s="7">
        <v>6.5</v>
      </c>
    </row>
    <row r="1354" spans="1:18" ht="15">
      <c r="A1354">
        <v>2000</v>
      </c>
      <c r="B1354">
        <v>4</v>
      </c>
      <c r="C1354" t="s">
        <v>2</v>
      </c>
      <c r="D1354" s="5">
        <v>5.7</v>
      </c>
      <c r="E1354">
        <f>(($E$1355-$E$1351)/4)+E1353</f>
        <v>23313.5</v>
      </c>
      <c r="F1354">
        <f t="shared" si="18"/>
        <v>5884.308631982205</v>
      </c>
      <c r="G1354">
        <v>375</v>
      </c>
      <c r="H1354">
        <v>237</v>
      </c>
      <c r="I1354" s="1">
        <v>934459</v>
      </c>
      <c r="J1354">
        <v>96.733333333333334</v>
      </c>
      <c r="K1354">
        <v>150033.33333333334</v>
      </c>
      <c r="L1354">
        <v>9.3333333333333339</v>
      </c>
      <c r="M1354" s="7">
        <v>16.966666700000001</v>
      </c>
      <c r="N1354" s="7">
        <v>9.6333333299999993</v>
      </c>
      <c r="O1354" s="7">
        <v>9</v>
      </c>
      <c r="P1354" s="7">
        <v>8.8333333300000003</v>
      </c>
      <c r="Q1354" s="7">
        <v>3.53333333</v>
      </c>
      <c r="R1354" s="7">
        <v>8.7666666699999993</v>
      </c>
    </row>
    <row r="1355" spans="1:18" ht="15">
      <c r="A1355">
        <v>2001</v>
      </c>
      <c r="B1355">
        <v>1</v>
      </c>
      <c r="C1355" t="s">
        <v>2</v>
      </c>
      <c r="D1355" s="5">
        <v>5.7</v>
      </c>
      <c r="E1355">
        <v>23591</v>
      </c>
      <c r="F1355">
        <f t="shared" si="18"/>
        <v>5688.5558036878956</v>
      </c>
      <c r="G1355">
        <v>460</v>
      </c>
      <c r="H1355">
        <v>168</v>
      </c>
      <c r="I1355" s="1">
        <v>933463</v>
      </c>
      <c r="J1355">
        <v>96.399999999999991</v>
      </c>
      <c r="K1355">
        <v>147000</v>
      </c>
      <c r="L1355">
        <v>9.5333333333333332</v>
      </c>
      <c r="M1355" s="7">
        <v>17.266666699999998</v>
      </c>
      <c r="N1355" s="7">
        <v>9.2666666699999993</v>
      </c>
      <c r="O1355" s="7">
        <v>9.8666666700000007</v>
      </c>
      <c r="P1355" s="7">
        <v>12.1333333</v>
      </c>
      <c r="Q1355" s="7">
        <v>6.6333333300000001</v>
      </c>
      <c r="R1355" s="7">
        <v>10.7333333</v>
      </c>
    </row>
    <row r="1356" spans="1:18" ht="15">
      <c r="A1356">
        <v>2001</v>
      </c>
      <c r="B1356">
        <v>2</v>
      </c>
      <c r="C1356" t="s">
        <v>2</v>
      </c>
      <c r="D1356" s="5">
        <v>5.7</v>
      </c>
      <c r="E1356">
        <f>(($E$1359-$E$1355)/4)+E1355</f>
        <v>23820.75</v>
      </c>
      <c r="F1356">
        <f t="shared" si="18"/>
        <v>5935.7029422479745</v>
      </c>
      <c r="G1356">
        <v>411</v>
      </c>
      <c r="H1356">
        <v>214</v>
      </c>
      <c r="I1356" s="1">
        <v>932909</v>
      </c>
      <c r="J1356">
        <v>97.5</v>
      </c>
      <c r="K1356">
        <v>150566.66666666666</v>
      </c>
      <c r="L1356">
        <v>10.199999999999999</v>
      </c>
      <c r="M1356" s="7">
        <v>17.6666667</v>
      </c>
      <c r="N1356" s="7">
        <v>11.066666700000001</v>
      </c>
      <c r="O1356" s="7">
        <v>9.2333333300000007</v>
      </c>
      <c r="P1356" s="7">
        <v>10.5</v>
      </c>
      <c r="Q1356" s="7">
        <v>5.1666666699999997</v>
      </c>
      <c r="R1356" s="7">
        <v>9.7666666699999993</v>
      </c>
    </row>
    <row r="1357" spans="1:18" ht="15">
      <c r="A1357">
        <v>2001</v>
      </c>
      <c r="B1357">
        <v>3</v>
      </c>
      <c r="C1357" t="s">
        <v>2</v>
      </c>
      <c r="D1357" s="5">
        <v>5.7</v>
      </c>
      <c r="E1357">
        <f>(($E$1359-$E$1355)/4)+E1356</f>
        <v>24050.5</v>
      </c>
      <c r="F1357">
        <f t="shared" si="18"/>
        <v>6164.4501116961301</v>
      </c>
      <c r="G1357">
        <v>495</v>
      </c>
      <c r="H1357">
        <v>528</v>
      </c>
      <c r="I1357" s="1">
        <v>932494</v>
      </c>
      <c r="J1357">
        <v>97.533333333333346</v>
      </c>
      <c r="K1357">
        <v>160400</v>
      </c>
      <c r="L1357">
        <v>9.7333333333333343</v>
      </c>
      <c r="M1357" s="7">
        <v>17.266666699999998</v>
      </c>
      <c r="N1357" s="7">
        <v>10.7</v>
      </c>
      <c r="O1357" s="7">
        <v>8.6666666699999997</v>
      </c>
      <c r="P1357" s="7">
        <v>5.9666666700000004</v>
      </c>
      <c r="Q1357" s="7">
        <v>4.4000000000000004</v>
      </c>
      <c r="R1357" s="7">
        <v>5.7333333299999998</v>
      </c>
    </row>
    <row r="1358" spans="1:18" ht="15">
      <c r="A1358">
        <v>2001</v>
      </c>
      <c r="B1358">
        <v>4</v>
      </c>
      <c r="C1358" t="s">
        <v>2</v>
      </c>
      <c r="D1358" s="5">
        <v>5.8</v>
      </c>
      <c r="E1358">
        <f>(($E$1359-$E$1355)/4)+E1357</f>
        <v>24280.25</v>
      </c>
      <c r="F1358">
        <f t="shared" si="18"/>
        <v>6154.4656481615084</v>
      </c>
      <c r="G1358">
        <v>332</v>
      </c>
      <c r="H1358">
        <v>211</v>
      </c>
      <c r="I1358" s="1">
        <v>933336</v>
      </c>
      <c r="J1358">
        <v>96.90000000000002</v>
      </c>
      <c r="K1358">
        <v>155633.33333333334</v>
      </c>
      <c r="L1358">
        <v>9.6</v>
      </c>
      <c r="M1358" s="7">
        <v>18.8666667</v>
      </c>
      <c r="N1358" s="7">
        <v>10.7333333</v>
      </c>
      <c r="O1358" s="7">
        <v>8.3333333300000003</v>
      </c>
      <c r="P1358" s="7">
        <v>7.93333333</v>
      </c>
      <c r="Q1358" s="7">
        <v>5.4</v>
      </c>
      <c r="R1358" s="7">
        <v>10.199999999999999</v>
      </c>
    </row>
    <row r="1359" spans="1:18" ht="15">
      <c r="A1359">
        <v>2002</v>
      </c>
      <c r="B1359">
        <v>1</v>
      </c>
      <c r="C1359" t="s">
        <v>2</v>
      </c>
      <c r="D1359" s="5">
        <v>5.8</v>
      </c>
      <c r="E1359">
        <v>24510</v>
      </c>
      <c r="F1359">
        <f t="shared" si="18"/>
        <v>5891.3989591244908</v>
      </c>
      <c r="G1359">
        <v>364</v>
      </c>
      <c r="H1359">
        <v>101</v>
      </c>
      <c r="I1359" s="1">
        <v>933773</v>
      </c>
      <c r="J1359">
        <v>97.233333333333334</v>
      </c>
      <c r="K1359">
        <v>151000</v>
      </c>
      <c r="L1359">
        <v>9.8333333333333339</v>
      </c>
      <c r="M1359" s="7">
        <v>19.3666667</v>
      </c>
      <c r="N1359" s="7">
        <v>11.533333300000001</v>
      </c>
      <c r="O1359" s="7">
        <v>7.93333333</v>
      </c>
      <c r="P1359" s="7">
        <v>11.933333299999999</v>
      </c>
      <c r="Q1359" s="7">
        <v>5.0999999999999996</v>
      </c>
      <c r="R1359" s="7">
        <v>12.533333300000001</v>
      </c>
    </row>
    <row r="1360" spans="1:18" ht="15">
      <c r="A1360">
        <v>2002</v>
      </c>
      <c r="B1360">
        <v>2</v>
      </c>
      <c r="C1360" t="s">
        <v>2</v>
      </c>
      <c r="D1360" s="5">
        <v>5.8</v>
      </c>
      <c r="E1360">
        <f>(($E$1363-$E$1359)/4)+E1359</f>
        <v>24915.25</v>
      </c>
      <c r="F1360">
        <f t="shared" si="18"/>
        <v>6241.8595314750419</v>
      </c>
      <c r="G1360">
        <v>418</v>
      </c>
      <c r="H1360">
        <v>137</v>
      </c>
      <c r="I1360" s="1">
        <v>934177</v>
      </c>
      <c r="J1360">
        <v>99.899999999999991</v>
      </c>
      <c r="K1360">
        <v>153266.66666666666</v>
      </c>
      <c r="L1360">
        <v>9.7000000000000011</v>
      </c>
      <c r="M1360" s="7">
        <v>17.033333299999999</v>
      </c>
      <c r="N1360" s="7">
        <v>10.6</v>
      </c>
      <c r="O1360" s="7">
        <v>8.6666666699999997</v>
      </c>
      <c r="P1360" s="7">
        <v>9.1999999999999993</v>
      </c>
      <c r="Q1360" s="7">
        <v>4.2333333299999998</v>
      </c>
      <c r="R1360" s="7">
        <v>9.5</v>
      </c>
    </row>
    <row r="1361" spans="1:18" ht="15">
      <c r="A1361">
        <v>2002</v>
      </c>
      <c r="B1361">
        <v>3</v>
      </c>
      <c r="C1361" t="s">
        <v>2</v>
      </c>
      <c r="D1361" s="5">
        <v>5.8</v>
      </c>
      <c r="E1361">
        <f>(($E$1363-$E$1359)/4)+E1360</f>
        <v>25320.5</v>
      </c>
      <c r="F1361">
        <f t="shared" si="18"/>
        <v>6496.0553750215931</v>
      </c>
      <c r="G1361">
        <v>315</v>
      </c>
      <c r="H1361">
        <v>420</v>
      </c>
      <c r="I1361" s="1">
        <v>935179</v>
      </c>
      <c r="J1361">
        <v>100.93333333333334</v>
      </c>
      <c r="K1361">
        <v>161166.66666666666</v>
      </c>
      <c r="L1361">
        <v>9.7000000000000011</v>
      </c>
      <c r="M1361" s="7">
        <v>17.600000000000001</v>
      </c>
      <c r="N1361" s="7">
        <v>10.3</v>
      </c>
      <c r="O1361" s="7">
        <v>9</v>
      </c>
      <c r="P1361" s="7">
        <v>7.3333333300000003</v>
      </c>
      <c r="Q1361" s="7">
        <v>3.4</v>
      </c>
      <c r="R1361" s="7">
        <v>6.8666666699999999</v>
      </c>
    </row>
    <row r="1362" spans="1:18" ht="15">
      <c r="A1362">
        <v>2002</v>
      </c>
      <c r="B1362">
        <v>4</v>
      </c>
      <c r="C1362" t="s">
        <v>2</v>
      </c>
      <c r="D1362" s="5">
        <v>6</v>
      </c>
      <c r="E1362">
        <f>(($E$1363-$E$1359)/4)+E1361</f>
        <v>25725.75</v>
      </c>
      <c r="F1362">
        <f t="shared" si="18"/>
        <v>6487.0182126253967</v>
      </c>
      <c r="G1362">
        <v>322</v>
      </c>
      <c r="H1362">
        <v>239</v>
      </c>
      <c r="I1362" s="1">
        <v>935968</v>
      </c>
      <c r="J1362">
        <v>101.90000000000002</v>
      </c>
      <c r="K1362">
        <v>156066.66666666666</v>
      </c>
      <c r="L1362">
        <v>9.1666666666666661</v>
      </c>
      <c r="M1362" s="7">
        <v>17.2</v>
      </c>
      <c r="N1362" s="7">
        <v>10</v>
      </c>
      <c r="O1362" s="7">
        <v>8.3000000000000007</v>
      </c>
      <c r="P1362" s="7">
        <v>13.7</v>
      </c>
      <c r="Q1362" s="7">
        <v>3.7</v>
      </c>
      <c r="R1362" s="7">
        <v>9</v>
      </c>
    </row>
    <row r="1363" spans="1:18" ht="15">
      <c r="A1363">
        <v>2003</v>
      </c>
      <c r="B1363">
        <v>1</v>
      </c>
      <c r="C1363" t="s">
        <v>2</v>
      </c>
      <c r="D1363" s="5">
        <v>6</v>
      </c>
      <c r="E1363">
        <v>26131</v>
      </c>
      <c r="F1363">
        <f t="shared" si="18"/>
        <v>6297.9638153473998</v>
      </c>
      <c r="G1363">
        <v>311</v>
      </c>
      <c r="H1363">
        <v>159</v>
      </c>
      <c r="I1363" s="1">
        <v>935509</v>
      </c>
      <c r="J1363">
        <v>103.66666666666667</v>
      </c>
      <c r="K1363">
        <v>153333.33333333334</v>
      </c>
      <c r="L1363">
        <v>8.9666666666666668</v>
      </c>
      <c r="M1363" s="7">
        <v>13.966666699999999</v>
      </c>
      <c r="N1363" s="7">
        <v>9.5333333299999996</v>
      </c>
      <c r="O1363" s="7">
        <v>8.2333333300000007</v>
      </c>
      <c r="P1363" s="7">
        <v>12.466666699999999</v>
      </c>
      <c r="Q1363" s="7">
        <v>5.2</v>
      </c>
      <c r="R1363" s="7">
        <v>11.3666667</v>
      </c>
    </row>
    <row r="1364" spans="1:18" ht="15">
      <c r="A1364">
        <v>2003</v>
      </c>
      <c r="B1364">
        <v>2</v>
      </c>
      <c r="C1364" t="s">
        <v>2</v>
      </c>
      <c r="D1364" s="5">
        <v>6</v>
      </c>
      <c r="E1364">
        <f>(($E$1367-$E$1363)/4)+E1363</f>
        <v>26363.75</v>
      </c>
      <c r="F1364">
        <f t="shared" si="18"/>
        <v>6582.8221033432446</v>
      </c>
      <c r="G1364">
        <v>309</v>
      </c>
      <c r="H1364">
        <v>202</v>
      </c>
      <c r="I1364" s="1">
        <v>935800</v>
      </c>
      <c r="J1364">
        <v>103.23333333333333</v>
      </c>
      <c r="K1364">
        <v>155866.66666666666</v>
      </c>
      <c r="L1364">
        <v>8.7333333333333343</v>
      </c>
      <c r="M1364" s="7">
        <v>15.3</v>
      </c>
      <c r="N1364" s="7">
        <v>9.3000000000000007</v>
      </c>
      <c r="O1364" s="7">
        <v>8.06666667</v>
      </c>
      <c r="P1364" s="7">
        <v>11.1333333</v>
      </c>
      <c r="Q1364" s="7">
        <v>6.5</v>
      </c>
      <c r="R1364" s="7">
        <v>9.4</v>
      </c>
    </row>
    <row r="1365" spans="1:18" ht="15">
      <c r="A1365">
        <v>2003</v>
      </c>
      <c r="B1365">
        <v>3</v>
      </c>
      <c r="C1365" t="s">
        <v>2</v>
      </c>
      <c r="D1365" s="5">
        <v>6</v>
      </c>
      <c r="E1365">
        <f>(($E$1367-$E$1363)/4)+E1364</f>
        <v>26596.5</v>
      </c>
      <c r="F1365">
        <f t="shared" si="18"/>
        <v>6827.0767168456387</v>
      </c>
      <c r="G1365">
        <v>465</v>
      </c>
      <c r="H1365">
        <v>403</v>
      </c>
      <c r="I1365" s="1">
        <v>937717</v>
      </c>
      <c r="J1365">
        <v>103.56666666666666</v>
      </c>
      <c r="K1365">
        <v>163166.66666666666</v>
      </c>
      <c r="L1365">
        <v>9.5666666666666664</v>
      </c>
      <c r="M1365" s="7">
        <v>17.266666699999998</v>
      </c>
      <c r="N1365" s="7">
        <v>11.3</v>
      </c>
      <c r="O1365" s="7">
        <v>7.7333333299999998</v>
      </c>
      <c r="P1365" s="7">
        <v>6.8666666699999999</v>
      </c>
      <c r="Q1365" s="7">
        <v>5.0333333299999996</v>
      </c>
      <c r="R1365" s="7">
        <v>9.6333333299999993</v>
      </c>
    </row>
    <row r="1366" spans="1:18" ht="15">
      <c r="A1366">
        <v>2003</v>
      </c>
      <c r="B1366">
        <v>4</v>
      </c>
      <c r="C1366" t="s">
        <v>2</v>
      </c>
      <c r="D1366" s="5">
        <v>6.25</v>
      </c>
      <c r="E1366">
        <f>(($E$1367-$E$1363)/4)+E1365</f>
        <v>26829.25</v>
      </c>
      <c r="F1366">
        <f t="shared" si="18"/>
        <v>6774.6341290722485</v>
      </c>
      <c r="G1366">
        <v>389</v>
      </c>
      <c r="H1366">
        <v>228</v>
      </c>
      <c r="I1366" s="1">
        <v>938790</v>
      </c>
      <c r="J1366">
        <v>103.16666666666667</v>
      </c>
      <c r="K1366">
        <v>157666.66666666666</v>
      </c>
      <c r="L1366">
        <v>9.1999999999999993</v>
      </c>
      <c r="M1366" s="7">
        <v>15.9</v>
      </c>
      <c r="N1366" s="7">
        <v>10.533333300000001</v>
      </c>
      <c r="O1366" s="7">
        <v>7.6666666699999997</v>
      </c>
      <c r="P1366" s="7">
        <v>8.9666666700000004</v>
      </c>
      <c r="Q1366" s="7">
        <v>2.96666667</v>
      </c>
      <c r="R1366" s="7">
        <v>9.5333333299999996</v>
      </c>
    </row>
    <row r="1367" spans="1:18" ht="15">
      <c r="A1367">
        <v>2004</v>
      </c>
      <c r="B1367">
        <v>1</v>
      </c>
      <c r="C1367" t="s">
        <v>2</v>
      </c>
      <c r="D1367" s="5">
        <v>6.25</v>
      </c>
      <c r="E1367">
        <v>27062</v>
      </c>
      <c r="F1367">
        <f t="shared" si="18"/>
        <v>6528.9974911588806</v>
      </c>
      <c r="G1367">
        <v>394</v>
      </c>
      <c r="H1367">
        <v>203</v>
      </c>
      <c r="I1367" s="1">
        <v>938997</v>
      </c>
      <c r="J1367">
        <v>103.76666666666667</v>
      </c>
      <c r="K1367">
        <v>155500</v>
      </c>
      <c r="L1367">
        <v>9.1</v>
      </c>
      <c r="M1367" s="7">
        <v>14.7</v>
      </c>
      <c r="N1367" s="7">
        <v>10.1</v>
      </c>
      <c r="O1367" s="7">
        <v>7.9</v>
      </c>
      <c r="P1367" s="7">
        <v>12.466666699999999</v>
      </c>
      <c r="Q1367" s="7">
        <v>4.4000000000000004</v>
      </c>
      <c r="R1367" s="7">
        <v>11.8666667</v>
      </c>
    </row>
    <row r="1368" spans="1:18" ht="15">
      <c r="A1368">
        <v>2004</v>
      </c>
      <c r="B1368">
        <v>2</v>
      </c>
      <c r="C1368" t="s">
        <v>2</v>
      </c>
      <c r="D1368" s="5">
        <v>6.5</v>
      </c>
      <c r="E1368">
        <f>(($E$1371-$E$1367)/4)+E1367</f>
        <v>27389.5</v>
      </c>
      <c r="F1368">
        <f t="shared" si="18"/>
        <v>6814.4617689444249</v>
      </c>
      <c r="G1368">
        <v>459</v>
      </c>
      <c r="H1368">
        <v>255</v>
      </c>
      <c r="I1368" s="1">
        <v>938783</v>
      </c>
      <c r="J1368">
        <v>105.06666666666668</v>
      </c>
      <c r="K1368">
        <v>159000</v>
      </c>
      <c r="L1368">
        <v>8.8333333333333339</v>
      </c>
      <c r="M1368" s="7">
        <v>15.1666667</v>
      </c>
      <c r="N1368" s="7">
        <v>9.6666666699999997</v>
      </c>
      <c r="O1368" s="7">
        <v>7.93333333</v>
      </c>
      <c r="P1368" s="7">
        <v>9.1666666699999997</v>
      </c>
      <c r="Q1368" s="7">
        <v>5.7</v>
      </c>
      <c r="R1368" s="7">
        <v>8.1</v>
      </c>
    </row>
    <row r="1369" spans="1:18" ht="15">
      <c r="A1369">
        <v>2004</v>
      </c>
      <c r="B1369">
        <v>3</v>
      </c>
      <c r="C1369" t="s">
        <v>2</v>
      </c>
      <c r="D1369" s="5">
        <v>6.5</v>
      </c>
      <c r="E1369">
        <f>(($E$1371-$E$1367)/4)+E1368</f>
        <v>27717</v>
      </c>
      <c r="F1369">
        <f t="shared" si="18"/>
        <v>7119.8161674608582</v>
      </c>
      <c r="G1369">
        <v>546</v>
      </c>
      <c r="H1369">
        <v>557</v>
      </c>
      <c r="I1369" s="1">
        <v>939664</v>
      </c>
      <c r="J1369">
        <v>105.8</v>
      </c>
      <c r="K1369">
        <v>168300</v>
      </c>
      <c r="L1369">
        <v>8.5333333333333332</v>
      </c>
      <c r="M1369" s="7">
        <v>14.8333333</v>
      </c>
      <c r="N1369" s="7">
        <v>9.1333333299999993</v>
      </c>
      <c r="O1369" s="7">
        <v>7.8333333300000003</v>
      </c>
      <c r="P1369" s="7">
        <v>5.6666666699999997</v>
      </c>
      <c r="Q1369" s="7">
        <v>3.96666667</v>
      </c>
      <c r="R1369" s="7">
        <v>6.4</v>
      </c>
    </row>
    <row r="1370" spans="1:18" ht="15">
      <c r="A1370">
        <v>2004</v>
      </c>
      <c r="B1370">
        <v>4</v>
      </c>
      <c r="C1370" t="s">
        <v>2</v>
      </c>
      <c r="D1370" s="5">
        <v>6.5</v>
      </c>
      <c r="E1370">
        <f>(($E$1371-$E$1367)/4)+E1369</f>
        <v>28044.5</v>
      </c>
      <c r="F1370">
        <f t="shared" si="18"/>
        <v>7085.6324348245889</v>
      </c>
      <c r="G1370">
        <v>372</v>
      </c>
      <c r="H1370">
        <v>266</v>
      </c>
      <c r="I1370" s="1">
        <v>939884</v>
      </c>
      <c r="J1370">
        <v>106.43333333333334</v>
      </c>
      <c r="K1370">
        <v>161100</v>
      </c>
      <c r="L1370">
        <v>8.8333333333333339</v>
      </c>
      <c r="M1370" s="7">
        <v>15.8</v>
      </c>
      <c r="N1370" s="7">
        <v>9.43333333</v>
      </c>
      <c r="O1370" s="7">
        <v>8.1</v>
      </c>
      <c r="P1370" s="7">
        <v>10.966666699999999</v>
      </c>
      <c r="Q1370" s="7">
        <v>4.1333333300000001</v>
      </c>
      <c r="R1370" s="7">
        <v>8.3333333300000003</v>
      </c>
    </row>
    <row r="1371" spans="1:18" ht="15">
      <c r="A1371">
        <v>2005</v>
      </c>
      <c r="B1371">
        <v>1</v>
      </c>
      <c r="C1371" t="s">
        <v>2</v>
      </c>
      <c r="D1371" s="5">
        <v>6.5</v>
      </c>
      <c r="E1371">
        <v>28372</v>
      </c>
      <c r="F1371">
        <f t="shared" si="18"/>
        <v>6868.7699293788992</v>
      </c>
      <c r="G1371">
        <v>328</v>
      </c>
      <c r="H1371">
        <v>229</v>
      </c>
      <c r="I1371" s="1">
        <v>939215</v>
      </c>
      <c r="J1371">
        <v>106.53333333333335</v>
      </c>
      <c r="K1371">
        <v>157500</v>
      </c>
      <c r="L1371">
        <v>8.9333333333333318</v>
      </c>
      <c r="M1371" s="7">
        <v>17.033333299999999</v>
      </c>
      <c r="N1371" s="7">
        <v>9.6</v>
      </c>
      <c r="O1371" s="7">
        <v>8.1999999999999993</v>
      </c>
      <c r="P1371" s="7">
        <v>13.1333333</v>
      </c>
      <c r="Q1371" s="7">
        <v>4.7333333299999998</v>
      </c>
      <c r="R1371" s="7">
        <v>11.7</v>
      </c>
    </row>
    <row r="1372" spans="1:18" ht="15">
      <c r="A1372">
        <v>2005</v>
      </c>
      <c r="B1372">
        <v>2</v>
      </c>
      <c r="C1372" t="s">
        <v>2</v>
      </c>
      <c r="D1372" s="5">
        <v>6.5</v>
      </c>
      <c r="E1372">
        <f>(($E$1375-$E$1371)/4)+E1371</f>
        <v>28480.25</v>
      </c>
      <c r="F1372">
        <f t="shared" si="18"/>
        <v>7106.5509410492086</v>
      </c>
      <c r="G1372">
        <v>462</v>
      </c>
      <c r="H1372">
        <v>315</v>
      </c>
      <c r="I1372" s="1">
        <v>937991</v>
      </c>
      <c r="J1372">
        <v>107.69999999999999</v>
      </c>
      <c r="K1372">
        <v>158900</v>
      </c>
      <c r="L1372">
        <v>8.4</v>
      </c>
      <c r="M1372" s="7">
        <v>15.1333333</v>
      </c>
      <c r="N1372" s="7">
        <v>9.3666666700000007</v>
      </c>
      <c r="O1372" s="7">
        <v>7.3333333300000003</v>
      </c>
      <c r="P1372" s="7">
        <v>11.1666667</v>
      </c>
      <c r="Q1372" s="7">
        <v>4.5</v>
      </c>
      <c r="R1372" s="7">
        <v>9.6333333299999993</v>
      </c>
    </row>
    <row r="1373" spans="1:18" ht="15">
      <c r="A1373">
        <v>2005</v>
      </c>
      <c r="B1373">
        <v>3</v>
      </c>
      <c r="C1373" t="s">
        <v>2</v>
      </c>
      <c r="D1373" s="5">
        <v>6.5</v>
      </c>
      <c r="E1373">
        <f>(($E$1375-$E$1371)/4)+E1372</f>
        <v>28588.5</v>
      </c>
      <c r="F1373">
        <f t="shared" si="18"/>
        <v>7328.1467186316968</v>
      </c>
      <c r="G1373">
        <v>680</v>
      </c>
      <c r="H1373">
        <v>366</v>
      </c>
      <c r="I1373" s="1">
        <v>937926</v>
      </c>
      <c r="J1373">
        <v>109.09999999999998</v>
      </c>
      <c r="K1373">
        <v>164900</v>
      </c>
      <c r="L1373">
        <v>7.8666666666666671</v>
      </c>
      <c r="M1373" s="7">
        <v>14.6666667</v>
      </c>
      <c r="N1373" s="7">
        <v>8.4666666700000004</v>
      </c>
      <c r="O1373" s="7">
        <v>7.2333333299999998</v>
      </c>
      <c r="P1373" s="7">
        <v>8.2666666699999993</v>
      </c>
      <c r="Q1373" s="7">
        <v>2.2333333299999998</v>
      </c>
      <c r="R1373" s="7">
        <v>5.5333333299999996</v>
      </c>
    </row>
    <row r="1374" spans="1:18" ht="15">
      <c r="A1374">
        <v>2005</v>
      </c>
      <c r="B1374">
        <v>4</v>
      </c>
      <c r="C1374" t="s">
        <v>2</v>
      </c>
      <c r="D1374" s="5">
        <v>6.8</v>
      </c>
      <c r="E1374">
        <f>(($E$1375-$E$1371)/4)+E1373</f>
        <v>28696.75</v>
      </c>
      <c r="F1374">
        <f t="shared" si="18"/>
        <v>7222.5024722070229</v>
      </c>
      <c r="G1374">
        <v>459</v>
      </c>
      <c r="H1374">
        <v>220</v>
      </c>
      <c r="I1374" s="1">
        <v>938753</v>
      </c>
      <c r="J1374">
        <v>109.39999999999999</v>
      </c>
      <c r="K1374">
        <v>161133.33333333334</v>
      </c>
      <c r="L1374">
        <v>8.5333333333333332</v>
      </c>
      <c r="M1374" s="7">
        <v>13.8666667</v>
      </c>
      <c r="N1374" s="7">
        <v>9.4</v>
      </c>
      <c r="O1374" s="7">
        <v>7.6666666699999997</v>
      </c>
      <c r="P1374" s="7">
        <v>10.6333333</v>
      </c>
      <c r="Q1374" s="7">
        <v>2.8</v>
      </c>
      <c r="R1374" s="7">
        <v>7.8333333300000003</v>
      </c>
    </row>
    <row r="1375" spans="1:18" ht="15">
      <c r="A1375">
        <v>2006</v>
      </c>
      <c r="B1375">
        <v>1</v>
      </c>
      <c r="C1375" t="s">
        <v>2</v>
      </c>
      <c r="D1375" s="5">
        <v>6.8</v>
      </c>
      <c r="E1375">
        <v>28805</v>
      </c>
      <c r="F1375">
        <f t="shared" si="18"/>
        <v>6931.6812567750676</v>
      </c>
      <c r="G1375">
        <v>504</v>
      </c>
      <c r="H1375">
        <v>192</v>
      </c>
      <c r="I1375" s="1">
        <v>938117</v>
      </c>
      <c r="J1375">
        <v>109.3</v>
      </c>
      <c r="K1375">
        <v>154933.33333333334</v>
      </c>
      <c r="L1375">
        <v>8.0333333333333332</v>
      </c>
      <c r="M1375" s="7">
        <v>13</v>
      </c>
      <c r="N1375" s="7">
        <v>9.5333333299999996</v>
      </c>
      <c r="O1375" s="7">
        <v>6.4666666700000004</v>
      </c>
      <c r="P1375" s="7">
        <v>11.033333300000001</v>
      </c>
      <c r="Q1375" s="7">
        <v>4.3</v>
      </c>
      <c r="R1375" s="7">
        <v>12.6666667</v>
      </c>
    </row>
    <row r="1376" spans="1:18" ht="15">
      <c r="A1376">
        <v>2006</v>
      </c>
      <c r="B1376">
        <v>2</v>
      </c>
      <c r="C1376" t="s">
        <v>2</v>
      </c>
      <c r="D1376" s="5">
        <v>7.15</v>
      </c>
      <c r="E1376">
        <f>(($E$1379-$E$1375)/4)+E1375</f>
        <v>29159.25</v>
      </c>
      <c r="F1376">
        <f t="shared" si="18"/>
        <v>7262.6819937533373</v>
      </c>
      <c r="G1376">
        <v>554</v>
      </c>
      <c r="H1376">
        <v>205</v>
      </c>
      <c r="I1376" s="1">
        <v>937664</v>
      </c>
      <c r="J1376">
        <v>111.06666666666666</v>
      </c>
      <c r="K1376">
        <v>158666.66666666666</v>
      </c>
      <c r="L1376">
        <v>8.1333333333333329</v>
      </c>
      <c r="M1376" s="7">
        <v>14.5</v>
      </c>
      <c r="N1376" s="7">
        <v>9.3333333300000003</v>
      </c>
      <c r="O1376" s="7">
        <v>6.9</v>
      </c>
      <c r="P1376" s="7">
        <v>9.5</v>
      </c>
      <c r="Q1376" s="7">
        <v>3.7333333299999998</v>
      </c>
      <c r="R1376" s="7">
        <v>9.3000000000000007</v>
      </c>
    </row>
    <row r="1377" spans="1:18" ht="15">
      <c r="A1377">
        <v>2006</v>
      </c>
      <c r="B1377">
        <v>3</v>
      </c>
      <c r="C1377" t="s">
        <v>2</v>
      </c>
      <c r="D1377" s="5">
        <v>7.15</v>
      </c>
      <c r="E1377">
        <f>(($E$1379-$E$1375)/4)+E1376</f>
        <v>29513.5</v>
      </c>
      <c r="F1377">
        <f t="shared" si="18"/>
        <v>7576.9965546707635</v>
      </c>
      <c r="G1377">
        <v>896</v>
      </c>
      <c r="H1377">
        <v>475</v>
      </c>
      <c r="I1377" s="1">
        <v>937882</v>
      </c>
      <c r="J1377">
        <v>111.09999999999998</v>
      </c>
      <c r="K1377">
        <v>163266.66666666666</v>
      </c>
      <c r="L1377">
        <v>8.0333333333333332</v>
      </c>
      <c r="M1377" s="7">
        <v>13.7</v>
      </c>
      <c r="N1377" s="7">
        <v>9.2666666699999993</v>
      </c>
      <c r="O1377" s="7">
        <v>6.7333333299999998</v>
      </c>
      <c r="P1377" s="7">
        <v>7.1333333300000001</v>
      </c>
      <c r="Q1377" s="7">
        <v>3.93333333</v>
      </c>
      <c r="R1377" s="7">
        <v>6</v>
      </c>
    </row>
    <row r="1378" spans="1:18" ht="15">
      <c r="A1378">
        <v>2006</v>
      </c>
      <c r="B1378">
        <v>4</v>
      </c>
      <c r="C1378" t="s">
        <v>2</v>
      </c>
      <c r="D1378" s="5">
        <v>7.15</v>
      </c>
      <c r="E1378">
        <f>(($E$1379-$E$1375)/4)+E1377</f>
        <v>29867.75</v>
      </c>
      <c r="F1378">
        <f t="shared" si="18"/>
        <v>7566.9459686459413</v>
      </c>
      <c r="G1378">
        <v>632</v>
      </c>
      <c r="H1378">
        <v>242</v>
      </c>
      <c r="I1378" s="1">
        <v>937046</v>
      </c>
      <c r="J1378">
        <v>110.23333333333333</v>
      </c>
      <c r="K1378">
        <v>158666.66666666666</v>
      </c>
      <c r="L1378">
        <v>7.7666666666666657</v>
      </c>
      <c r="M1378" s="7">
        <v>14.2</v>
      </c>
      <c r="N1378" s="7">
        <v>9.43333333</v>
      </c>
      <c r="O1378" s="7">
        <v>6</v>
      </c>
      <c r="P1378" s="7">
        <v>8.1</v>
      </c>
      <c r="Q1378" s="7">
        <v>4.5</v>
      </c>
      <c r="R1378" s="7">
        <v>8.56666667</v>
      </c>
    </row>
    <row r="1379" spans="1:18" ht="15">
      <c r="A1379">
        <v>2007</v>
      </c>
      <c r="B1379">
        <v>1</v>
      </c>
      <c r="C1379" t="s">
        <v>2</v>
      </c>
      <c r="D1379" s="5">
        <v>7.15</v>
      </c>
      <c r="E1379">
        <v>30222</v>
      </c>
      <c r="F1379">
        <f t="shared" si="18"/>
        <v>7255.2871485113192</v>
      </c>
      <c r="G1379">
        <v>542</v>
      </c>
      <c r="H1379">
        <v>202</v>
      </c>
      <c r="I1379" s="1">
        <v>936203</v>
      </c>
      <c r="J1379">
        <v>111</v>
      </c>
      <c r="K1379">
        <v>157500</v>
      </c>
      <c r="L1379">
        <v>7.8999999999999995</v>
      </c>
      <c r="M1379" s="7">
        <v>12.8666667</v>
      </c>
      <c r="N1379" s="7">
        <v>9.3333333300000003</v>
      </c>
      <c r="O1379" s="7">
        <v>6.3666666699999999</v>
      </c>
      <c r="P1379" s="7">
        <v>10.566666700000001</v>
      </c>
      <c r="Q1379" s="7">
        <v>4.2</v>
      </c>
      <c r="R1379" s="7">
        <v>9.9666666700000004</v>
      </c>
    </row>
    <row r="1380" spans="1:18" ht="15">
      <c r="A1380">
        <v>2007</v>
      </c>
      <c r="B1380">
        <v>2</v>
      </c>
      <c r="C1380" t="s">
        <v>2</v>
      </c>
      <c r="D1380" s="5">
        <v>7.6</v>
      </c>
      <c r="E1380">
        <f>(($E$1383-$E$1379)/4)+E1379</f>
        <v>30594.5</v>
      </c>
      <c r="F1380">
        <f t="shared" si="18"/>
        <v>7596.9100932886467</v>
      </c>
      <c r="G1380">
        <v>645</v>
      </c>
      <c r="H1380">
        <v>233</v>
      </c>
      <c r="I1380" s="1">
        <v>934995</v>
      </c>
      <c r="J1380">
        <v>112.86666666666667</v>
      </c>
      <c r="K1380">
        <v>161066.66666666666</v>
      </c>
      <c r="L1380">
        <v>8.1666666666666661</v>
      </c>
      <c r="M1380" s="7">
        <v>13.2333333</v>
      </c>
      <c r="N1380" s="7">
        <v>9.9</v>
      </c>
      <c r="O1380" s="7">
        <v>6.3</v>
      </c>
      <c r="P1380" s="7">
        <v>9.0333333299999996</v>
      </c>
      <c r="Q1380" s="7">
        <v>4.1333333300000001</v>
      </c>
      <c r="R1380" s="7">
        <v>7.6</v>
      </c>
    </row>
    <row r="1381" spans="1:18" ht="15">
      <c r="A1381">
        <v>2007</v>
      </c>
      <c r="B1381">
        <v>3</v>
      </c>
      <c r="C1381" t="s">
        <v>2</v>
      </c>
      <c r="D1381" s="5">
        <v>7.6</v>
      </c>
      <c r="E1381">
        <f>(($E$1383-$E$1379)/4)+E1380</f>
        <v>30967</v>
      </c>
      <c r="F1381">
        <f t="shared" si="18"/>
        <v>8009.50797915371</v>
      </c>
      <c r="G1381">
        <v>755</v>
      </c>
      <c r="H1381">
        <v>363</v>
      </c>
      <c r="I1381" s="1">
        <v>935115</v>
      </c>
      <c r="J1381">
        <v>112.86666666666667</v>
      </c>
      <c r="K1381">
        <v>165233.33333333334</v>
      </c>
      <c r="L1381">
        <v>8.6</v>
      </c>
      <c r="M1381" s="7">
        <v>12.3333333</v>
      </c>
      <c r="N1381" s="7">
        <v>9.43333333</v>
      </c>
      <c r="O1381" s="7">
        <v>7.7666666700000002</v>
      </c>
      <c r="P1381" s="7">
        <v>5.93333333</v>
      </c>
      <c r="Q1381" s="7">
        <v>4</v>
      </c>
      <c r="R1381" s="7">
        <v>6.2</v>
      </c>
    </row>
    <row r="1382" spans="1:18" ht="15">
      <c r="A1382">
        <v>2007</v>
      </c>
      <c r="B1382">
        <v>4</v>
      </c>
      <c r="C1382" t="s">
        <v>2</v>
      </c>
      <c r="D1382" s="5">
        <v>7.6</v>
      </c>
      <c r="E1382">
        <f>(($E$1383-$E$1379)/4)+E1381</f>
        <v>31339.5</v>
      </c>
      <c r="F1382">
        <f t="shared" si="18"/>
        <v>7919.9180057064223</v>
      </c>
      <c r="G1382">
        <v>581</v>
      </c>
      <c r="H1382">
        <v>185</v>
      </c>
      <c r="I1382" s="1">
        <v>935379</v>
      </c>
      <c r="J1382">
        <v>113.23333333333333</v>
      </c>
      <c r="K1382">
        <v>161166.66666666666</v>
      </c>
      <c r="L1382">
        <v>7.833333333333333</v>
      </c>
      <c r="M1382" s="7">
        <v>13.1333333</v>
      </c>
      <c r="N1382" s="7">
        <v>9.3000000000000007</v>
      </c>
      <c r="O1382" s="7">
        <v>6.3333333300000003</v>
      </c>
      <c r="P1382" s="7">
        <v>8.0333333299999996</v>
      </c>
      <c r="Q1382" s="7">
        <v>4.6333333300000001</v>
      </c>
      <c r="R1382" s="7">
        <v>5.4</v>
      </c>
    </row>
    <row r="1383" spans="1:18" ht="15">
      <c r="A1383">
        <v>2008</v>
      </c>
      <c r="B1383">
        <v>1</v>
      </c>
      <c r="C1383" t="s">
        <v>2</v>
      </c>
      <c r="D1383" s="5">
        <v>7.6</v>
      </c>
      <c r="E1383">
        <v>31712</v>
      </c>
      <c r="F1383">
        <f t="shared" si="18"/>
        <v>7547.1374265862742</v>
      </c>
      <c r="G1383">
        <v>600</v>
      </c>
      <c r="H1383">
        <v>180</v>
      </c>
      <c r="I1383" s="1">
        <v>935475</v>
      </c>
      <c r="J1383">
        <v>113.96666666666665</v>
      </c>
      <c r="K1383">
        <v>158466.66666666666</v>
      </c>
      <c r="L1383">
        <v>7.833333333333333</v>
      </c>
      <c r="M1383" s="7">
        <v>14.4</v>
      </c>
      <c r="N1383" s="7">
        <v>9.3333333300000003</v>
      </c>
      <c r="O1383" s="7">
        <v>6.2666666700000002</v>
      </c>
      <c r="P1383" s="7">
        <v>11.5</v>
      </c>
      <c r="Q1383" s="7">
        <v>4.2333333299999998</v>
      </c>
      <c r="R1383" s="7">
        <v>9.06666667</v>
      </c>
    </row>
    <row r="1384" spans="1:18" ht="15">
      <c r="A1384">
        <v>2008</v>
      </c>
      <c r="B1384">
        <v>2</v>
      </c>
      <c r="C1384" t="s">
        <v>2</v>
      </c>
      <c r="D1384" s="5">
        <v>8.1</v>
      </c>
      <c r="E1384">
        <f>(($E$1387-$E$1383)/4)+E1383</f>
        <v>31749.75</v>
      </c>
      <c r="F1384">
        <f t="shared" ref="F1384:F1431" si="19">E1384*(F489/E489)</f>
        <v>7792.3588842992449</v>
      </c>
      <c r="G1384">
        <v>732</v>
      </c>
      <c r="H1384">
        <v>180</v>
      </c>
      <c r="I1384" s="1">
        <v>935635</v>
      </c>
      <c r="J1384">
        <v>116.8</v>
      </c>
      <c r="K1384">
        <v>161400</v>
      </c>
      <c r="L1384">
        <v>7.7666666666666666</v>
      </c>
      <c r="M1384" s="7">
        <v>12.4</v>
      </c>
      <c r="N1384" s="7">
        <v>8.9</v>
      </c>
      <c r="O1384" s="7">
        <v>6.5333333299999996</v>
      </c>
      <c r="P1384" s="7">
        <v>8.5</v>
      </c>
      <c r="Q1384" s="7">
        <v>3.2666666700000002</v>
      </c>
      <c r="R1384" s="7">
        <v>7.6</v>
      </c>
    </row>
    <row r="1385" spans="1:18" ht="15">
      <c r="A1385">
        <v>2008</v>
      </c>
      <c r="B1385">
        <v>3</v>
      </c>
      <c r="C1385" t="s">
        <v>2</v>
      </c>
      <c r="D1385" s="5">
        <v>8.1</v>
      </c>
      <c r="E1385">
        <f>(($E$1387-$E$1383)/4)+E1384</f>
        <v>31787.5</v>
      </c>
      <c r="F1385">
        <f t="shared" si="19"/>
        <v>8299.2081938634838</v>
      </c>
      <c r="G1385">
        <v>828</v>
      </c>
      <c r="H1385">
        <v>399</v>
      </c>
      <c r="I1385" s="1">
        <v>935897</v>
      </c>
      <c r="J1385">
        <v>117.7</v>
      </c>
      <c r="K1385">
        <v>166233.33333333334</v>
      </c>
      <c r="L1385">
        <v>7.5666666666666664</v>
      </c>
      <c r="M1385" s="7">
        <v>12.2333333</v>
      </c>
      <c r="N1385" s="7">
        <v>8.5</v>
      </c>
      <c r="O1385" s="7">
        <v>6.56666667</v>
      </c>
      <c r="P1385" s="7">
        <v>5.2333333299999998</v>
      </c>
      <c r="Q1385" s="7">
        <v>3.46666667</v>
      </c>
      <c r="R1385" s="7">
        <v>8.4</v>
      </c>
    </row>
    <row r="1386" spans="1:18" ht="15">
      <c r="A1386">
        <v>2008</v>
      </c>
      <c r="B1386">
        <v>4</v>
      </c>
      <c r="C1386" t="s">
        <v>2</v>
      </c>
      <c r="D1386" s="5">
        <v>8.1</v>
      </c>
      <c r="E1386">
        <f>(($E$1387-$E$1383)/4)+E1385</f>
        <v>31825.25</v>
      </c>
      <c r="F1386">
        <f t="shared" si="19"/>
        <v>8124.3334201202288</v>
      </c>
      <c r="G1386">
        <v>491</v>
      </c>
      <c r="H1386">
        <v>211</v>
      </c>
      <c r="I1386" s="1">
        <v>937045</v>
      </c>
      <c r="J1386">
        <v>114.93333333333334</v>
      </c>
      <c r="K1386">
        <v>163433.33333333334</v>
      </c>
      <c r="L1386">
        <v>7.833333333333333</v>
      </c>
      <c r="M1386" s="7">
        <v>14.066666700000001</v>
      </c>
      <c r="N1386" s="7">
        <v>9.5</v>
      </c>
      <c r="O1386" s="7">
        <v>6.1333333300000001</v>
      </c>
      <c r="P1386" s="7">
        <v>8.6666666699999997</v>
      </c>
      <c r="Q1386" s="7">
        <v>4.4000000000000004</v>
      </c>
      <c r="R1386" s="7">
        <v>8.7666666699999993</v>
      </c>
    </row>
    <row r="1387" spans="1:18" ht="15">
      <c r="A1387">
        <v>2009</v>
      </c>
      <c r="B1387">
        <v>1</v>
      </c>
      <c r="C1387" t="s">
        <v>2</v>
      </c>
      <c r="D1387" s="5">
        <v>8.1</v>
      </c>
      <c r="E1387">
        <v>31863</v>
      </c>
      <c r="F1387">
        <f t="shared" si="19"/>
        <v>7673.7057837239408</v>
      </c>
      <c r="G1387">
        <v>498</v>
      </c>
      <c r="H1387">
        <v>169</v>
      </c>
      <c r="I1387" s="1">
        <v>937382</v>
      </c>
      <c r="J1387">
        <v>114.06666666666666</v>
      </c>
      <c r="K1387">
        <v>160166.66666666666</v>
      </c>
      <c r="L1387">
        <v>8.9</v>
      </c>
      <c r="M1387" s="7">
        <v>17.566666699999999</v>
      </c>
      <c r="N1387" s="7">
        <v>10.6666667</v>
      </c>
      <c r="O1387" s="7">
        <v>6.9666666700000004</v>
      </c>
      <c r="P1387" s="7">
        <v>10.933333299999999</v>
      </c>
      <c r="Q1387" s="7">
        <v>5.6</v>
      </c>
      <c r="R1387" s="7">
        <v>10.7</v>
      </c>
    </row>
    <row r="1388" spans="1:18" ht="15">
      <c r="A1388">
        <v>2009</v>
      </c>
      <c r="B1388">
        <v>2</v>
      </c>
      <c r="C1388" t="s">
        <v>2</v>
      </c>
      <c r="D1388" s="5">
        <v>8.6</v>
      </c>
      <c r="E1388">
        <f>(($E$1391-$E$1387)/4)+E1387</f>
        <v>32184.25</v>
      </c>
      <c r="F1388">
        <f t="shared" si="19"/>
        <v>7954.7154706720366</v>
      </c>
      <c r="G1388">
        <v>629</v>
      </c>
      <c r="H1388">
        <v>181</v>
      </c>
      <c r="I1388" s="1">
        <v>937429</v>
      </c>
      <c r="J1388">
        <v>115.76666666666667</v>
      </c>
      <c r="K1388">
        <v>162866.66666666666</v>
      </c>
      <c r="L1388">
        <v>9.4666666666666668</v>
      </c>
      <c r="M1388" s="7">
        <v>18.100000000000001</v>
      </c>
      <c r="N1388" s="7">
        <v>11.7</v>
      </c>
      <c r="O1388" s="7">
        <v>7.1333333300000001</v>
      </c>
      <c r="P1388" s="7">
        <v>10.8</v>
      </c>
      <c r="Q1388" s="7">
        <v>15.9</v>
      </c>
      <c r="R1388" s="7">
        <v>11.2666667</v>
      </c>
    </row>
    <row r="1389" spans="1:18" ht="15">
      <c r="A1389">
        <v>2009</v>
      </c>
      <c r="B1389">
        <v>3</v>
      </c>
      <c r="C1389" t="s">
        <v>2</v>
      </c>
      <c r="D1389" s="5">
        <v>8.6</v>
      </c>
      <c r="E1389">
        <f>(($E$1391-$E$1387)/4)+E1388</f>
        <v>32505.5</v>
      </c>
      <c r="F1389">
        <f t="shared" si="19"/>
        <v>8437.7836623458788</v>
      </c>
      <c r="G1389">
        <v>778</v>
      </c>
      <c r="H1389">
        <v>401</v>
      </c>
      <c r="I1389" s="1">
        <v>938208</v>
      </c>
      <c r="J1389">
        <v>116.66666666666667</v>
      </c>
      <c r="K1389">
        <v>167400</v>
      </c>
      <c r="L1389">
        <v>9.3666666666666671</v>
      </c>
      <c r="M1389" s="7">
        <v>17.033333299999999</v>
      </c>
      <c r="N1389" s="7">
        <v>11.533333300000001</v>
      </c>
      <c r="O1389" s="7">
        <v>7.1333333300000001</v>
      </c>
      <c r="P1389" s="7">
        <v>8.9666666700000004</v>
      </c>
      <c r="Q1389" s="7">
        <v>6.0333333299999996</v>
      </c>
      <c r="R1389" s="7">
        <v>6.4</v>
      </c>
    </row>
    <row r="1390" spans="1:18" ht="15">
      <c r="A1390">
        <v>2009</v>
      </c>
      <c r="B1390">
        <v>4</v>
      </c>
      <c r="C1390" t="s">
        <v>2</v>
      </c>
      <c r="D1390" s="5">
        <v>8.6</v>
      </c>
      <c r="E1390">
        <f>(($E$1391-$E$1387)/4)+E1389</f>
        <v>32826.75</v>
      </c>
      <c r="F1390">
        <f t="shared" si="19"/>
        <v>8280.969160050432</v>
      </c>
      <c r="G1390">
        <v>483</v>
      </c>
      <c r="H1390">
        <v>177</v>
      </c>
      <c r="I1390" s="1">
        <v>940501</v>
      </c>
      <c r="J1390">
        <v>116.39999999999999</v>
      </c>
      <c r="K1390">
        <v>164766.66666666666</v>
      </c>
      <c r="L1390">
        <v>9.4333333333333318</v>
      </c>
      <c r="M1390" s="7">
        <v>15.9</v>
      </c>
      <c r="N1390" s="7">
        <v>10.533333300000001</v>
      </c>
      <c r="O1390" s="7">
        <v>8.3000000000000007</v>
      </c>
      <c r="P1390" s="7">
        <v>13.4</v>
      </c>
      <c r="Q1390" s="7">
        <v>3.6333333300000001</v>
      </c>
      <c r="R1390" s="7">
        <v>8.4</v>
      </c>
    </row>
    <row r="1391" spans="1:18" ht="15">
      <c r="A1391">
        <v>2010</v>
      </c>
      <c r="B1391">
        <v>1</v>
      </c>
      <c r="C1391" t="s">
        <v>2</v>
      </c>
      <c r="D1391" s="5">
        <v>8.6</v>
      </c>
      <c r="E1391" s="9">
        <v>33148</v>
      </c>
      <c r="F1391">
        <f t="shared" si="19"/>
        <v>7897.6193942696973</v>
      </c>
      <c r="G1391">
        <v>458</v>
      </c>
      <c r="H1391">
        <v>168</v>
      </c>
      <c r="I1391" s="1">
        <v>940823</v>
      </c>
      <c r="J1391">
        <v>117.16666666666667</v>
      </c>
      <c r="K1391">
        <v>161166.66666666666</v>
      </c>
      <c r="L1391">
        <v>9.3666666666666671</v>
      </c>
      <c r="M1391" s="7">
        <v>15.5</v>
      </c>
      <c r="N1391" s="7">
        <v>10.8666667</v>
      </c>
      <c r="O1391" s="7">
        <v>7.8</v>
      </c>
      <c r="P1391" s="7">
        <v>9.2333333300000007</v>
      </c>
      <c r="Q1391" s="7">
        <v>4.9666666700000004</v>
      </c>
      <c r="R1391" s="7">
        <v>11.7666667</v>
      </c>
    </row>
    <row r="1392" spans="1:18" ht="15">
      <c r="A1392">
        <v>2010</v>
      </c>
      <c r="B1392">
        <v>2</v>
      </c>
      <c r="C1392" t="s">
        <v>2</v>
      </c>
      <c r="D1392" s="5">
        <v>9.1999999999999993</v>
      </c>
      <c r="E1392">
        <f>(($E$1395-$E$1391)/4)+E1391</f>
        <v>33329.80629</v>
      </c>
      <c r="F1392">
        <f t="shared" si="19"/>
        <v>8217.2153256431375</v>
      </c>
      <c r="G1392">
        <v>694</v>
      </c>
      <c r="H1392">
        <v>151</v>
      </c>
      <c r="I1392" s="1">
        <v>940919</v>
      </c>
      <c r="J1392">
        <v>117.66666666666667</v>
      </c>
      <c r="K1392">
        <v>164433.33333333334</v>
      </c>
      <c r="L1392">
        <v>8.9333333333333353</v>
      </c>
      <c r="M1392" s="7">
        <v>13.966666699999999</v>
      </c>
      <c r="N1392" s="7">
        <v>9.9</v>
      </c>
      <c r="O1392" s="7">
        <v>7.9</v>
      </c>
      <c r="P1392" s="7">
        <v>8.6333333299999993</v>
      </c>
      <c r="Q1392" s="7">
        <v>6.9</v>
      </c>
      <c r="R1392" s="7">
        <v>8.5333333299999996</v>
      </c>
    </row>
    <row r="1393" spans="1:18" ht="15">
      <c r="A1393">
        <v>2010</v>
      </c>
      <c r="B1393">
        <v>3</v>
      </c>
      <c r="C1393" t="s">
        <v>2</v>
      </c>
      <c r="D1393" s="5">
        <v>9.1999999999999993</v>
      </c>
      <c r="E1393">
        <f>(($E$1395-$E$1391)/4)+E1392</f>
        <v>33511.612580000001</v>
      </c>
      <c r="F1393">
        <f t="shared" si="19"/>
        <v>8667.7893030640716</v>
      </c>
      <c r="G1393">
        <v>766</v>
      </c>
      <c r="H1393">
        <v>387</v>
      </c>
      <c r="I1393" s="1">
        <v>942107</v>
      </c>
      <c r="J1393">
        <v>118.7</v>
      </c>
      <c r="K1393">
        <v>171566.66666666669</v>
      </c>
      <c r="L1393">
        <v>9.9</v>
      </c>
      <c r="M1393" s="7">
        <v>17.433333300000001</v>
      </c>
      <c r="N1393" s="7">
        <v>10.966666699999999</v>
      </c>
      <c r="O1393" s="7">
        <v>8.8333333300000003</v>
      </c>
      <c r="P1393" s="7">
        <v>8.5</v>
      </c>
      <c r="Q1393" s="7">
        <v>3.8333333299999999</v>
      </c>
      <c r="R1393" s="7">
        <v>8.7333333300000007</v>
      </c>
    </row>
    <row r="1394" spans="1:18" ht="15">
      <c r="A1394">
        <v>2010</v>
      </c>
      <c r="B1394">
        <v>4</v>
      </c>
      <c r="C1394" t="s">
        <v>2</v>
      </c>
      <c r="D1394" s="5">
        <v>9.1999999999999993</v>
      </c>
      <c r="E1394">
        <f>(($E$1395-$E$1391)/4)+E1393</f>
        <v>33693.418870000001</v>
      </c>
      <c r="F1394">
        <f t="shared" si="19"/>
        <v>8633.6875998148935</v>
      </c>
      <c r="G1394">
        <v>479</v>
      </c>
      <c r="H1394">
        <v>240</v>
      </c>
      <c r="I1394" s="1">
        <v>944179</v>
      </c>
      <c r="J1394">
        <v>119.43333333333332</v>
      </c>
      <c r="K1394">
        <v>165166.66666666666</v>
      </c>
      <c r="L1394">
        <v>10.233333333333333</v>
      </c>
      <c r="M1394" s="7">
        <v>16.933333300000001</v>
      </c>
      <c r="N1394" s="7">
        <v>11.8</v>
      </c>
      <c r="O1394" s="7">
        <v>8.6</v>
      </c>
      <c r="P1394" s="7">
        <v>11.566666700000001</v>
      </c>
      <c r="Q1394" s="7">
        <v>12.7333333</v>
      </c>
      <c r="R1394" s="7">
        <v>9.5</v>
      </c>
    </row>
    <row r="1395" spans="1:18" ht="15">
      <c r="A1395">
        <v>2011</v>
      </c>
      <c r="B1395">
        <v>1</v>
      </c>
      <c r="C1395" t="s">
        <v>2</v>
      </c>
      <c r="D1395" s="5">
        <v>9.1999999999999993</v>
      </c>
      <c r="E1395" s="9">
        <v>33875.225160000002</v>
      </c>
      <c r="F1395">
        <f t="shared" si="19"/>
        <v>8132.1692518433883</v>
      </c>
      <c r="G1395">
        <v>470</v>
      </c>
      <c r="H1395">
        <v>216</v>
      </c>
      <c r="I1395" s="1">
        <v>944068</v>
      </c>
      <c r="J1395">
        <v>121.2</v>
      </c>
      <c r="K1395">
        <v>163966.66666666666</v>
      </c>
      <c r="L1395">
        <v>9.7333333333333343</v>
      </c>
      <c r="M1395" s="7">
        <v>16.6666667</v>
      </c>
      <c r="N1395" s="7">
        <v>10.7666667</v>
      </c>
      <c r="O1395" s="7">
        <v>8.6</v>
      </c>
      <c r="P1395" s="7">
        <v>10.2333333</v>
      </c>
      <c r="Q1395" s="7">
        <v>16.6666667</v>
      </c>
      <c r="R1395" s="7">
        <v>12.6</v>
      </c>
    </row>
    <row r="1396" spans="1:18" ht="15">
      <c r="A1396">
        <v>2011</v>
      </c>
      <c r="B1396">
        <v>2</v>
      </c>
      <c r="C1396" t="s">
        <v>2</v>
      </c>
      <c r="D1396" s="5">
        <v>9.1999999999999993</v>
      </c>
      <c r="E1396">
        <f>(($E$1399-$E$1395)/4)+E1395</f>
        <v>33920.564505000002</v>
      </c>
      <c r="F1396">
        <f t="shared" si="19"/>
        <v>8339.0698250200712</v>
      </c>
      <c r="G1396">
        <v>577</v>
      </c>
      <c r="H1396">
        <v>275</v>
      </c>
      <c r="I1396" s="1">
        <v>943918</v>
      </c>
      <c r="J1396">
        <v>122.86666666666667</v>
      </c>
      <c r="K1396">
        <v>163000</v>
      </c>
      <c r="L1396">
        <v>9.2000000000000011</v>
      </c>
      <c r="M1396" s="7">
        <v>16.933333300000001</v>
      </c>
      <c r="N1396" s="7">
        <v>10.466666699999999</v>
      </c>
      <c r="O1396" s="7">
        <v>7.8333333300000003</v>
      </c>
      <c r="P1396" s="7">
        <v>9.1333333299999993</v>
      </c>
      <c r="Q1396" s="7">
        <v>16.933333300000001</v>
      </c>
      <c r="R1396" s="7">
        <v>7.7333333299999998</v>
      </c>
    </row>
    <row r="1397" spans="1:18" ht="15">
      <c r="A1397">
        <v>2011</v>
      </c>
      <c r="B1397">
        <v>3</v>
      </c>
      <c r="C1397" t="s">
        <v>2</v>
      </c>
      <c r="D1397" s="5">
        <v>9.1999999999999993</v>
      </c>
      <c r="E1397">
        <f>(($E$1399-$E$1395)/4)+E1396</f>
        <v>33965.903850000002</v>
      </c>
      <c r="F1397">
        <f t="shared" si="19"/>
        <v>8770.0508945660604</v>
      </c>
      <c r="G1397">
        <v>598</v>
      </c>
      <c r="H1397">
        <v>535</v>
      </c>
      <c r="I1397" s="1">
        <v>944274</v>
      </c>
      <c r="J1397">
        <v>123.26666666666667</v>
      </c>
      <c r="K1397">
        <v>171466.66666666666</v>
      </c>
      <c r="L1397">
        <v>9.0666666666666664</v>
      </c>
      <c r="M1397" s="7">
        <v>16.1666667</v>
      </c>
      <c r="N1397" s="7">
        <v>10.7333333</v>
      </c>
      <c r="O1397" s="7">
        <v>7.4</v>
      </c>
      <c r="P1397" s="7">
        <v>8.1666666699999997</v>
      </c>
      <c r="Q1397" s="7">
        <v>16.1666667</v>
      </c>
      <c r="R1397" s="7">
        <v>7.1666666699999997</v>
      </c>
    </row>
    <row r="1398" spans="1:18" ht="15">
      <c r="A1398">
        <v>2011</v>
      </c>
      <c r="B1398">
        <v>4</v>
      </c>
      <c r="C1398" t="s">
        <v>2</v>
      </c>
      <c r="D1398" s="5">
        <v>9.65</v>
      </c>
      <c r="E1398">
        <f>(($E$1399-$E$1395)/4)+E1397</f>
        <v>34011.243195000003</v>
      </c>
      <c r="F1398">
        <f t="shared" si="19"/>
        <v>8689.3876191455875</v>
      </c>
      <c r="G1398">
        <v>500</v>
      </c>
      <c r="H1398">
        <v>225</v>
      </c>
      <c r="I1398" s="1">
        <v>945016</v>
      </c>
      <c r="J1398">
        <v>123.53333333333335</v>
      </c>
      <c r="K1398">
        <v>163200</v>
      </c>
      <c r="L1398">
        <v>8.7333333333333325</v>
      </c>
      <c r="M1398" s="7">
        <v>16.6666667</v>
      </c>
      <c r="N1398" s="7">
        <v>10.066666700000001</v>
      </c>
      <c r="O1398" s="7">
        <v>7.3333333300000003</v>
      </c>
      <c r="P1398" s="7">
        <v>10.466666699999999</v>
      </c>
      <c r="Q1398" s="7">
        <v>16.6666667</v>
      </c>
      <c r="R1398" s="7">
        <v>9.7666666699999993</v>
      </c>
    </row>
    <row r="1399" spans="1:18" ht="15">
      <c r="A1399">
        <v>2012</v>
      </c>
      <c r="B1399">
        <v>1</v>
      </c>
      <c r="C1399" t="s">
        <v>2</v>
      </c>
      <c r="D1399" s="5">
        <v>9.65</v>
      </c>
      <c r="E1399" s="9">
        <v>34056.582540000003</v>
      </c>
      <c r="F1399">
        <f t="shared" si="19"/>
        <v>8120.6351752995843</v>
      </c>
      <c r="G1399">
        <v>546</v>
      </c>
      <c r="H1399">
        <v>228</v>
      </c>
      <c r="I1399" s="1">
        <v>944307</v>
      </c>
      <c r="J1399">
        <v>124.43333333333334</v>
      </c>
      <c r="K1399">
        <v>162766.66666666666</v>
      </c>
      <c r="L1399">
        <v>8.4333333333333318</v>
      </c>
      <c r="M1399" s="7">
        <v>16.8333333</v>
      </c>
      <c r="N1399" s="7">
        <v>9.4666666700000004</v>
      </c>
      <c r="O1399" s="7">
        <v>7.3666666699999999</v>
      </c>
      <c r="P1399" s="7">
        <v>13.8333333</v>
      </c>
      <c r="Q1399" s="7">
        <v>16.8333333</v>
      </c>
      <c r="R1399" s="7">
        <v>9.43333333</v>
      </c>
    </row>
    <row r="1400" spans="1:18" ht="15">
      <c r="A1400">
        <v>2012</v>
      </c>
      <c r="B1400">
        <v>2</v>
      </c>
      <c r="C1400" t="s">
        <v>2</v>
      </c>
      <c r="D1400" s="5">
        <v>10.15</v>
      </c>
      <c r="E1400">
        <f>(($E$1403-$E$1399)/4)+E1399</f>
        <v>34234.348689999999</v>
      </c>
      <c r="F1400">
        <f t="shared" si="19"/>
        <v>8411.9371497441753</v>
      </c>
      <c r="G1400">
        <v>716</v>
      </c>
      <c r="H1400">
        <v>277</v>
      </c>
      <c r="I1400" s="1">
        <v>943746</v>
      </c>
      <c r="J1400">
        <v>125.5</v>
      </c>
      <c r="K1400">
        <v>164900</v>
      </c>
      <c r="L1400">
        <v>9.3333333333333339</v>
      </c>
      <c r="M1400" s="7">
        <v>18.2</v>
      </c>
      <c r="N1400" s="7">
        <v>10.7333333</v>
      </c>
      <c r="O1400" s="7">
        <v>7.8333333300000003</v>
      </c>
      <c r="P1400" s="7">
        <v>11.3</v>
      </c>
      <c r="Q1400" s="7">
        <v>18.2</v>
      </c>
      <c r="R1400" s="7">
        <v>8.6</v>
      </c>
    </row>
    <row r="1401" spans="1:18" ht="15">
      <c r="A1401">
        <v>2012</v>
      </c>
      <c r="B1401">
        <v>3</v>
      </c>
      <c r="C1401" t="s">
        <v>2</v>
      </c>
      <c r="D1401" s="5">
        <v>10.15</v>
      </c>
      <c r="E1401">
        <f>(($E$1403-$E$1399)/4)+E1400</f>
        <v>34412.114839999995</v>
      </c>
      <c r="F1401">
        <f t="shared" si="19"/>
        <v>8902.5356713761103</v>
      </c>
      <c r="G1401">
        <v>532</v>
      </c>
      <c r="H1401">
        <v>375</v>
      </c>
      <c r="I1401" s="1">
        <v>943635</v>
      </c>
      <c r="J1401">
        <v>125.06666666666666</v>
      </c>
      <c r="K1401">
        <v>171900.00000000003</v>
      </c>
      <c r="L1401">
        <v>9.4666666666666668</v>
      </c>
      <c r="M1401" s="7">
        <v>19.2</v>
      </c>
      <c r="N1401" s="7">
        <v>10.933333299999999</v>
      </c>
      <c r="O1401" s="7">
        <v>7.9</v>
      </c>
      <c r="P1401" s="7">
        <v>6.1</v>
      </c>
      <c r="Q1401" s="7">
        <v>19.2</v>
      </c>
      <c r="R1401" s="7">
        <v>6.7</v>
      </c>
    </row>
    <row r="1402" spans="1:18" ht="15">
      <c r="A1402">
        <v>2012</v>
      </c>
      <c r="B1402">
        <v>4</v>
      </c>
      <c r="C1402" t="s">
        <v>2</v>
      </c>
      <c r="D1402" s="5">
        <v>10.15</v>
      </c>
      <c r="E1402">
        <f>(($E$1403-$E$1399)/4)+E1401</f>
        <v>34589.880989999991</v>
      </c>
      <c r="F1402">
        <f t="shared" si="19"/>
        <v>8888.1654472672944</v>
      </c>
      <c r="G1402">
        <v>549</v>
      </c>
      <c r="H1402">
        <v>242</v>
      </c>
      <c r="I1402" s="1">
        <v>943341</v>
      </c>
      <c r="J1402">
        <v>125.33333333333333</v>
      </c>
      <c r="K1402">
        <v>167300</v>
      </c>
      <c r="L1402">
        <v>9.5666666666666664</v>
      </c>
      <c r="M1402" s="7">
        <v>18.566666699999999</v>
      </c>
      <c r="N1402" s="7">
        <v>10.933333299999999</v>
      </c>
      <c r="O1402" s="7">
        <v>8.1333333299999993</v>
      </c>
      <c r="P1402" s="7">
        <v>9.8666666700000007</v>
      </c>
      <c r="Q1402" s="7">
        <v>18.566666699999999</v>
      </c>
      <c r="R1402" s="7">
        <v>9.93333333</v>
      </c>
    </row>
    <row r="1403" spans="1:18" ht="15">
      <c r="A1403">
        <v>2013</v>
      </c>
      <c r="B1403">
        <v>1</v>
      </c>
      <c r="C1403" t="s">
        <v>2</v>
      </c>
      <c r="D1403" s="5">
        <v>10.15</v>
      </c>
      <c r="E1403" s="9">
        <v>34767.647140000001</v>
      </c>
      <c r="F1403">
        <f t="shared" si="19"/>
        <v>8208.6809766355127</v>
      </c>
      <c r="G1403">
        <v>406</v>
      </c>
      <c r="H1403">
        <v>205</v>
      </c>
      <c r="I1403" s="1">
        <v>942598</v>
      </c>
      <c r="J1403">
        <v>126.26666666666667</v>
      </c>
      <c r="K1403">
        <v>162000</v>
      </c>
      <c r="L1403">
        <v>9.4</v>
      </c>
      <c r="M1403" s="7">
        <v>18.399999999999999</v>
      </c>
      <c r="N1403" s="7">
        <v>10.566666700000001</v>
      </c>
      <c r="O1403" s="7">
        <v>8.1999999999999993</v>
      </c>
      <c r="P1403" s="7">
        <v>13.6333333</v>
      </c>
      <c r="Q1403" s="7">
        <v>18.399999999999999</v>
      </c>
      <c r="R1403" s="7">
        <v>10.3</v>
      </c>
    </row>
    <row r="1404" spans="1:18" ht="15">
      <c r="A1404">
        <v>2013</v>
      </c>
      <c r="B1404">
        <v>2</v>
      </c>
      <c r="C1404" t="s">
        <v>2</v>
      </c>
      <c r="D1404" s="5">
        <v>10.3</v>
      </c>
      <c r="E1404">
        <f>(($E$1407-$E$1403)/4)+E1403</f>
        <v>35017.462447500002</v>
      </c>
      <c r="F1404">
        <f t="shared" si="19"/>
        <v>8545.6074913343473</v>
      </c>
      <c r="G1404">
        <v>759</v>
      </c>
      <c r="H1404">
        <v>232</v>
      </c>
      <c r="I1404" s="1">
        <v>941230</v>
      </c>
      <c r="J1404">
        <v>126.53333333333335</v>
      </c>
      <c r="K1404">
        <v>164666.66666666666</v>
      </c>
      <c r="L1404">
        <v>8.8333333333333339</v>
      </c>
      <c r="M1404" s="7">
        <v>17.966666700000001</v>
      </c>
      <c r="N1404" s="7">
        <v>10.3333333</v>
      </c>
      <c r="O1404" s="7">
        <v>7.3333333300000003</v>
      </c>
      <c r="P1404" s="7">
        <v>10.4</v>
      </c>
      <c r="Q1404" s="7">
        <v>17.966666700000001</v>
      </c>
      <c r="R1404" s="7">
        <v>6.0333333299999996</v>
      </c>
    </row>
    <row r="1405" spans="1:18" ht="15">
      <c r="A1405">
        <v>2013</v>
      </c>
      <c r="B1405">
        <v>3</v>
      </c>
      <c r="C1405" t="s">
        <v>2</v>
      </c>
      <c r="D1405" s="5">
        <v>10.3</v>
      </c>
      <c r="E1405">
        <f>(($E$1407-$E$1403)/4)+E1404</f>
        <v>35267.277755000003</v>
      </c>
      <c r="F1405">
        <f t="shared" si="19"/>
        <v>9238.3092414344828</v>
      </c>
      <c r="G1405">
        <v>693</v>
      </c>
      <c r="H1405">
        <v>380</v>
      </c>
      <c r="I1405" s="1">
        <v>940434</v>
      </c>
      <c r="J1405">
        <v>126.76666666666667</v>
      </c>
      <c r="K1405">
        <v>168433.33333333334</v>
      </c>
      <c r="L1405">
        <v>8.9</v>
      </c>
      <c r="M1405" s="7">
        <v>16.1666667</v>
      </c>
      <c r="N1405" s="7">
        <v>10.5</v>
      </c>
      <c r="O1405" s="7">
        <v>7.2</v>
      </c>
      <c r="P1405" s="7">
        <v>7.6333333300000001</v>
      </c>
      <c r="Q1405" s="7">
        <v>16.1666667</v>
      </c>
      <c r="R1405" s="7">
        <v>6.7333333299999998</v>
      </c>
    </row>
    <row r="1406" spans="1:18" ht="15">
      <c r="A1406">
        <v>2013</v>
      </c>
      <c r="B1406">
        <v>4</v>
      </c>
      <c r="C1406" t="s">
        <v>2</v>
      </c>
      <c r="D1406" s="5">
        <v>10.3</v>
      </c>
      <c r="E1406">
        <f>(($E$1407-$E$1403)/4)+E1405</f>
        <v>35517.093062500004</v>
      </c>
      <c r="F1406">
        <f t="shared" si="19"/>
        <v>9145.2577323564747</v>
      </c>
      <c r="G1406">
        <v>670</v>
      </c>
      <c r="H1406">
        <v>199</v>
      </c>
      <c r="I1406" s="1">
        <v>940105</v>
      </c>
      <c r="J1406">
        <v>126.7</v>
      </c>
      <c r="K1406">
        <v>163400</v>
      </c>
      <c r="L1406">
        <v>9.0333333333333332</v>
      </c>
      <c r="M1406" s="7">
        <v>18</v>
      </c>
      <c r="N1406" s="7">
        <v>10.7</v>
      </c>
      <c r="O1406" s="7">
        <v>7.3333333300000003</v>
      </c>
      <c r="P1406" s="7">
        <v>10.3666667</v>
      </c>
      <c r="Q1406" s="7">
        <v>18</v>
      </c>
      <c r="R1406" s="7">
        <v>8.8666666700000007</v>
      </c>
    </row>
    <row r="1407" spans="1:18" ht="15">
      <c r="A1407">
        <v>2014</v>
      </c>
      <c r="B1407">
        <v>1</v>
      </c>
      <c r="C1407" t="s">
        <v>2</v>
      </c>
      <c r="D1407" s="5">
        <v>10.3</v>
      </c>
      <c r="E1407" s="9">
        <v>35766.908369999997</v>
      </c>
      <c r="F1407">
        <f t="shared" si="19"/>
        <v>8513.3152183896764</v>
      </c>
      <c r="G1407">
        <v>632</v>
      </c>
      <c r="H1407">
        <v>193</v>
      </c>
      <c r="I1407" s="1">
        <v>939867</v>
      </c>
      <c r="J1407">
        <v>128.23333333333335</v>
      </c>
      <c r="K1407">
        <v>158733.33333333334</v>
      </c>
      <c r="L1407">
        <v>8.9666666666666668</v>
      </c>
      <c r="M1407" s="7">
        <v>18.466666700000001</v>
      </c>
      <c r="N1407" s="7">
        <v>10.933333299999999</v>
      </c>
      <c r="O1407" s="7">
        <v>6.93333333</v>
      </c>
      <c r="P1407" s="7">
        <v>12.8666667</v>
      </c>
      <c r="Q1407" s="7">
        <v>18.466666700000001</v>
      </c>
      <c r="R1407" s="7">
        <v>10.3333333</v>
      </c>
    </row>
    <row r="1408" spans="1:18" ht="15">
      <c r="A1408">
        <v>2014</v>
      </c>
      <c r="B1408">
        <v>2</v>
      </c>
      <c r="C1408" t="s">
        <v>2</v>
      </c>
      <c r="D1408" s="5">
        <v>10.4</v>
      </c>
      <c r="E1408">
        <f>(($E$1411-$E$1407)/4)+E1407</f>
        <v>35960.610627499998</v>
      </c>
      <c r="F1408">
        <f t="shared" si="19"/>
        <v>8843.3734732418998</v>
      </c>
      <c r="G1408">
        <v>784</v>
      </c>
      <c r="H1408">
        <v>257</v>
      </c>
      <c r="I1408" s="1">
        <v>938913</v>
      </c>
      <c r="J1408">
        <v>129.26666666666668</v>
      </c>
      <c r="K1408">
        <v>161000</v>
      </c>
      <c r="L1408">
        <v>9.2333333333333325</v>
      </c>
      <c r="M1408" s="7">
        <v>17.066666699999999</v>
      </c>
      <c r="N1408" s="7">
        <v>11.033333300000001</v>
      </c>
      <c r="O1408" s="7">
        <v>7.2666666700000002</v>
      </c>
      <c r="P1408" s="7">
        <v>10.066666700000001</v>
      </c>
      <c r="Q1408" s="7">
        <v>17.066666699999999</v>
      </c>
      <c r="R1408" s="7">
        <v>7.2333333299999998</v>
      </c>
    </row>
    <row r="1409" spans="1:18" ht="15">
      <c r="A1409">
        <v>2014</v>
      </c>
      <c r="B1409">
        <v>3</v>
      </c>
      <c r="C1409" t="s">
        <v>2</v>
      </c>
      <c r="D1409" s="5">
        <v>10.4</v>
      </c>
      <c r="E1409">
        <f>(($E$1411-$E$1407)/4)+E1408</f>
        <v>36154.312884999999</v>
      </c>
      <c r="F1409">
        <f t="shared" si="19"/>
        <v>9416.3526148945111</v>
      </c>
      <c r="G1409">
        <v>692</v>
      </c>
      <c r="H1409">
        <v>393</v>
      </c>
      <c r="I1409" s="1">
        <v>938545</v>
      </c>
      <c r="J1409">
        <v>129.13333333333333</v>
      </c>
      <c r="K1409">
        <v>166233.33333333334</v>
      </c>
      <c r="L1409">
        <v>8.7999999999999989</v>
      </c>
      <c r="M1409" s="7">
        <v>18.600000000000001</v>
      </c>
      <c r="N1409" s="7">
        <v>9.93333333</v>
      </c>
      <c r="O1409" s="7">
        <v>7.56666667</v>
      </c>
      <c r="P1409" s="7">
        <v>6.6666666699999997</v>
      </c>
      <c r="Q1409" s="7">
        <v>18.600000000000001</v>
      </c>
      <c r="R1409" s="7">
        <v>4.7666666700000002</v>
      </c>
    </row>
    <row r="1410" spans="1:18" ht="15">
      <c r="A1410">
        <v>2014</v>
      </c>
      <c r="B1410">
        <v>4</v>
      </c>
      <c r="C1410" t="s">
        <v>2</v>
      </c>
      <c r="D1410" s="5">
        <v>10.4</v>
      </c>
      <c r="E1410">
        <f>(($E$1411-$E$1407)/4)+E1409</f>
        <v>36348.0151425</v>
      </c>
      <c r="F1410">
        <f t="shared" si="19"/>
        <v>9278.1700625370486</v>
      </c>
      <c r="G1410">
        <v>564</v>
      </c>
      <c r="H1410">
        <v>182</v>
      </c>
      <c r="I1410" s="1">
        <v>938972</v>
      </c>
      <c r="J1410">
        <v>128.46666666666667</v>
      </c>
      <c r="K1410">
        <v>162500</v>
      </c>
      <c r="L1410">
        <v>8.6333333333333346</v>
      </c>
      <c r="M1410" s="7">
        <v>15.3666667</v>
      </c>
      <c r="N1410" s="7">
        <v>10.3</v>
      </c>
      <c r="O1410" s="7">
        <v>6.8666666699999999</v>
      </c>
      <c r="P1410" s="7">
        <v>9.5333333299999996</v>
      </c>
      <c r="Q1410" s="7">
        <v>15.3666667</v>
      </c>
      <c r="R1410" s="7">
        <v>4.7</v>
      </c>
    </row>
    <row r="1411" spans="1:18" ht="15">
      <c r="A1411">
        <v>2015</v>
      </c>
      <c r="B1411">
        <v>1</v>
      </c>
      <c r="C1411" t="s">
        <v>2</v>
      </c>
      <c r="D1411" s="5">
        <v>10.4</v>
      </c>
      <c r="E1411" s="9">
        <v>36541.717400000001</v>
      </c>
      <c r="F1411">
        <f t="shared" si="19"/>
        <v>8699.0575637225211</v>
      </c>
      <c r="G1411">
        <v>601</v>
      </c>
      <c r="H1411">
        <v>171</v>
      </c>
      <c r="I1411" s="1">
        <v>938296</v>
      </c>
      <c r="J1411">
        <v>128.16666666666666</v>
      </c>
      <c r="K1411">
        <v>158066.66666666666</v>
      </c>
      <c r="L1411">
        <v>8.9333333333333336</v>
      </c>
      <c r="M1411" s="7">
        <v>14.2666667</v>
      </c>
      <c r="N1411" s="7">
        <v>10.7666667</v>
      </c>
      <c r="O1411" s="7">
        <v>7</v>
      </c>
      <c r="P1411" s="7">
        <v>10.1333333</v>
      </c>
      <c r="Q1411" s="7">
        <v>14.2666667</v>
      </c>
      <c r="R1411" s="7">
        <v>11.433333299999999</v>
      </c>
    </row>
    <row r="1412" spans="1:18" ht="15">
      <c r="A1412">
        <v>2015</v>
      </c>
      <c r="B1412">
        <v>2</v>
      </c>
      <c r="C1412" t="s">
        <v>2</v>
      </c>
      <c r="D1412" s="5">
        <v>10.6</v>
      </c>
      <c r="E1412">
        <f>(($E$1415-$E$1411)/4)+E1411</f>
        <v>36743.275482500001</v>
      </c>
      <c r="F1412">
        <f t="shared" si="19"/>
        <v>9015.9044530898518</v>
      </c>
      <c r="G1412">
        <v>831</v>
      </c>
      <c r="H1412">
        <v>243</v>
      </c>
      <c r="I1412" s="1">
        <v>936271</v>
      </c>
      <c r="J1412">
        <v>129.96666666666667</v>
      </c>
      <c r="K1412">
        <v>158300</v>
      </c>
      <c r="L1412">
        <v>8.7999999999999989</v>
      </c>
      <c r="M1412" s="7">
        <v>15.3333333</v>
      </c>
      <c r="N1412" s="7">
        <v>10.3666667</v>
      </c>
      <c r="O1412" s="7">
        <v>7.1666666699999997</v>
      </c>
      <c r="P1412" s="7">
        <v>8.4</v>
      </c>
      <c r="Q1412" s="7">
        <v>15.3333333</v>
      </c>
      <c r="R1412" s="7">
        <v>6.8333333300000003</v>
      </c>
    </row>
    <row r="1413" spans="1:18" ht="15">
      <c r="A1413">
        <v>2015</v>
      </c>
      <c r="B1413">
        <v>3</v>
      </c>
      <c r="C1413" t="s">
        <v>2</v>
      </c>
      <c r="D1413" s="5">
        <v>10.6</v>
      </c>
      <c r="E1413">
        <f>(($E$1415-$E$1411)/4)+E1412</f>
        <v>36944.833565000001</v>
      </c>
      <c r="F1413">
        <f t="shared" si="19"/>
        <v>9630.9042637757902</v>
      </c>
      <c r="G1413" s="1">
        <v>1067</v>
      </c>
      <c r="H1413">
        <v>432</v>
      </c>
      <c r="I1413" s="1">
        <v>936525</v>
      </c>
      <c r="J1413">
        <v>129.86666666666667</v>
      </c>
      <c r="K1413">
        <v>164600</v>
      </c>
      <c r="L1413">
        <v>8.5</v>
      </c>
      <c r="M1413" s="7">
        <v>14.7</v>
      </c>
      <c r="N1413" s="7">
        <v>9.7666666699999993</v>
      </c>
      <c r="O1413" s="7">
        <v>7.2</v>
      </c>
      <c r="P1413" s="7">
        <v>8.3333333300000003</v>
      </c>
      <c r="Q1413" s="7">
        <v>14.7</v>
      </c>
      <c r="R1413" s="7">
        <v>4.3</v>
      </c>
    </row>
    <row r="1414" spans="1:18" ht="16" thickBot="1">
      <c r="A1414">
        <v>2015</v>
      </c>
      <c r="B1414">
        <v>4</v>
      </c>
      <c r="C1414" t="s">
        <v>2</v>
      </c>
      <c r="D1414" s="5">
        <v>10.6</v>
      </c>
      <c r="E1414">
        <f>(($E$1415-$E$1411)/4)+E1413</f>
        <v>37146.391647500001</v>
      </c>
      <c r="F1414">
        <f t="shared" si="19"/>
        <v>9501.0632665276553</v>
      </c>
      <c r="G1414">
        <v>905</v>
      </c>
      <c r="H1414">
        <v>201</v>
      </c>
      <c r="I1414" s="1">
        <v>938320</v>
      </c>
      <c r="J1414">
        <v>129.29999999999998</v>
      </c>
      <c r="K1414">
        <v>159766.66666666666</v>
      </c>
      <c r="L1414">
        <v>8.5666666666666682</v>
      </c>
      <c r="M1414" s="7">
        <v>15.4</v>
      </c>
      <c r="N1414" s="7">
        <v>9.6666666699999997</v>
      </c>
      <c r="O1414" s="7">
        <v>7.4666666700000004</v>
      </c>
      <c r="P1414" s="7">
        <v>7.9666666700000004</v>
      </c>
      <c r="Q1414" s="7">
        <v>15.4</v>
      </c>
      <c r="R1414" s="7">
        <v>4.4666666700000004</v>
      </c>
    </row>
    <row r="1415" spans="1:18" ht="16" thickBot="1">
      <c r="A1415">
        <v>2016</v>
      </c>
      <c r="B1415">
        <v>1</v>
      </c>
      <c r="C1415" t="s">
        <v>2</v>
      </c>
      <c r="D1415" s="2">
        <v>10.6</v>
      </c>
      <c r="E1415" s="9">
        <v>37347.94973</v>
      </c>
      <c r="F1415">
        <f t="shared" si="19"/>
        <v>8881.8605723931705</v>
      </c>
      <c r="G1415" s="1">
        <v>1849</v>
      </c>
      <c r="H1415">
        <v>208</v>
      </c>
      <c r="I1415" s="1">
        <v>938690</v>
      </c>
      <c r="J1415">
        <v>129.70000000000002</v>
      </c>
      <c r="K1415">
        <v>155133.33333333334</v>
      </c>
      <c r="L1415">
        <v>9</v>
      </c>
      <c r="M1415" s="7">
        <v>14.6666667</v>
      </c>
      <c r="N1415" s="7">
        <v>10.566666700000001</v>
      </c>
      <c r="O1415" s="7">
        <v>7.4</v>
      </c>
      <c r="P1415" s="7">
        <v>10.066666700000001</v>
      </c>
      <c r="Q1415" s="7">
        <v>14.6666667</v>
      </c>
      <c r="R1415" s="7">
        <v>7.7666666700000002</v>
      </c>
    </row>
    <row r="1416" spans="1:18" ht="16" thickBot="1">
      <c r="A1416">
        <v>2016</v>
      </c>
      <c r="B1416">
        <v>2</v>
      </c>
      <c r="C1416" t="s">
        <v>2</v>
      </c>
      <c r="D1416" s="2">
        <v>10.7</v>
      </c>
      <c r="E1416">
        <f>(($E$1419-$E$1415)/4)+E1415</f>
        <v>37732.885267500002</v>
      </c>
      <c r="F1416">
        <f t="shared" si="19"/>
        <v>9242.3473662512515</v>
      </c>
      <c r="G1416" s="1">
        <v>1621</v>
      </c>
      <c r="H1416">
        <v>233</v>
      </c>
      <c r="I1416" s="1">
        <v>940382</v>
      </c>
      <c r="J1416">
        <v>131.46666666666667</v>
      </c>
      <c r="K1416">
        <v>158833.33333333334</v>
      </c>
      <c r="L1416">
        <v>8.4333333333333336</v>
      </c>
      <c r="M1416" s="7">
        <v>15.1</v>
      </c>
      <c r="N1416" s="7">
        <v>10.1</v>
      </c>
      <c r="O1416" s="7">
        <v>6.6666666699999997</v>
      </c>
      <c r="P1416" s="7">
        <v>6.1666666699999997</v>
      </c>
      <c r="Q1416" s="7">
        <v>15.1</v>
      </c>
      <c r="R1416" s="7">
        <v>5.5333333299999996</v>
      </c>
    </row>
    <row r="1417" spans="1:18" ht="16" thickBot="1">
      <c r="A1417">
        <v>2016</v>
      </c>
      <c r="B1417">
        <v>3</v>
      </c>
      <c r="C1417" t="s">
        <v>2</v>
      </c>
      <c r="D1417" s="2">
        <v>10.7</v>
      </c>
      <c r="E1417">
        <f>(($E$1419-$E$1415)/4)+E1416</f>
        <v>38117.820805000003</v>
      </c>
      <c r="F1417">
        <f t="shared" si="19"/>
        <v>9929.0760058789692</v>
      </c>
      <c r="G1417" s="1">
        <v>1127</v>
      </c>
      <c r="H1417">
        <v>373</v>
      </c>
      <c r="I1417" s="1">
        <v>942790</v>
      </c>
      <c r="J1417">
        <v>131.33333333333334</v>
      </c>
      <c r="K1417">
        <v>163966.66666666666</v>
      </c>
      <c r="L1417">
        <v>8.2333333333333325</v>
      </c>
      <c r="M1417" s="7">
        <v>13.9</v>
      </c>
      <c r="N1417" s="7">
        <v>10.533333300000001</v>
      </c>
      <c r="O1417" s="7">
        <v>5.8666666699999999</v>
      </c>
      <c r="P1417" s="7">
        <v>6.3666666699999999</v>
      </c>
      <c r="Q1417" s="7">
        <v>13.9</v>
      </c>
      <c r="R1417" s="7">
        <v>5.9</v>
      </c>
    </row>
    <row r="1418" spans="1:18" ht="16" thickBot="1">
      <c r="A1418">
        <v>2016</v>
      </c>
      <c r="B1418">
        <v>4</v>
      </c>
      <c r="C1418" t="s">
        <v>2</v>
      </c>
      <c r="D1418" s="2">
        <v>10.7</v>
      </c>
      <c r="E1418">
        <f>(($E$1419-$E$1415)/4)+E1417</f>
        <v>38502.756342500004</v>
      </c>
      <c r="F1418">
        <f t="shared" si="19"/>
        <v>9870.5908176660432</v>
      </c>
      <c r="G1418">
        <v>886</v>
      </c>
      <c r="H1418">
        <v>160</v>
      </c>
      <c r="I1418" s="1">
        <v>946030</v>
      </c>
      <c r="J1418">
        <v>131.03333333333333</v>
      </c>
      <c r="K1418">
        <v>159266.66666666666</v>
      </c>
      <c r="L1418">
        <v>8.0666666666666664</v>
      </c>
      <c r="M1418" s="7">
        <v>14.8333333</v>
      </c>
      <c r="N1418" s="7">
        <v>10.3</v>
      </c>
      <c r="O1418" s="7">
        <v>5.8666666699999999</v>
      </c>
      <c r="P1418" s="7">
        <v>12</v>
      </c>
      <c r="Q1418" s="7">
        <v>14.8333333</v>
      </c>
      <c r="R1418" s="7">
        <v>6.4</v>
      </c>
    </row>
    <row r="1419" spans="1:18" ht="16" thickBot="1">
      <c r="A1419">
        <v>2017</v>
      </c>
      <c r="B1419">
        <v>1</v>
      </c>
      <c r="C1419" t="s">
        <v>2</v>
      </c>
      <c r="D1419" s="2">
        <v>10.7</v>
      </c>
      <c r="E1419" s="9">
        <v>38887.691879999998</v>
      </c>
      <c r="F1419">
        <f t="shared" si="19"/>
        <v>9221.1059711583148</v>
      </c>
      <c r="G1419" s="1">
        <v>1138</v>
      </c>
      <c r="H1419">
        <v>127</v>
      </c>
      <c r="I1419" s="1">
        <v>945943</v>
      </c>
      <c r="J1419">
        <v>131.63333333333335</v>
      </c>
      <c r="K1419">
        <v>157333.33333333334</v>
      </c>
      <c r="L1419">
        <v>8.5333333333333332</v>
      </c>
      <c r="M1419" s="7">
        <v>15.5</v>
      </c>
      <c r="N1419" s="7">
        <v>11</v>
      </c>
      <c r="O1419" s="7">
        <v>5.93333333</v>
      </c>
      <c r="P1419" s="7">
        <v>10.6333333</v>
      </c>
      <c r="Q1419" s="7">
        <v>15.5</v>
      </c>
      <c r="R1419" s="7">
        <v>9.7666666699999993</v>
      </c>
    </row>
    <row r="1420" spans="1:18" ht="16" thickBot="1">
      <c r="A1420">
        <v>2017</v>
      </c>
      <c r="B1420">
        <v>2</v>
      </c>
      <c r="C1420" t="s">
        <v>2</v>
      </c>
      <c r="D1420" s="2">
        <v>10.85</v>
      </c>
      <c r="E1420">
        <f>(($E$1423-$E$1419)/4)+E1419</f>
        <v>39238.510682499997</v>
      </c>
      <c r="F1420">
        <f t="shared" si="19"/>
        <v>9660.7809128820827</v>
      </c>
      <c r="G1420" s="1">
        <v>1206</v>
      </c>
      <c r="H1420">
        <v>162</v>
      </c>
      <c r="I1420" s="1">
        <v>947384</v>
      </c>
      <c r="J1420">
        <v>132.20000000000002</v>
      </c>
      <c r="K1420">
        <v>159700</v>
      </c>
      <c r="L1420">
        <v>8.7000000000000011</v>
      </c>
      <c r="M1420" s="7">
        <v>16.899999999999999</v>
      </c>
      <c r="N1420" s="7">
        <v>10.7666667</v>
      </c>
      <c r="O1420" s="7">
        <v>6.6</v>
      </c>
      <c r="P1420" s="7">
        <v>9.43333333</v>
      </c>
      <c r="Q1420" s="7">
        <v>16.899999999999999</v>
      </c>
      <c r="R1420" s="7">
        <v>8.2666666699999993</v>
      </c>
    </row>
    <row r="1421" spans="1:18" ht="16" thickBot="1">
      <c r="A1421">
        <v>2017</v>
      </c>
      <c r="B1421">
        <v>3</v>
      </c>
      <c r="C1421" t="s">
        <v>2</v>
      </c>
      <c r="D1421" s="2">
        <v>10.85</v>
      </c>
      <c r="E1421">
        <f>(($E$1423-$E$1419)/4)+E1420</f>
        <v>39589.329484999995</v>
      </c>
      <c r="F1421">
        <f t="shared" si="19"/>
        <v>10334.175377164283</v>
      </c>
      <c r="G1421" s="1">
        <v>1160</v>
      </c>
      <c r="H1421">
        <v>375</v>
      </c>
      <c r="I1421" s="1">
        <v>950108</v>
      </c>
      <c r="J1421">
        <v>132.76666666666668</v>
      </c>
      <c r="K1421">
        <v>164933.33333333334</v>
      </c>
      <c r="L1421">
        <v>8.6333333333333329</v>
      </c>
      <c r="M1421" s="7">
        <v>17.6333333</v>
      </c>
      <c r="N1421" s="7">
        <v>11.1333333</v>
      </c>
      <c r="O1421" s="7">
        <v>6.06666667</v>
      </c>
      <c r="P1421" s="7">
        <v>7.1</v>
      </c>
      <c r="Q1421" s="7">
        <v>17.6333333</v>
      </c>
      <c r="R1421" s="7">
        <v>5.7666666700000002</v>
      </c>
    </row>
    <row r="1422" spans="1:18" ht="16" thickBot="1">
      <c r="A1422">
        <v>2017</v>
      </c>
      <c r="B1422">
        <v>4</v>
      </c>
      <c r="C1422" t="s">
        <v>2</v>
      </c>
      <c r="D1422" s="2">
        <v>10.85</v>
      </c>
      <c r="E1422">
        <f>(($E$1423-$E$1419)/4)+E1421</f>
        <v>39940.148287499993</v>
      </c>
      <c r="F1422">
        <f t="shared" si="19"/>
        <v>10197.175173425298</v>
      </c>
      <c r="G1422" s="1">
        <v>1012</v>
      </c>
      <c r="H1422">
        <v>184</v>
      </c>
      <c r="I1422" s="1">
        <v>953683</v>
      </c>
      <c r="J1422">
        <v>132.93333333333334</v>
      </c>
      <c r="K1422">
        <v>161533.33333333334</v>
      </c>
      <c r="L1422">
        <v>8.5333333333333332</v>
      </c>
      <c r="M1422" s="7">
        <v>17.733333300000002</v>
      </c>
      <c r="N1422" s="7">
        <v>10.2333333</v>
      </c>
      <c r="O1422" s="7">
        <v>6.8</v>
      </c>
      <c r="P1422" s="7">
        <v>8</v>
      </c>
      <c r="Q1422" s="7">
        <v>17.733333300000002</v>
      </c>
      <c r="R1422" s="7">
        <v>5.56666667</v>
      </c>
    </row>
    <row r="1423" spans="1:18" ht="16" thickBot="1">
      <c r="A1423">
        <v>2018</v>
      </c>
      <c r="B1423">
        <v>1</v>
      </c>
      <c r="C1423" t="s">
        <v>2</v>
      </c>
      <c r="D1423" s="2">
        <v>10.85</v>
      </c>
      <c r="E1423" s="9">
        <v>40290.967089999998</v>
      </c>
      <c r="F1423">
        <f t="shared" si="19"/>
        <v>9553.3911482409294</v>
      </c>
      <c r="G1423" s="1">
        <v>1340</v>
      </c>
      <c r="H1423">
        <v>231</v>
      </c>
      <c r="I1423" s="1">
        <v>953838</v>
      </c>
      <c r="J1423">
        <v>134.29999999999998</v>
      </c>
      <c r="K1423">
        <v>158866.66666666666</v>
      </c>
      <c r="L1423">
        <v>8.1</v>
      </c>
      <c r="M1423" s="7">
        <v>17.466666700000001</v>
      </c>
      <c r="N1423" s="7">
        <v>9.3333333300000003</v>
      </c>
      <c r="O1423" s="7">
        <v>6.7666666700000002</v>
      </c>
      <c r="P1423" s="7">
        <v>7.6</v>
      </c>
      <c r="Q1423" s="7">
        <v>17.466666700000001</v>
      </c>
      <c r="R1423" s="7">
        <v>9.9</v>
      </c>
    </row>
    <row r="1424" spans="1:18" ht="16" thickBot="1">
      <c r="A1424">
        <v>2018</v>
      </c>
      <c r="B1424">
        <v>2</v>
      </c>
      <c r="C1424" t="s">
        <v>2</v>
      </c>
      <c r="D1424" s="2">
        <v>11</v>
      </c>
      <c r="E1424">
        <f>(($E$1427-$E$1423)/4)+E1423</f>
        <v>40674.555914999997</v>
      </c>
      <c r="F1424">
        <f t="shared" si="19"/>
        <v>10002.200760406558</v>
      </c>
      <c r="G1424" s="1">
        <v>1625</v>
      </c>
      <c r="H1424">
        <v>242</v>
      </c>
      <c r="I1424" s="1">
        <v>954618</v>
      </c>
      <c r="J1424">
        <v>135.4</v>
      </c>
      <c r="K1424">
        <v>161066.66666666666</v>
      </c>
      <c r="L1424">
        <v>7.4333333333333336</v>
      </c>
      <c r="M1424" s="7">
        <v>16.433333300000001</v>
      </c>
      <c r="N1424" s="7">
        <v>9.4666666700000004</v>
      </c>
      <c r="O1424" s="7">
        <v>5.3333333300000003</v>
      </c>
      <c r="P1424" s="7">
        <v>5.6666666699999997</v>
      </c>
      <c r="Q1424" s="7">
        <v>16.433333300000001</v>
      </c>
      <c r="R1424" s="7">
        <v>3.56666667</v>
      </c>
    </row>
    <row r="1425" spans="1:18" ht="16" thickBot="1">
      <c r="A1425">
        <v>2018</v>
      </c>
      <c r="B1425">
        <v>3</v>
      </c>
      <c r="C1425" t="s">
        <v>2</v>
      </c>
      <c r="D1425" s="2">
        <v>11</v>
      </c>
      <c r="E1425">
        <f>(($E$1427-$E$1423)/4)+E1424</f>
        <v>41058.144739999996</v>
      </c>
      <c r="F1425">
        <f t="shared" si="19"/>
        <v>10709.826933866561</v>
      </c>
      <c r="G1425" s="1">
        <v>1699</v>
      </c>
      <c r="H1425">
        <v>380</v>
      </c>
      <c r="I1425" s="1">
        <v>958406</v>
      </c>
      <c r="J1425">
        <v>135.9</v>
      </c>
      <c r="K1425">
        <v>167066.66666666666</v>
      </c>
      <c r="L1425">
        <v>7.8999999999999995</v>
      </c>
      <c r="M1425" s="7">
        <v>15.066666700000001</v>
      </c>
      <c r="N1425" s="7">
        <v>9.6333333299999993</v>
      </c>
      <c r="O1425" s="7">
        <v>6</v>
      </c>
      <c r="P1425" s="7">
        <v>5.3</v>
      </c>
      <c r="Q1425" s="7">
        <v>15.066666700000001</v>
      </c>
      <c r="R1425" s="7">
        <v>4.2</v>
      </c>
    </row>
    <row r="1426" spans="1:18" ht="16" thickBot="1">
      <c r="A1426">
        <v>2018</v>
      </c>
      <c r="B1426">
        <v>4</v>
      </c>
      <c r="C1426" t="s">
        <v>2</v>
      </c>
      <c r="D1426" s="2">
        <v>11</v>
      </c>
      <c r="E1426">
        <f>(($E$1427-$E$1423)/4)+E1425</f>
        <v>41441.733564999995</v>
      </c>
      <c r="F1426">
        <f t="shared" si="19"/>
        <v>10603.639539468042</v>
      </c>
      <c r="G1426" s="1">
        <v>1300</v>
      </c>
      <c r="H1426">
        <v>187</v>
      </c>
      <c r="I1426" s="1">
        <v>963309</v>
      </c>
      <c r="J1426">
        <v>135.70000000000002</v>
      </c>
      <c r="K1426">
        <v>163600</v>
      </c>
      <c r="L1426">
        <v>7.2333333333333334</v>
      </c>
      <c r="M1426" s="7">
        <v>14.1666667</v>
      </c>
      <c r="N1426" s="7">
        <v>8.6999999999999993</v>
      </c>
      <c r="O1426" s="7">
        <v>5.7333333299999998</v>
      </c>
      <c r="P1426" s="7">
        <v>6.0333333299999996</v>
      </c>
      <c r="Q1426" s="7">
        <v>14.1666667</v>
      </c>
      <c r="R1426" s="7">
        <v>5.0333333299999996</v>
      </c>
    </row>
    <row r="1427" spans="1:18" ht="16" thickBot="1">
      <c r="A1427">
        <v>2019</v>
      </c>
      <c r="B1427">
        <v>1</v>
      </c>
      <c r="C1427" t="s">
        <v>2</v>
      </c>
      <c r="D1427" s="2">
        <v>11</v>
      </c>
      <c r="E1427" s="9">
        <v>41825.322390000001</v>
      </c>
      <c r="F1427">
        <f t="shared" si="19"/>
        <v>9939.3034309245359</v>
      </c>
      <c r="G1427" s="1">
        <v>1271</v>
      </c>
      <c r="H1427">
        <v>235</v>
      </c>
      <c r="I1427" s="1">
        <v>963890</v>
      </c>
      <c r="J1427">
        <v>135.83333333333334</v>
      </c>
      <c r="K1427">
        <v>161333.33333333334</v>
      </c>
      <c r="L1427">
        <v>6.7666666666666666</v>
      </c>
      <c r="M1427" s="7">
        <v>13.3333333</v>
      </c>
      <c r="N1427" s="7">
        <v>7.7333333299999998</v>
      </c>
      <c r="O1427" s="7">
        <v>5.7666666700000002</v>
      </c>
      <c r="P1427" s="7">
        <v>8.7333333300000007</v>
      </c>
      <c r="Q1427" s="7">
        <v>13.3333333</v>
      </c>
      <c r="R1427" s="7">
        <v>5.2</v>
      </c>
    </row>
    <row r="1428" spans="1:18" ht="16" thickBot="1">
      <c r="A1428">
        <v>2019</v>
      </c>
      <c r="B1428">
        <v>2</v>
      </c>
      <c r="C1428" t="s">
        <v>2</v>
      </c>
      <c r="D1428" s="2">
        <v>11.55</v>
      </c>
      <c r="E1428">
        <f>(($E$1431-$E$1427)/4)+E1427</f>
        <v>41493.375387499997</v>
      </c>
      <c r="F1428">
        <f t="shared" si="19"/>
        <v>10221.678415721366</v>
      </c>
      <c r="G1428" s="1">
        <v>2125</v>
      </c>
      <c r="H1428">
        <v>245</v>
      </c>
      <c r="I1428" s="1">
        <v>965287</v>
      </c>
      <c r="J1428">
        <v>137.53333333333333</v>
      </c>
      <c r="K1428">
        <v>163733.33333333334</v>
      </c>
      <c r="L1428">
        <v>6.833333333333333</v>
      </c>
      <c r="M1428" s="7">
        <v>11.8666667</v>
      </c>
      <c r="N1428" s="7">
        <v>8.1666666699999997</v>
      </c>
      <c r="O1428" s="7">
        <v>5.5</v>
      </c>
      <c r="P1428" s="7">
        <v>8.7333333300000007</v>
      </c>
      <c r="Q1428" s="7">
        <v>11.8666667</v>
      </c>
      <c r="R1428" s="7">
        <v>3.5</v>
      </c>
    </row>
    <row r="1429" spans="1:18" ht="16" thickBot="1">
      <c r="A1429">
        <v>2019</v>
      </c>
      <c r="B1429">
        <v>3</v>
      </c>
      <c r="C1429" t="s">
        <v>2</v>
      </c>
      <c r="D1429" s="2">
        <v>11.55</v>
      </c>
      <c r="E1429">
        <f>(($E$1431-$E$1427)/4)+E1428</f>
        <v>41161.428384999992</v>
      </c>
      <c r="F1429">
        <f t="shared" si="19"/>
        <v>10705.121760924831</v>
      </c>
      <c r="G1429" s="1">
        <v>2469</v>
      </c>
      <c r="H1429">
        <v>386</v>
      </c>
      <c r="I1429" s="1">
        <v>969747</v>
      </c>
      <c r="J1429">
        <v>138.43333333333331</v>
      </c>
      <c r="K1429">
        <v>168600</v>
      </c>
      <c r="L1429">
        <v>7.666666666666667</v>
      </c>
      <c r="M1429" s="7">
        <v>14.566666700000001</v>
      </c>
      <c r="N1429" s="7">
        <v>8.43333333</v>
      </c>
      <c r="O1429" s="7">
        <v>6.8666666699999999</v>
      </c>
      <c r="P1429" s="7">
        <v>6.7333333299999998</v>
      </c>
      <c r="Q1429" s="7">
        <v>14.566666700000001</v>
      </c>
      <c r="R1429" s="7">
        <v>3.3666666699999999</v>
      </c>
    </row>
    <row r="1430" spans="1:18" ht="16" thickBot="1">
      <c r="A1430">
        <v>2019</v>
      </c>
      <c r="B1430">
        <v>4</v>
      </c>
      <c r="C1430" t="s">
        <v>2</v>
      </c>
      <c r="D1430" s="2">
        <v>11.55</v>
      </c>
      <c r="E1430">
        <f>(($E$1431-$E$1427)/4)+E1429</f>
        <v>40829.481382499987</v>
      </c>
      <c r="F1430">
        <f t="shared" si="19"/>
        <v>10436.021629795536</v>
      </c>
      <c r="G1430" s="1">
        <v>1717</v>
      </c>
      <c r="H1430">
        <v>189</v>
      </c>
      <c r="I1430" s="1">
        <v>975231</v>
      </c>
      <c r="J1430">
        <v>138.1</v>
      </c>
      <c r="K1430">
        <v>168300</v>
      </c>
      <c r="L1430">
        <v>8.0666666666666664</v>
      </c>
      <c r="M1430" s="7">
        <v>13.1333333</v>
      </c>
      <c r="N1430" s="7">
        <v>9.2666666699999993</v>
      </c>
      <c r="O1430" s="7">
        <v>6.8333333300000003</v>
      </c>
      <c r="P1430" s="7">
        <v>6.8</v>
      </c>
      <c r="Q1430" s="7">
        <v>13.1333333</v>
      </c>
      <c r="R1430" s="7">
        <v>7.5333333299999996</v>
      </c>
    </row>
    <row r="1431" spans="1:18" ht="16" thickBot="1">
      <c r="A1431">
        <v>2020</v>
      </c>
      <c r="B1431">
        <v>1</v>
      </c>
      <c r="C1431" t="s">
        <v>2</v>
      </c>
      <c r="D1431" s="2">
        <v>11.55</v>
      </c>
      <c r="E1431" s="9">
        <v>40497.534379999997</v>
      </c>
      <c r="F1431">
        <f t="shared" si="19"/>
        <v>9667.4704068330175</v>
      </c>
      <c r="G1431" s="1">
        <v>1187</v>
      </c>
      <c r="H1431">
        <v>208</v>
      </c>
      <c r="I1431" s="1">
        <v>975898</v>
      </c>
      <c r="J1431">
        <v>138.53333333333333</v>
      </c>
      <c r="K1431">
        <v>163566.66666666666</v>
      </c>
      <c r="L1431">
        <v>8.3333333333333339</v>
      </c>
      <c r="M1431" s="7">
        <v>14.6</v>
      </c>
      <c r="N1431" s="7">
        <v>9.1666666699999997</v>
      </c>
      <c r="O1431" s="7">
        <v>7.43333333</v>
      </c>
      <c r="P1431" s="7">
        <v>13.3</v>
      </c>
      <c r="Q1431" s="7">
        <v>14.6</v>
      </c>
      <c r="R1431" s="7">
        <v>9.9</v>
      </c>
    </row>
    <row r="1432" spans="1:18" ht="16" thickBot="1">
      <c r="A1432">
        <v>2020</v>
      </c>
      <c r="B1432">
        <v>2</v>
      </c>
      <c r="C1432" t="s">
        <v>2</v>
      </c>
      <c r="D1432" s="2">
        <v>12.55</v>
      </c>
      <c r="G1432">
        <v>866</v>
      </c>
      <c r="H1432">
        <v>3</v>
      </c>
      <c r="I1432" s="1">
        <v>977043</v>
      </c>
      <c r="J1432">
        <v>136.9</v>
      </c>
      <c r="K1432">
        <v>148300</v>
      </c>
      <c r="L1432">
        <v>13.033333333333333</v>
      </c>
      <c r="M1432" s="7">
        <v>25.533333299999999</v>
      </c>
      <c r="N1432" s="7">
        <v>12.7333333</v>
      </c>
      <c r="O1432" s="7">
        <v>13.3666667</v>
      </c>
      <c r="P1432" s="7">
        <v>22.433333300000001</v>
      </c>
      <c r="Q1432" s="7">
        <v>25.533333299999999</v>
      </c>
      <c r="R1432" s="7">
        <v>8.3666666700000007</v>
      </c>
    </row>
    <row r="1433" spans="1:18" ht="16" thickBot="1">
      <c r="A1433">
        <v>2020</v>
      </c>
      <c r="B1433">
        <v>3</v>
      </c>
      <c r="C1433" t="s">
        <v>2</v>
      </c>
      <c r="D1433" s="2">
        <v>12.55</v>
      </c>
      <c r="G1433">
        <v>733</v>
      </c>
      <c r="H1433">
        <v>85</v>
      </c>
      <c r="I1433" s="1">
        <v>979351</v>
      </c>
      <c r="J1433">
        <v>137.6</v>
      </c>
      <c r="K1433">
        <v>165033.33333333334</v>
      </c>
      <c r="L1433">
        <v>9.7333333333333343</v>
      </c>
      <c r="M1433" s="7">
        <v>16.7</v>
      </c>
      <c r="N1433" s="7">
        <v>10.8</v>
      </c>
      <c r="O1433" s="7">
        <v>8.6999999999999993</v>
      </c>
      <c r="P1433" s="7">
        <v>12.7</v>
      </c>
      <c r="Q1433" s="7">
        <v>16.7</v>
      </c>
      <c r="R1433" s="7">
        <v>7.8333333300000003</v>
      </c>
    </row>
    <row r="1434" spans="1:18" ht="15" thickBot="1">
      <c r="A1434">
        <v>1976</v>
      </c>
      <c r="B1434">
        <v>1</v>
      </c>
      <c r="C1434" t="s">
        <v>12</v>
      </c>
      <c r="D1434" s="6"/>
    </row>
    <row r="1435" spans="1:18" ht="15" thickBot="1">
      <c r="A1435">
        <v>1976</v>
      </c>
      <c r="B1435">
        <v>2</v>
      </c>
      <c r="C1435" t="s">
        <v>12</v>
      </c>
      <c r="D1435" s="6"/>
    </row>
    <row r="1436" spans="1:18" ht="15" thickBot="1">
      <c r="A1436">
        <v>1976</v>
      </c>
      <c r="B1436">
        <v>3</v>
      </c>
      <c r="C1436" t="s">
        <v>12</v>
      </c>
      <c r="D1436" s="6"/>
    </row>
    <row r="1437" spans="1:18" ht="15" thickBot="1">
      <c r="A1437">
        <v>1976</v>
      </c>
      <c r="B1437">
        <v>4</v>
      </c>
      <c r="C1437" t="s">
        <v>12</v>
      </c>
      <c r="D1437" s="6"/>
    </row>
    <row r="1438" spans="1:18" ht="15" thickBot="1">
      <c r="A1438">
        <v>1977</v>
      </c>
      <c r="B1438">
        <v>1</v>
      </c>
      <c r="C1438" t="s">
        <v>12</v>
      </c>
      <c r="D1438" s="6"/>
    </row>
    <row r="1439" spans="1:18" ht="15" thickBot="1">
      <c r="A1439">
        <v>1977</v>
      </c>
      <c r="B1439">
        <v>2</v>
      </c>
      <c r="C1439" t="s">
        <v>12</v>
      </c>
      <c r="D1439" s="6"/>
    </row>
    <row r="1440" spans="1:18" ht="15" thickBot="1">
      <c r="A1440">
        <v>1977</v>
      </c>
      <c r="B1440">
        <v>3</v>
      </c>
      <c r="C1440" t="s">
        <v>12</v>
      </c>
      <c r="D1440" s="6"/>
    </row>
    <row r="1441" spans="1:4" ht="15" thickBot="1">
      <c r="A1441">
        <v>1977</v>
      </c>
      <c r="B1441">
        <v>4</v>
      </c>
      <c r="C1441" t="s">
        <v>12</v>
      </c>
      <c r="D1441" s="6"/>
    </row>
    <row r="1442" spans="1:4" ht="15" thickBot="1">
      <c r="A1442">
        <v>1978</v>
      </c>
      <c r="B1442">
        <v>1</v>
      </c>
      <c r="C1442" t="s">
        <v>12</v>
      </c>
      <c r="D1442" s="6"/>
    </row>
    <row r="1443" spans="1:4" ht="15" thickBot="1">
      <c r="A1443">
        <v>1978</v>
      </c>
      <c r="B1443">
        <v>2</v>
      </c>
      <c r="C1443" t="s">
        <v>12</v>
      </c>
      <c r="D1443" s="6"/>
    </row>
    <row r="1444" spans="1:4" ht="15" thickBot="1">
      <c r="A1444">
        <v>1978</v>
      </c>
      <c r="B1444">
        <v>3</v>
      </c>
      <c r="C1444" t="s">
        <v>12</v>
      </c>
      <c r="D1444" s="6"/>
    </row>
    <row r="1445" spans="1:4" ht="15" thickBot="1">
      <c r="A1445">
        <v>1978</v>
      </c>
      <c r="B1445">
        <v>4</v>
      </c>
      <c r="C1445" t="s">
        <v>12</v>
      </c>
      <c r="D1445" s="6"/>
    </row>
    <row r="1446" spans="1:4" ht="15" thickBot="1">
      <c r="A1446">
        <v>1979</v>
      </c>
      <c r="B1446">
        <v>1</v>
      </c>
      <c r="C1446" t="s">
        <v>12</v>
      </c>
      <c r="D1446" s="6"/>
    </row>
    <row r="1447" spans="1:4" ht="15" thickBot="1">
      <c r="A1447">
        <v>1979</v>
      </c>
      <c r="B1447">
        <v>2</v>
      </c>
      <c r="C1447" t="s">
        <v>12</v>
      </c>
      <c r="D1447" s="6"/>
    </row>
    <row r="1448" spans="1:4" ht="15" thickBot="1">
      <c r="A1448">
        <v>1979</v>
      </c>
      <c r="B1448">
        <v>3</v>
      </c>
      <c r="C1448" t="s">
        <v>12</v>
      </c>
      <c r="D1448" s="6"/>
    </row>
    <row r="1449" spans="1:4" ht="15" thickBot="1">
      <c r="A1449">
        <v>1979</v>
      </c>
      <c r="B1449">
        <v>4</v>
      </c>
      <c r="C1449" t="s">
        <v>12</v>
      </c>
      <c r="D1449" s="6"/>
    </row>
    <row r="1450" spans="1:4" ht="15" thickBot="1">
      <c r="A1450">
        <v>1980</v>
      </c>
      <c r="B1450">
        <v>1</v>
      </c>
      <c r="C1450" t="s">
        <v>12</v>
      </c>
      <c r="D1450" s="6"/>
    </row>
    <row r="1451" spans="1:4" ht="15" thickBot="1">
      <c r="A1451">
        <v>1980</v>
      </c>
      <c r="B1451">
        <v>2</v>
      </c>
      <c r="C1451" t="s">
        <v>12</v>
      </c>
      <c r="D1451" s="6"/>
    </row>
    <row r="1452" spans="1:4" ht="15" thickBot="1">
      <c r="A1452">
        <v>1980</v>
      </c>
      <c r="B1452">
        <v>3</v>
      </c>
      <c r="C1452" t="s">
        <v>12</v>
      </c>
      <c r="D1452" s="6"/>
    </row>
    <row r="1453" spans="1:4" ht="15" thickBot="1">
      <c r="A1453">
        <v>1980</v>
      </c>
      <c r="B1453">
        <v>4</v>
      </c>
      <c r="C1453" t="s">
        <v>12</v>
      </c>
      <c r="D1453" s="6"/>
    </row>
    <row r="1454" spans="1:4" ht="15" thickBot="1">
      <c r="A1454">
        <v>1981</v>
      </c>
      <c r="B1454">
        <v>1</v>
      </c>
      <c r="C1454" t="s">
        <v>12</v>
      </c>
      <c r="D1454" s="6"/>
    </row>
    <row r="1455" spans="1:4" ht="15" thickBot="1">
      <c r="A1455">
        <v>1981</v>
      </c>
      <c r="B1455">
        <v>2</v>
      </c>
      <c r="C1455" t="s">
        <v>12</v>
      </c>
      <c r="D1455" s="6"/>
    </row>
    <row r="1456" spans="1:4" ht="15" thickBot="1">
      <c r="A1456">
        <v>1981</v>
      </c>
      <c r="B1456">
        <v>3</v>
      </c>
      <c r="C1456" t="s">
        <v>12</v>
      </c>
      <c r="D1456" s="6"/>
    </row>
    <row r="1457" spans="1:4" ht="15" thickBot="1">
      <c r="A1457">
        <v>1981</v>
      </c>
      <c r="B1457">
        <v>4</v>
      </c>
      <c r="C1457" t="s">
        <v>12</v>
      </c>
      <c r="D1457" s="6"/>
    </row>
    <row r="1458" spans="1:4" ht="15" thickBot="1">
      <c r="A1458">
        <v>1982</v>
      </c>
      <c r="B1458">
        <v>1</v>
      </c>
      <c r="C1458" t="s">
        <v>12</v>
      </c>
      <c r="D1458" s="6"/>
    </row>
    <row r="1459" spans="1:4" ht="15" thickBot="1">
      <c r="A1459">
        <v>1982</v>
      </c>
      <c r="B1459">
        <v>2</v>
      </c>
      <c r="C1459" t="s">
        <v>12</v>
      </c>
      <c r="D1459" s="6"/>
    </row>
    <row r="1460" spans="1:4" ht="15" thickBot="1">
      <c r="A1460">
        <v>1982</v>
      </c>
      <c r="B1460">
        <v>3</v>
      </c>
      <c r="C1460" t="s">
        <v>12</v>
      </c>
      <c r="D1460" s="6"/>
    </row>
    <row r="1461" spans="1:4" ht="15" thickBot="1">
      <c r="A1461">
        <v>1982</v>
      </c>
      <c r="B1461">
        <v>4</v>
      </c>
      <c r="C1461" t="s">
        <v>12</v>
      </c>
      <c r="D1461" s="6"/>
    </row>
    <row r="1462" spans="1:4" ht="15" thickBot="1">
      <c r="A1462">
        <v>1983</v>
      </c>
      <c r="B1462">
        <v>1</v>
      </c>
      <c r="C1462" t="s">
        <v>12</v>
      </c>
      <c r="D1462" s="6"/>
    </row>
    <row r="1463" spans="1:4" ht="15" thickBot="1">
      <c r="A1463">
        <v>1983</v>
      </c>
      <c r="B1463">
        <v>2</v>
      </c>
      <c r="C1463" t="s">
        <v>12</v>
      </c>
      <c r="D1463" s="6"/>
    </row>
    <row r="1464" spans="1:4" ht="15" thickBot="1">
      <c r="A1464">
        <v>1983</v>
      </c>
      <c r="B1464">
        <v>3</v>
      </c>
      <c r="C1464" t="s">
        <v>12</v>
      </c>
      <c r="D1464" s="6"/>
    </row>
    <row r="1465" spans="1:4" ht="15" thickBot="1">
      <c r="A1465">
        <v>1983</v>
      </c>
      <c r="B1465">
        <v>4</v>
      </c>
      <c r="C1465" t="s">
        <v>12</v>
      </c>
      <c r="D1465" s="6"/>
    </row>
    <row r="1466" spans="1:4" ht="15" thickBot="1">
      <c r="A1466">
        <v>1984</v>
      </c>
      <c r="B1466">
        <v>1</v>
      </c>
      <c r="C1466" t="s">
        <v>12</v>
      </c>
      <c r="D1466" s="6"/>
    </row>
    <row r="1467" spans="1:4" ht="15" thickBot="1">
      <c r="A1467">
        <v>1984</v>
      </c>
      <c r="B1467">
        <v>2</v>
      </c>
      <c r="C1467" t="s">
        <v>12</v>
      </c>
      <c r="D1467" s="6"/>
    </row>
    <row r="1468" spans="1:4" ht="15" thickBot="1">
      <c r="A1468">
        <v>1984</v>
      </c>
      <c r="B1468">
        <v>3</v>
      </c>
      <c r="C1468" t="s">
        <v>12</v>
      </c>
      <c r="D1468" s="6"/>
    </row>
    <row r="1469" spans="1:4" ht="15" thickBot="1">
      <c r="A1469">
        <v>1984</v>
      </c>
      <c r="B1469">
        <v>4</v>
      </c>
      <c r="C1469" t="s">
        <v>12</v>
      </c>
      <c r="D1469" s="6"/>
    </row>
    <row r="1470" spans="1:4" ht="15" thickBot="1">
      <c r="A1470">
        <v>1985</v>
      </c>
      <c r="B1470">
        <v>1</v>
      </c>
      <c r="C1470" t="s">
        <v>12</v>
      </c>
      <c r="D1470" s="6"/>
    </row>
    <row r="1471" spans="1:4" ht="15" thickBot="1">
      <c r="A1471">
        <v>1985</v>
      </c>
      <c r="B1471">
        <v>2</v>
      </c>
      <c r="C1471" t="s">
        <v>12</v>
      </c>
      <c r="D1471" s="6"/>
    </row>
    <row r="1472" spans="1:4" ht="15" thickBot="1">
      <c r="A1472">
        <v>1985</v>
      </c>
      <c r="B1472">
        <v>3</v>
      </c>
      <c r="C1472" t="s">
        <v>12</v>
      </c>
      <c r="D1472" s="6"/>
    </row>
    <row r="1473" spans="1:4" ht="15" thickBot="1">
      <c r="A1473">
        <v>1985</v>
      </c>
      <c r="B1473">
        <v>4</v>
      </c>
      <c r="C1473" t="s">
        <v>12</v>
      </c>
      <c r="D1473" s="6"/>
    </row>
    <row r="1474" spans="1:4" ht="15" thickBot="1">
      <c r="A1474">
        <v>1986</v>
      </c>
      <c r="B1474">
        <v>1</v>
      </c>
      <c r="C1474" t="s">
        <v>12</v>
      </c>
      <c r="D1474" s="6"/>
    </row>
    <row r="1475" spans="1:4" ht="15" thickBot="1">
      <c r="A1475">
        <v>1986</v>
      </c>
      <c r="B1475">
        <v>2</v>
      </c>
      <c r="C1475" t="s">
        <v>12</v>
      </c>
      <c r="D1475" s="6"/>
    </row>
    <row r="1476" spans="1:4" ht="15" thickBot="1">
      <c r="A1476">
        <v>1986</v>
      </c>
      <c r="B1476">
        <v>3</v>
      </c>
      <c r="C1476" t="s">
        <v>12</v>
      </c>
      <c r="D1476" s="6"/>
    </row>
    <row r="1477" spans="1:4" ht="15" thickBot="1">
      <c r="A1477">
        <v>1986</v>
      </c>
      <c r="B1477">
        <v>4</v>
      </c>
      <c r="C1477" t="s">
        <v>12</v>
      </c>
      <c r="D1477" s="6"/>
    </row>
    <row r="1478" spans="1:4" ht="15" thickBot="1">
      <c r="A1478">
        <v>1987</v>
      </c>
      <c r="B1478">
        <v>1</v>
      </c>
      <c r="C1478" t="s">
        <v>12</v>
      </c>
      <c r="D1478" s="6"/>
    </row>
    <row r="1479" spans="1:4" ht="15" thickBot="1">
      <c r="A1479">
        <v>1987</v>
      </c>
      <c r="B1479">
        <v>2</v>
      </c>
      <c r="C1479" t="s">
        <v>12</v>
      </c>
      <c r="D1479" s="6"/>
    </row>
    <row r="1480" spans="1:4" ht="15" thickBot="1">
      <c r="A1480">
        <v>1987</v>
      </c>
      <c r="B1480">
        <v>3</v>
      </c>
      <c r="C1480" t="s">
        <v>12</v>
      </c>
      <c r="D1480" s="6"/>
    </row>
    <row r="1481" spans="1:4" ht="15" thickBot="1">
      <c r="A1481">
        <v>1987</v>
      </c>
      <c r="B1481">
        <v>4</v>
      </c>
      <c r="C1481" t="s">
        <v>12</v>
      </c>
      <c r="D1481" s="6"/>
    </row>
    <row r="1482" spans="1:4" ht="15" thickBot="1">
      <c r="A1482">
        <v>1988</v>
      </c>
      <c r="B1482">
        <v>1</v>
      </c>
      <c r="C1482" t="s">
        <v>12</v>
      </c>
      <c r="D1482" s="6"/>
    </row>
    <row r="1483" spans="1:4" ht="15" thickBot="1">
      <c r="A1483">
        <v>1988</v>
      </c>
      <c r="B1483">
        <v>2</v>
      </c>
      <c r="C1483" t="s">
        <v>12</v>
      </c>
      <c r="D1483" s="6"/>
    </row>
    <row r="1484" spans="1:4" ht="15" thickBot="1">
      <c r="A1484">
        <v>1988</v>
      </c>
      <c r="B1484">
        <v>3</v>
      </c>
      <c r="C1484" t="s">
        <v>12</v>
      </c>
      <c r="D1484" s="6"/>
    </row>
    <row r="1485" spans="1:4" ht="15" thickBot="1">
      <c r="A1485">
        <v>1988</v>
      </c>
      <c r="B1485">
        <v>4</v>
      </c>
      <c r="C1485" t="s">
        <v>12</v>
      </c>
      <c r="D1485" s="6"/>
    </row>
    <row r="1486" spans="1:4" ht="15" thickBot="1">
      <c r="A1486">
        <v>1989</v>
      </c>
      <c r="B1486">
        <v>1</v>
      </c>
      <c r="C1486" t="s">
        <v>12</v>
      </c>
      <c r="D1486" s="6"/>
    </row>
    <row r="1487" spans="1:4" ht="15" thickBot="1">
      <c r="A1487">
        <v>1989</v>
      </c>
      <c r="B1487">
        <v>2</v>
      </c>
      <c r="C1487" t="s">
        <v>12</v>
      </c>
      <c r="D1487" s="6"/>
    </row>
    <row r="1488" spans="1:4" ht="15" thickBot="1">
      <c r="A1488">
        <v>1989</v>
      </c>
      <c r="B1488">
        <v>3</v>
      </c>
      <c r="C1488" t="s">
        <v>12</v>
      </c>
      <c r="D1488" s="6"/>
    </row>
    <row r="1489" spans="1:9" ht="15" thickBot="1">
      <c r="A1489">
        <v>1989</v>
      </c>
      <c r="B1489">
        <v>4</v>
      </c>
      <c r="C1489" t="s">
        <v>12</v>
      </c>
      <c r="D1489" s="6"/>
    </row>
    <row r="1490" spans="1:9" ht="15" thickBot="1">
      <c r="A1490">
        <v>1990</v>
      </c>
      <c r="B1490">
        <v>1</v>
      </c>
      <c r="C1490" t="s">
        <v>12</v>
      </c>
      <c r="D1490" s="6"/>
    </row>
    <row r="1491" spans="1:9" ht="15" thickBot="1">
      <c r="A1491">
        <v>1990</v>
      </c>
      <c r="B1491">
        <v>2</v>
      </c>
      <c r="C1491" t="s">
        <v>12</v>
      </c>
      <c r="D1491" s="6"/>
    </row>
    <row r="1492" spans="1:9" ht="15" thickBot="1">
      <c r="A1492">
        <v>1990</v>
      </c>
      <c r="B1492">
        <v>3</v>
      </c>
      <c r="C1492" t="s">
        <v>12</v>
      </c>
      <c r="D1492" s="6"/>
    </row>
    <row r="1493" spans="1:9" ht="15" thickBot="1">
      <c r="A1493">
        <v>1990</v>
      </c>
      <c r="B1493">
        <v>4</v>
      </c>
      <c r="C1493" t="s">
        <v>12</v>
      </c>
      <c r="D1493" s="6"/>
    </row>
    <row r="1494" spans="1:9" ht="15" thickBot="1">
      <c r="A1494">
        <v>1991</v>
      </c>
      <c r="B1494">
        <v>1</v>
      </c>
      <c r="C1494" t="s">
        <v>12</v>
      </c>
      <c r="D1494" s="6"/>
    </row>
    <row r="1495" spans="1:9" ht="15" thickBot="1">
      <c r="A1495">
        <v>1991</v>
      </c>
      <c r="B1495">
        <v>2</v>
      </c>
      <c r="C1495" t="s">
        <v>12</v>
      </c>
      <c r="D1495" s="6"/>
    </row>
    <row r="1496" spans="1:9" ht="15" thickBot="1">
      <c r="A1496">
        <v>1991</v>
      </c>
      <c r="B1496">
        <v>3</v>
      </c>
      <c r="C1496" t="s">
        <v>12</v>
      </c>
      <c r="D1496" s="6"/>
      <c r="G1496">
        <v>2</v>
      </c>
      <c r="H1496">
        <v>1</v>
      </c>
      <c r="I1496" s="1">
        <v>22154</v>
      </c>
    </row>
    <row r="1497" spans="1:9" ht="15" thickBot="1">
      <c r="A1497">
        <v>1991</v>
      </c>
      <c r="B1497">
        <v>4</v>
      </c>
      <c r="C1497" t="s">
        <v>12</v>
      </c>
      <c r="D1497" s="6"/>
      <c r="G1497">
        <v>4</v>
      </c>
      <c r="H1497">
        <v>5</v>
      </c>
      <c r="I1497" s="1">
        <v>22320</v>
      </c>
    </row>
    <row r="1498" spans="1:9" ht="15" thickBot="1">
      <c r="A1498">
        <v>1992</v>
      </c>
      <c r="B1498">
        <v>1</v>
      </c>
      <c r="C1498" t="s">
        <v>12</v>
      </c>
      <c r="D1498" s="6"/>
      <c r="G1498">
        <v>1</v>
      </c>
      <c r="H1498">
        <v>4</v>
      </c>
      <c r="I1498" s="1">
        <v>22497</v>
      </c>
    </row>
    <row r="1499" spans="1:9" ht="15" thickBot="1">
      <c r="A1499">
        <v>1992</v>
      </c>
      <c r="B1499">
        <v>2</v>
      </c>
      <c r="C1499" t="s">
        <v>12</v>
      </c>
      <c r="D1499" s="6"/>
      <c r="G1499">
        <v>3</v>
      </c>
      <c r="H1499">
        <v>2</v>
      </c>
      <c r="I1499" s="1">
        <v>22659</v>
      </c>
    </row>
    <row r="1500" spans="1:9" ht="15" thickBot="1">
      <c r="A1500">
        <v>1992</v>
      </c>
      <c r="B1500">
        <v>3</v>
      </c>
      <c r="C1500" t="s">
        <v>12</v>
      </c>
      <c r="D1500" s="6"/>
      <c r="G1500">
        <v>7</v>
      </c>
      <c r="H1500">
        <v>9</v>
      </c>
      <c r="I1500" s="1">
        <v>22883</v>
      </c>
    </row>
    <row r="1501" spans="1:9" ht="15" thickBot="1">
      <c r="A1501">
        <v>1992</v>
      </c>
      <c r="B1501">
        <v>4</v>
      </c>
      <c r="C1501" t="s">
        <v>12</v>
      </c>
      <c r="D1501" s="6"/>
      <c r="G1501">
        <v>8</v>
      </c>
      <c r="H1501">
        <v>3</v>
      </c>
      <c r="I1501" s="1">
        <v>23005</v>
      </c>
    </row>
    <row r="1502" spans="1:9" ht="15" thickBot="1">
      <c r="A1502">
        <v>1993</v>
      </c>
      <c r="B1502">
        <v>1</v>
      </c>
      <c r="C1502" t="s">
        <v>12</v>
      </c>
      <c r="D1502" s="6"/>
      <c r="G1502">
        <v>10</v>
      </c>
      <c r="H1502">
        <v>6</v>
      </c>
      <c r="I1502" s="1">
        <v>23171</v>
      </c>
    </row>
    <row r="1503" spans="1:9" ht="15" thickBot="1">
      <c r="A1503">
        <v>1993</v>
      </c>
      <c r="B1503">
        <v>2</v>
      </c>
      <c r="C1503" t="s">
        <v>12</v>
      </c>
      <c r="D1503" s="6"/>
      <c r="G1503">
        <v>12</v>
      </c>
      <c r="H1503">
        <v>4</v>
      </c>
      <c r="I1503" s="1">
        <v>23321</v>
      </c>
    </row>
    <row r="1504" spans="1:9" ht="15" thickBot="1">
      <c r="A1504">
        <v>1993</v>
      </c>
      <c r="B1504">
        <v>3</v>
      </c>
      <c r="C1504" t="s">
        <v>12</v>
      </c>
      <c r="D1504" s="6"/>
      <c r="G1504">
        <v>10</v>
      </c>
      <c r="H1504">
        <v>3</v>
      </c>
      <c r="I1504" s="1">
        <v>23559</v>
      </c>
    </row>
    <row r="1505" spans="1:9" ht="15" thickBot="1">
      <c r="A1505">
        <v>1993</v>
      </c>
      <c r="B1505">
        <v>4</v>
      </c>
      <c r="C1505" t="s">
        <v>12</v>
      </c>
      <c r="D1505" s="6"/>
      <c r="G1505">
        <v>4</v>
      </c>
      <c r="H1505">
        <v>1</v>
      </c>
      <c r="I1505" s="1">
        <v>23801</v>
      </c>
    </row>
    <row r="1506" spans="1:9" ht="15" thickBot="1">
      <c r="A1506">
        <v>1994</v>
      </c>
      <c r="B1506">
        <v>1</v>
      </c>
      <c r="C1506" t="s">
        <v>12</v>
      </c>
      <c r="D1506" s="6"/>
      <c r="G1506">
        <v>3</v>
      </c>
      <c r="H1506">
        <v>0</v>
      </c>
      <c r="I1506" s="1">
        <v>23980</v>
      </c>
    </row>
    <row r="1507" spans="1:9" ht="15" thickBot="1">
      <c r="A1507">
        <v>1994</v>
      </c>
      <c r="B1507">
        <v>2</v>
      </c>
      <c r="C1507" t="s">
        <v>12</v>
      </c>
      <c r="D1507" s="6"/>
      <c r="G1507">
        <v>8</v>
      </c>
      <c r="H1507">
        <v>1</v>
      </c>
      <c r="I1507" s="1">
        <v>24205</v>
      </c>
    </row>
    <row r="1508" spans="1:9" ht="15" thickBot="1">
      <c r="A1508">
        <v>1994</v>
      </c>
      <c r="B1508">
        <v>3</v>
      </c>
      <c r="C1508" t="s">
        <v>12</v>
      </c>
      <c r="D1508" s="6"/>
      <c r="G1508">
        <v>9</v>
      </c>
      <c r="H1508">
        <v>2</v>
      </c>
      <c r="I1508" s="1">
        <v>24407</v>
      </c>
    </row>
    <row r="1509" spans="1:9" ht="15" thickBot="1">
      <c r="A1509">
        <v>1994</v>
      </c>
      <c r="B1509">
        <v>4</v>
      </c>
      <c r="C1509" t="s">
        <v>12</v>
      </c>
      <c r="D1509" s="6"/>
      <c r="G1509">
        <v>4</v>
      </c>
      <c r="H1509">
        <v>0</v>
      </c>
      <c r="I1509" s="1">
        <v>24537</v>
      </c>
    </row>
    <row r="1510" spans="1:9" ht="15" thickBot="1">
      <c r="A1510">
        <v>1995</v>
      </c>
      <c r="B1510">
        <v>1</v>
      </c>
      <c r="C1510" t="s">
        <v>12</v>
      </c>
      <c r="D1510" s="6"/>
      <c r="G1510">
        <v>3</v>
      </c>
      <c r="H1510">
        <v>0</v>
      </c>
      <c r="I1510" s="1">
        <v>24691</v>
      </c>
    </row>
    <row r="1511" spans="1:9" ht="15" thickBot="1">
      <c r="A1511">
        <v>1995</v>
      </c>
      <c r="B1511">
        <v>2</v>
      </c>
      <c r="C1511" t="s">
        <v>12</v>
      </c>
      <c r="D1511" s="6"/>
      <c r="G1511">
        <v>3</v>
      </c>
      <c r="H1511">
        <v>0</v>
      </c>
      <c r="I1511" s="1">
        <v>24863</v>
      </c>
    </row>
    <row r="1512" spans="1:9" ht="15" thickBot="1">
      <c r="A1512">
        <v>1995</v>
      </c>
      <c r="B1512">
        <v>3</v>
      </c>
      <c r="C1512" t="s">
        <v>12</v>
      </c>
      <c r="D1512" s="6"/>
      <c r="G1512">
        <v>3</v>
      </c>
      <c r="H1512">
        <v>3</v>
      </c>
      <c r="I1512" s="1">
        <v>24978</v>
      </c>
    </row>
    <row r="1513" spans="1:9" ht="15" thickBot="1">
      <c r="A1513">
        <v>1995</v>
      </c>
      <c r="B1513">
        <v>4</v>
      </c>
      <c r="C1513" t="s">
        <v>12</v>
      </c>
      <c r="D1513" s="6"/>
      <c r="G1513">
        <v>1</v>
      </c>
      <c r="H1513">
        <v>1</v>
      </c>
      <c r="I1513" s="1">
        <v>25120</v>
      </c>
    </row>
    <row r="1514" spans="1:9" ht="15" thickBot="1">
      <c r="A1514">
        <v>1996</v>
      </c>
      <c r="B1514">
        <v>1</v>
      </c>
      <c r="C1514" t="s">
        <v>12</v>
      </c>
      <c r="D1514" s="6"/>
      <c r="G1514">
        <v>2</v>
      </c>
      <c r="H1514">
        <v>0</v>
      </c>
      <c r="I1514" s="1">
        <v>25291</v>
      </c>
    </row>
    <row r="1515" spans="1:9" ht="15" thickBot="1">
      <c r="A1515">
        <v>1996</v>
      </c>
      <c r="B1515">
        <v>2</v>
      </c>
      <c r="C1515" t="s">
        <v>12</v>
      </c>
      <c r="D1515" s="6"/>
      <c r="G1515">
        <v>2</v>
      </c>
      <c r="H1515">
        <v>1</v>
      </c>
      <c r="I1515" s="1">
        <v>25463</v>
      </c>
    </row>
    <row r="1516" spans="1:9" ht="15" thickBot="1">
      <c r="A1516">
        <v>1996</v>
      </c>
      <c r="B1516">
        <v>3</v>
      </c>
      <c r="C1516" t="s">
        <v>12</v>
      </c>
      <c r="D1516" s="6"/>
      <c r="G1516">
        <v>6</v>
      </c>
      <c r="H1516">
        <v>5</v>
      </c>
      <c r="I1516" s="1">
        <v>25669</v>
      </c>
    </row>
    <row r="1517" spans="1:9" ht="15" thickBot="1">
      <c r="A1517">
        <v>1996</v>
      </c>
      <c r="B1517">
        <v>4</v>
      </c>
      <c r="C1517" t="s">
        <v>12</v>
      </c>
      <c r="D1517" s="6"/>
      <c r="G1517">
        <v>2</v>
      </c>
      <c r="H1517">
        <v>3</v>
      </c>
      <c r="I1517" s="1">
        <v>25748</v>
      </c>
    </row>
    <row r="1518" spans="1:9" ht="15" thickBot="1">
      <c r="A1518">
        <v>1997</v>
      </c>
      <c r="B1518">
        <v>1</v>
      </c>
      <c r="C1518" t="s">
        <v>12</v>
      </c>
      <c r="D1518" s="6"/>
      <c r="G1518">
        <v>4</v>
      </c>
      <c r="H1518">
        <v>3</v>
      </c>
      <c r="I1518" s="1">
        <v>25736</v>
      </c>
    </row>
    <row r="1519" spans="1:9" ht="15" thickBot="1">
      <c r="A1519">
        <v>1997</v>
      </c>
      <c r="B1519">
        <v>2</v>
      </c>
      <c r="C1519" t="s">
        <v>12</v>
      </c>
      <c r="D1519" s="6"/>
      <c r="G1519">
        <v>6</v>
      </c>
      <c r="H1519">
        <v>4</v>
      </c>
      <c r="I1519" s="1">
        <v>25839</v>
      </c>
    </row>
    <row r="1520" spans="1:9" ht="15" thickBot="1">
      <c r="A1520">
        <v>1997</v>
      </c>
      <c r="B1520">
        <v>3</v>
      </c>
      <c r="C1520" t="s">
        <v>12</v>
      </c>
      <c r="D1520" s="6"/>
      <c r="G1520">
        <v>5</v>
      </c>
      <c r="H1520">
        <v>7</v>
      </c>
      <c r="I1520" s="1">
        <v>25884</v>
      </c>
    </row>
    <row r="1521" spans="1:9" ht="15" thickBot="1">
      <c r="A1521">
        <v>1997</v>
      </c>
      <c r="B1521">
        <v>4</v>
      </c>
      <c r="C1521" t="s">
        <v>12</v>
      </c>
      <c r="D1521" s="6"/>
      <c r="G1521">
        <v>3</v>
      </c>
      <c r="H1521">
        <v>4</v>
      </c>
      <c r="I1521" s="1">
        <v>25994</v>
      </c>
    </row>
    <row r="1522" spans="1:9" ht="15" thickBot="1">
      <c r="A1522">
        <v>1998</v>
      </c>
      <c r="B1522">
        <v>1</v>
      </c>
      <c r="C1522" t="s">
        <v>12</v>
      </c>
      <c r="D1522" s="6"/>
      <c r="G1522">
        <v>4</v>
      </c>
      <c r="H1522">
        <v>3</v>
      </c>
      <c r="I1522" s="1">
        <v>26082</v>
      </c>
    </row>
    <row r="1523" spans="1:9" ht="15" thickBot="1">
      <c r="A1523">
        <v>1998</v>
      </c>
      <c r="B1523">
        <v>2</v>
      </c>
      <c r="C1523" t="s">
        <v>12</v>
      </c>
      <c r="D1523" s="6"/>
      <c r="G1523">
        <v>3</v>
      </c>
      <c r="H1523">
        <v>4</v>
      </c>
      <c r="I1523" s="1">
        <v>26183</v>
      </c>
    </row>
    <row r="1524" spans="1:9" ht="15" thickBot="1">
      <c r="A1524">
        <v>1998</v>
      </c>
      <c r="B1524">
        <v>3</v>
      </c>
      <c r="C1524" t="s">
        <v>12</v>
      </c>
      <c r="D1524" s="6"/>
      <c r="G1524">
        <v>2</v>
      </c>
      <c r="H1524">
        <v>8</v>
      </c>
      <c r="I1524" s="1">
        <v>26373</v>
      </c>
    </row>
    <row r="1525" spans="1:9" ht="15" thickBot="1">
      <c r="A1525">
        <v>1998</v>
      </c>
      <c r="B1525">
        <v>4</v>
      </c>
      <c r="C1525" t="s">
        <v>12</v>
      </c>
      <c r="D1525" s="6"/>
      <c r="G1525">
        <v>2</v>
      </c>
      <c r="H1525">
        <v>3</v>
      </c>
      <c r="I1525" s="1">
        <v>26449</v>
      </c>
    </row>
    <row r="1526" spans="1:9" ht="15" thickBot="1">
      <c r="A1526">
        <v>1999</v>
      </c>
      <c r="B1526">
        <v>1</v>
      </c>
      <c r="C1526" t="s">
        <v>12</v>
      </c>
      <c r="D1526" s="6"/>
      <c r="G1526">
        <v>2</v>
      </c>
      <c r="H1526">
        <v>3</v>
      </c>
      <c r="I1526" s="1">
        <v>26575</v>
      </c>
    </row>
    <row r="1527" spans="1:9" ht="15" thickBot="1">
      <c r="A1527">
        <v>1999</v>
      </c>
      <c r="B1527">
        <v>2</v>
      </c>
      <c r="C1527" t="s">
        <v>12</v>
      </c>
      <c r="D1527" s="2">
        <v>6.5</v>
      </c>
      <c r="E1527">
        <v>812</v>
      </c>
      <c r="F1527">
        <f>E1527*(F453/E453)</f>
        <v>202.60877192276587</v>
      </c>
      <c r="G1527">
        <v>6</v>
      </c>
      <c r="H1527">
        <v>4</v>
      </c>
      <c r="I1527" s="1">
        <v>26721</v>
      </c>
    </row>
    <row r="1528" spans="1:9" ht="15" thickBot="1">
      <c r="A1528">
        <v>1999</v>
      </c>
      <c r="B1528">
        <v>3</v>
      </c>
      <c r="C1528" t="s">
        <v>12</v>
      </c>
      <c r="D1528" s="2">
        <v>6.5</v>
      </c>
      <c r="E1528">
        <f>(($E$1530-$E$1527)/4)+E1527</f>
        <v>832.25</v>
      </c>
      <c r="F1528">
        <f t="shared" ref="F1528:F1591" si="20">E1528*(F454/E454)</f>
        <v>213.87915912731515</v>
      </c>
      <c r="G1528">
        <v>5</v>
      </c>
      <c r="H1528">
        <v>4</v>
      </c>
      <c r="I1528" s="1">
        <v>26820</v>
      </c>
    </row>
    <row r="1529" spans="1:9" ht="15" thickBot="1">
      <c r="A1529">
        <v>1999</v>
      </c>
      <c r="B1529">
        <v>4</v>
      </c>
      <c r="C1529" t="s">
        <v>12</v>
      </c>
      <c r="D1529" s="2">
        <v>6.5</v>
      </c>
      <c r="E1529">
        <f>(($E$1530-$E$1527)/4)+E1528</f>
        <v>852.5</v>
      </c>
      <c r="F1529">
        <f t="shared" si="20"/>
        <v>215.61373906327452</v>
      </c>
      <c r="G1529">
        <v>1</v>
      </c>
      <c r="H1529">
        <v>3</v>
      </c>
      <c r="I1529" s="1">
        <v>26997</v>
      </c>
    </row>
    <row r="1530" spans="1:9" ht="15" thickBot="1">
      <c r="A1530">
        <v>2000</v>
      </c>
      <c r="B1530">
        <v>1</v>
      </c>
      <c r="C1530" t="s">
        <v>12</v>
      </c>
      <c r="D1530" s="2">
        <v>6.5</v>
      </c>
      <c r="E1530">
        <v>893</v>
      </c>
      <c r="F1530">
        <f t="shared" si="20"/>
        <v>215.18186898002966</v>
      </c>
      <c r="G1530">
        <v>0</v>
      </c>
      <c r="H1530">
        <v>2</v>
      </c>
      <c r="I1530" s="1">
        <v>27145</v>
      </c>
    </row>
    <row r="1531" spans="1:9" ht="15" thickBot="1">
      <c r="A1531">
        <v>2000</v>
      </c>
      <c r="B1531">
        <v>2</v>
      </c>
      <c r="C1531" t="s">
        <v>12</v>
      </c>
      <c r="D1531" s="2">
        <v>6.5</v>
      </c>
      <c r="E1531">
        <f>(($E$1534-$E$1530)/4)+E1530</f>
        <v>903.25</v>
      </c>
      <c r="F1531">
        <f t="shared" si="20"/>
        <v>225.53235191659815</v>
      </c>
      <c r="G1531">
        <v>6</v>
      </c>
      <c r="H1531">
        <v>3</v>
      </c>
      <c r="I1531" s="1">
        <v>27228</v>
      </c>
    </row>
    <row r="1532" spans="1:9" ht="15" thickBot="1">
      <c r="A1532">
        <v>2000</v>
      </c>
      <c r="B1532">
        <v>3</v>
      </c>
      <c r="C1532" t="s">
        <v>12</v>
      </c>
      <c r="D1532" s="2">
        <v>6.5</v>
      </c>
      <c r="E1532">
        <f>(($E$1534-$E$1530)/4)+E1531</f>
        <v>913.5</v>
      </c>
      <c r="F1532">
        <f t="shared" si="20"/>
        <v>234.31316368446952</v>
      </c>
      <c r="G1532">
        <v>1</v>
      </c>
      <c r="H1532">
        <v>5</v>
      </c>
      <c r="I1532" s="1">
        <v>27498</v>
      </c>
    </row>
    <row r="1533" spans="1:9" ht="15" thickBot="1">
      <c r="A1533">
        <v>2000</v>
      </c>
      <c r="B1533">
        <v>4</v>
      </c>
      <c r="C1533" t="s">
        <v>12</v>
      </c>
      <c r="D1533" s="2">
        <v>6.5</v>
      </c>
      <c r="E1533">
        <f>(($E$1534-$E$1530)/4)+E1532</f>
        <v>923.75</v>
      </c>
      <c r="F1533">
        <f t="shared" si="20"/>
        <v>233.15375635548338</v>
      </c>
      <c r="G1533">
        <v>5</v>
      </c>
      <c r="H1533">
        <v>3</v>
      </c>
      <c r="I1533" s="1">
        <v>27683</v>
      </c>
    </row>
    <row r="1534" spans="1:9" ht="15" thickBot="1">
      <c r="A1534">
        <v>2001</v>
      </c>
      <c r="B1534">
        <v>1</v>
      </c>
      <c r="C1534" t="s">
        <v>12</v>
      </c>
      <c r="D1534" s="2">
        <v>6.5</v>
      </c>
      <c r="E1534">
        <v>934</v>
      </c>
      <c r="F1534">
        <f t="shared" si="20"/>
        <v>225.21771525770399</v>
      </c>
      <c r="G1534">
        <v>0</v>
      </c>
      <c r="H1534">
        <v>3</v>
      </c>
      <c r="I1534" s="1">
        <v>27798</v>
      </c>
    </row>
    <row r="1535" spans="1:9" ht="15" thickBot="1">
      <c r="A1535">
        <v>2001</v>
      </c>
      <c r="B1535">
        <v>2</v>
      </c>
      <c r="C1535" t="s">
        <v>12</v>
      </c>
      <c r="D1535" s="2">
        <v>6.5</v>
      </c>
      <c r="E1535">
        <f>(($E$1538-$E$1534)/4)+E1534</f>
        <v>955.75</v>
      </c>
      <c r="F1535">
        <f t="shared" si="20"/>
        <v>238.15572922991518</v>
      </c>
      <c r="G1535">
        <v>5</v>
      </c>
      <c r="H1535">
        <v>3</v>
      </c>
      <c r="I1535" s="1">
        <v>27929</v>
      </c>
    </row>
    <row r="1536" spans="1:9" ht="15" thickBot="1">
      <c r="A1536">
        <v>2001</v>
      </c>
      <c r="B1536">
        <v>3</v>
      </c>
      <c r="C1536" t="s">
        <v>12</v>
      </c>
      <c r="D1536" s="2">
        <v>6.5</v>
      </c>
      <c r="E1536">
        <f>(($E$1538-$E$1534)/4)+E1535</f>
        <v>977.5</v>
      </c>
      <c r="F1536">
        <f t="shared" si="20"/>
        <v>250.54572604240937</v>
      </c>
      <c r="G1536">
        <v>6</v>
      </c>
      <c r="H1536">
        <v>4</v>
      </c>
      <c r="I1536" s="1">
        <v>28133</v>
      </c>
    </row>
    <row r="1537" spans="1:12" ht="15" thickBot="1">
      <c r="A1537">
        <v>2001</v>
      </c>
      <c r="B1537">
        <v>4</v>
      </c>
      <c r="C1537" t="s">
        <v>12</v>
      </c>
      <c r="D1537" s="2">
        <v>6.5</v>
      </c>
      <c r="E1537">
        <f>(($E$1538-$E$1534)/4)+E1536</f>
        <v>999.25</v>
      </c>
      <c r="F1537">
        <f t="shared" si="20"/>
        <v>253.28609873973238</v>
      </c>
      <c r="G1537">
        <v>2</v>
      </c>
      <c r="H1537">
        <v>0</v>
      </c>
      <c r="I1537" s="1">
        <v>28180</v>
      </c>
    </row>
    <row r="1538" spans="1:12" ht="15" thickBot="1">
      <c r="A1538">
        <v>2002</v>
      </c>
      <c r="B1538">
        <v>1</v>
      </c>
      <c r="C1538" t="s">
        <v>12</v>
      </c>
      <c r="D1538" s="2">
        <v>6.5</v>
      </c>
      <c r="E1538">
        <v>1021</v>
      </c>
      <c r="F1538">
        <f t="shared" si="20"/>
        <v>245.41486484153836</v>
      </c>
      <c r="G1538">
        <v>6</v>
      </c>
      <c r="H1538">
        <v>0</v>
      </c>
      <c r="I1538" s="1">
        <v>28338</v>
      </c>
    </row>
    <row r="1539" spans="1:12" ht="15" thickBot="1">
      <c r="A1539">
        <v>2002</v>
      </c>
      <c r="B1539">
        <v>2</v>
      </c>
      <c r="C1539" t="s">
        <v>12</v>
      </c>
      <c r="D1539" s="2">
        <v>6.5</v>
      </c>
      <c r="E1539">
        <f>(($E$1542-$E$1538)/4)+E1538</f>
        <v>1022.75</v>
      </c>
      <c r="F1539">
        <f t="shared" si="20"/>
        <v>256.22306963871921</v>
      </c>
      <c r="G1539">
        <v>5</v>
      </c>
      <c r="H1539">
        <v>0</v>
      </c>
      <c r="I1539" s="1">
        <v>28389</v>
      </c>
    </row>
    <row r="1540" spans="1:12" ht="15" thickBot="1">
      <c r="A1540">
        <v>2002</v>
      </c>
      <c r="B1540">
        <v>3</v>
      </c>
      <c r="C1540" t="s">
        <v>12</v>
      </c>
      <c r="D1540" s="2">
        <v>6.5</v>
      </c>
      <c r="E1540">
        <f>(($E$1542-$E$1538)/4)+E1539</f>
        <v>1024.5</v>
      </c>
      <c r="F1540">
        <f t="shared" si="20"/>
        <v>262.83875641119334</v>
      </c>
      <c r="G1540">
        <v>1</v>
      </c>
      <c r="H1540">
        <v>3</v>
      </c>
      <c r="I1540" s="1">
        <v>28822</v>
      </c>
    </row>
    <row r="1541" spans="1:12" ht="15" thickBot="1">
      <c r="A1541">
        <v>2002</v>
      </c>
      <c r="B1541">
        <v>4</v>
      </c>
      <c r="C1541" t="s">
        <v>12</v>
      </c>
      <c r="D1541" s="2">
        <v>6.5</v>
      </c>
      <c r="E1541">
        <f>(($E$1542-$E$1538)/4)+E1540</f>
        <v>1026.25</v>
      </c>
      <c r="F1541">
        <f t="shared" si="20"/>
        <v>258.77972229018837</v>
      </c>
      <c r="G1541">
        <v>0</v>
      </c>
      <c r="H1541">
        <v>0</v>
      </c>
      <c r="I1541" s="1">
        <v>28864</v>
      </c>
      <c r="J1541">
        <v>33.333333333333336</v>
      </c>
    </row>
    <row r="1542" spans="1:12" ht="15" thickBot="1">
      <c r="A1542">
        <v>2003</v>
      </c>
      <c r="B1542">
        <v>1</v>
      </c>
      <c r="C1542" t="s">
        <v>12</v>
      </c>
      <c r="D1542" s="2">
        <v>6.5</v>
      </c>
      <c r="E1542">
        <v>1028</v>
      </c>
      <c r="F1542">
        <f t="shared" si="20"/>
        <v>247.76345345287692</v>
      </c>
      <c r="G1542">
        <v>4</v>
      </c>
      <c r="H1542">
        <v>0</v>
      </c>
      <c r="I1542" s="1">
        <v>28976</v>
      </c>
      <c r="J1542">
        <v>99.899999999999991</v>
      </c>
    </row>
    <row r="1543" spans="1:12" ht="15" thickBot="1">
      <c r="A1543">
        <v>2003</v>
      </c>
      <c r="B1543">
        <v>2</v>
      </c>
      <c r="C1543" t="s">
        <v>12</v>
      </c>
      <c r="D1543" s="2">
        <v>8.5</v>
      </c>
      <c r="E1543">
        <f>(($E$1546-$E$1542)/4)+E1542</f>
        <v>1051</v>
      </c>
      <c r="F1543">
        <f t="shared" si="20"/>
        <v>262.42647690915555</v>
      </c>
      <c r="G1543">
        <v>0</v>
      </c>
      <c r="H1543">
        <v>1</v>
      </c>
      <c r="I1543" s="1">
        <v>29117</v>
      </c>
      <c r="J1543">
        <v>100.06666666666666</v>
      </c>
    </row>
    <row r="1544" spans="1:12" ht="15" thickBot="1">
      <c r="A1544">
        <v>2003</v>
      </c>
      <c r="B1544">
        <v>3</v>
      </c>
      <c r="C1544" t="s">
        <v>12</v>
      </c>
      <c r="D1544" s="2">
        <v>8.5</v>
      </c>
      <c r="E1544">
        <f>(($E$1546-$E$1542)/4)+E1543</f>
        <v>1074</v>
      </c>
      <c r="F1544">
        <f t="shared" si="20"/>
        <v>275.68591333040877</v>
      </c>
      <c r="G1544">
        <v>3</v>
      </c>
      <c r="H1544">
        <v>3</v>
      </c>
      <c r="I1544" s="1">
        <v>29322</v>
      </c>
      <c r="J1544">
        <v>100.43333333333334</v>
      </c>
    </row>
    <row r="1545" spans="1:12" ht="15" thickBot="1">
      <c r="A1545">
        <v>2003</v>
      </c>
      <c r="B1545">
        <v>4</v>
      </c>
      <c r="C1545" t="s">
        <v>12</v>
      </c>
      <c r="D1545" s="2">
        <v>8.5</v>
      </c>
      <c r="E1545">
        <f>(($E$1546-$E$1542)/4)+E1544</f>
        <v>1097</v>
      </c>
      <c r="F1545">
        <f t="shared" si="20"/>
        <v>277.00266088661652</v>
      </c>
      <c r="G1545">
        <v>2</v>
      </c>
      <c r="H1545">
        <v>0</v>
      </c>
      <c r="I1545" s="1">
        <v>29371</v>
      </c>
      <c r="J1545">
        <v>100.56666666666666</v>
      </c>
    </row>
    <row r="1546" spans="1:12" ht="15" thickBot="1">
      <c r="A1546">
        <v>2004</v>
      </c>
      <c r="B1546">
        <v>1</v>
      </c>
      <c r="C1546" t="s">
        <v>12</v>
      </c>
      <c r="D1546" s="2">
        <v>8.5</v>
      </c>
      <c r="E1546">
        <v>1120</v>
      </c>
      <c r="F1546">
        <f t="shared" si="20"/>
        <v>270.21200170341979</v>
      </c>
      <c r="G1546">
        <v>3</v>
      </c>
      <c r="H1546">
        <v>1</v>
      </c>
      <c r="I1546" s="1">
        <v>29518</v>
      </c>
      <c r="J1546">
        <v>100.03333333333335</v>
      </c>
      <c r="L1546" s="3">
        <v>1.2</v>
      </c>
    </row>
    <row r="1547" spans="1:12" ht="15" thickBot="1">
      <c r="A1547">
        <v>2004</v>
      </c>
      <c r="B1547">
        <v>2</v>
      </c>
      <c r="C1547" t="s">
        <v>12</v>
      </c>
      <c r="D1547" s="2">
        <v>8.5</v>
      </c>
      <c r="E1547">
        <f>(($E$1550-$E$1546)/4)+E1546</f>
        <v>1130.75</v>
      </c>
      <c r="F1547">
        <f t="shared" si="20"/>
        <v>281.32870790755248</v>
      </c>
      <c r="G1547">
        <v>3</v>
      </c>
      <c r="H1547">
        <v>2</v>
      </c>
      <c r="I1547" s="1">
        <v>29584</v>
      </c>
      <c r="J1547">
        <v>101.33333333333333</v>
      </c>
      <c r="L1547" s="3">
        <v>1.2666666666666668</v>
      </c>
    </row>
    <row r="1548" spans="1:12" ht="15" thickBot="1">
      <c r="A1548">
        <v>2004</v>
      </c>
      <c r="B1548">
        <v>3</v>
      </c>
      <c r="C1548" t="s">
        <v>12</v>
      </c>
      <c r="D1548" s="2">
        <v>8.5</v>
      </c>
      <c r="E1548">
        <f>(($E$1550-$E$1546)/4)+E1547</f>
        <v>1141.5</v>
      </c>
      <c r="F1548">
        <f t="shared" si="20"/>
        <v>293.223298162015</v>
      </c>
      <c r="G1548">
        <v>1</v>
      </c>
      <c r="H1548">
        <v>0</v>
      </c>
      <c r="I1548" s="1">
        <v>29857</v>
      </c>
      <c r="J1548">
        <v>101.59999999999998</v>
      </c>
      <c r="L1548" s="3">
        <v>1.3</v>
      </c>
    </row>
    <row r="1549" spans="1:12" ht="15" thickBot="1">
      <c r="A1549">
        <v>2004</v>
      </c>
      <c r="B1549">
        <v>4</v>
      </c>
      <c r="C1549" t="s">
        <v>12</v>
      </c>
      <c r="D1549" s="2">
        <v>8.5</v>
      </c>
      <c r="E1549">
        <f>(($E$1550-$E$1546)/4)+E1548</f>
        <v>1152.25</v>
      </c>
      <c r="F1549">
        <f t="shared" si="20"/>
        <v>291.12374879304792</v>
      </c>
      <c r="G1549">
        <v>1</v>
      </c>
      <c r="H1549">
        <v>0</v>
      </c>
      <c r="I1549" s="1">
        <v>29807</v>
      </c>
      <c r="J1549">
        <v>101.73333333333333</v>
      </c>
      <c r="L1549" s="3">
        <v>0.93333333333333324</v>
      </c>
    </row>
    <row r="1550" spans="1:12" ht="15" thickBot="1">
      <c r="A1550">
        <v>2005</v>
      </c>
      <c r="B1550">
        <v>1</v>
      </c>
      <c r="C1550" t="s">
        <v>12</v>
      </c>
      <c r="D1550" s="2">
        <v>8.5</v>
      </c>
      <c r="E1550">
        <v>1163</v>
      </c>
      <c r="F1550">
        <f t="shared" si="20"/>
        <v>281.55855871520021</v>
      </c>
      <c r="G1550">
        <v>7</v>
      </c>
      <c r="H1550">
        <v>0</v>
      </c>
      <c r="I1550" s="1">
        <v>29950</v>
      </c>
      <c r="J1550">
        <v>101.83333333333333</v>
      </c>
      <c r="L1550" s="3">
        <v>0.73333333333333339</v>
      </c>
    </row>
    <row r="1551" spans="1:12" ht="15" thickBot="1">
      <c r="A1551">
        <v>2005</v>
      </c>
      <c r="B1551">
        <v>2</v>
      </c>
      <c r="C1551" t="s">
        <v>12</v>
      </c>
      <c r="D1551" s="2">
        <v>8.5</v>
      </c>
      <c r="E1551">
        <f>(($E$1554-$E$1550)/4)+E1550</f>
        <v>1182.75</v>
      </c>
      <c r="F1551">
        <f t="shared" si="20"/>
        <v>295.12638145823689</v>
      </c>
      <c r="G1551">
        <v>0</v>
      </c>
      <c r="H1551">
        <v>0</v>
      </c>
      <c r="I1551" s="1">
        <v>30109</v>
      </c>
      <c r="J1551">
        <v>102.63333333333333</v>
      </c>
      <c r="L1551" s="3">
        <v>1.2333333333333334</v>
      </c>
    </row>
    <row r="1552" spans="1:12" ht="15" thickBot="1">
      <c r="A1552">
        <v>2005</v>
      </c>
      <c r="B1552">
        <v>3</v>
      </c>
      <c r="C1552" t="s">
        <v>12</v>
      </c>
      <c r="D1552" s="2">
        <v>8.5</v>
      </c>
      <c r="E1552">
        <f>(($E$1554-$E$1550)/4)+E1551</f>
        <v>1202.5</v>
      </c>
      <c r="F1552">
        <f t="shared" si="20"/>
        <v>308.23920209715851</v>
      </c>
      <c r="G1552">
        <v>3</v>
      </c>
      <c r="H1552">
        <v>6</v>
      </c>
      <c r="I1552" s="1">
        <v>30339</v>
      </c>
      <c r="J1552">
        <v>103.39999999999999</v>
      </c>
      <c r="L1552" s="3">
        <v>1.5666666666666667</v>
      </c>
    </row>
    <row r="1553" spans="1:12" ht="15" thickBot="1">
      <c r="A1553">
        <v>2005</v>
      </c>
      <c r="B1553">
        <v>4</v>
      </c>
      <c r="C1553" t="s">
        <v>12</v>
      </c>
      <c r="D1553" s="2">
        <v>8.5</v>
      </c>
      <c r="E1553">
        <f>(($E$1554-$E$1550)/4)+E1552</f>
        <v>1222.25</v>
      </c>
      <c r="F1553">
        <f t="shared" si="20"/>
        <v>307.62032796937052</v>
      </c>
      <c r="G1553">
        <v>2</v>
      </c>
      <c r="H1553">
        <v>3</v>
      </c>
      <c r="I1553" s="1">
        <v>30407</v>
      </c>
      <c r="J1553">
        <v>103.56666666666666</v>
      </c>
      <c r="L1553" s="3">
        <v>0.9</v>
      </c>
    </row>
    <row r="1554" spans="1:12" ht="15" thickBot="1">
      <c r="A1554">
        <v>2006</v>
      </c>
      <c r="B1554">
        <v>1</v>
      </c>
      <c r="C1554" t="s">
        <v>12</v>
      </c>
      <c r="D1554" s="2">
        <v>8.5</v>
      </c>
      <c r="E1554">
        <v>1242</v>
      </c>
      <c r="F1554">
        <f t="shared" si="20"/>
        <v>298.87686585365856</v>
      </c>
      <c r="G1554">
        <v>2</v>
      </c>
      <c r="H1554">
        <v>4</v>
      </c>
      <c r="I1554" s="1">
        <v>30577</v>
      </c>
      <c r="J1554">
        <v>103.63333333333333</v>
      </c>
      <c r="L1554" s="3">
        <v>0.76666666666666661</v>
      </c>
    </row>
    <row r="1555" spans="1:12" ht="15" thickBot="1">
      <c r="A1555">
        <v>2006</v>
      </c>
      <c r="B1555">
        <v>2</v>
      </c>
      <c r="C1555" t="s">
        <v>12</v>
      </c>
      <c r="D1555" s="2">
        <v>8.5</v>
      </c>
      <c r="E1555">
        <f>(($E$1558-$E$1554)/4)+E1554</f>
        <v>1261.25</v>
      </c>
      <c r="F1555">
        <f t="shared" si="20"/>
        <v>314.13900099012824</v>
      </c>
      <c r="G1555">
        <v>3</v>
      </c>
      <c r="H1555">
        <v>4</v>
      </c>
      <c r="I1555" s="1">
        <v>30642</v>
      </c>
      <c r="J1555">
        <v>104.8</v>
      </c>
      <c r="L1555" s="3">
        <v>0.93333333333333346</v>
      </c>
    </row>
    <row r="1556" spans="1:12" ht="15" thickBot="1">
      <c r="A1556">
        <v>2006</v>
      </c>
      <c r="B1556">
        <v>3</v>
      </c>
      <c r="C1556" t="s">
        <v>12</v>
      </c>
      <c r="D1556" s="2">
        <v>8.5</v>
      </c>
      <c r="E1556">
        <f>(($E$1558-$E$1554)/4)+E1555</f>
        <v>1280.5</v>
      </c>
      <c r="F1556">
        <f t="shared" si="20"/>
        <v>328.74257842193953</v>
      </c>
      <c r="G1556">
        <v>2</v>
      </c>
      <c r="H1556">
        <v>2</v>
      </c>
      <c r="I1556" s="1">
        <v>30813</v>
      </c>
      <c r="J1556">
        <v>104.73333333333333</v>
      </c>
      <c r="L1556" s="3">
        <v>1.1000000000000001</v>
      </c>
    </row>
    <row r="1557" spans="1:12" ht="15" thickBot="1">
      <c r="A1557">
        <v>2006</v>
      </c>
      <c r="B1557">
        <v>4</v>
      </c>
      <c r="C1557" t="s">
        <v>12</v>
      </c>
      <c r="D1557" s="2">
        <v>8.5</v>
      </c>
      <c r="E1557">
        <f>(($E$1558-$E$1554)/4)+E1556</f>
        <v>1299.75</v>
      </c>
      <c r="F1557">
        <f t="shared" si="20"/>
        <v>329.2895522008709</v>
      </c>
      <c r="G1557">
        <v>2</v>
      </c>
      <c r="H1557">
        <v>1</v>
      </c>
      <c r="I1557" s="1">
        <v>30879</v>
      </c>
      <c r="J1557">
        <v>105.03333333333335</v>
      </c>
      <c r="L1557" s="3">
        <v>1.1666666666666667</v>
      </c>
    </row>
    <row r="1558" spans="1:12" ht="15" thickBot="1">
      <c r="A1558">
        <v>2007</v>
      </c>
      <c r="B1558">
        <v>1</v>
      </c>
      <c r="C1558" t="s">
        <v>12</v>
      </c>
      <c r="D1558" s="2">
        <v>8.5</v>
      </c>
      <c r="E1558">
        <v>1319</v>
      </c>
      <c r="F1558">
        <f t="shared" si="20"/>
        <v>316.64759939403183</v>
      </c>
      <c r="G1558">
        <v>1</v>
      </c>
      <c r="H1558">
        <v>0</v>
      </c>
      <c r="I1558" s="1">
        <v>30953</v>
      </c>
      <c r="J1558">
        <v>106.53333333333335</v>
      </c>
      <c r="L1558" s="3">
        <v>0.9</v>
      </c>
    </row>
    <row r="1559" spans="1:12" ht="15" thickBot="1">
      <c r="A1559">
        <v>2007</v>
      </c>
      <c r="B1559">
        <v>2</v>
      </c>
      <c r="C1559" t="s">
        <v>12</v>
      </c>
      <c r="D1559" s="2">
        <v>8.5</v>
      </c>
      <c r="E1559">
        <f>(($E$1562-$E$1558)/4)+E1558</f>
        <v>1381</v>
      </c>
      <c r="F1559">
        <f t="shared" si="20"/>
        <v>342.91564950666367</v>
      </c>
      <c r="G1559">
        <v>6</v>
      </c>
      <c r="H1559">
        <v>0</v>
      </c>
      <c r="I1559" s="1">
        <v>31184</v>
      </c>
      <c r="J1559">
        <v>107.89999999999999</v>
      </c>
      <c r="L1559" s="3">
        <v>0.93333333333333346</v>
      </c>
    </row>
    <row r="1560" spans="1:12" ht="15" thickBot="1">
      <c r="A1560">
        <v>2007</v>
      </c>
      <c r="B1560">
        <v>3</v>
      </c>
      <c r="C1560" t="s">
        <v>12</v>
      </c>
      <c r="D1560" s="2">
        <v>8.5</v>
      </c>
      <c r="E1560">
        <f>(($E$1562-$E$1558)/4)+E1559</f>
        <v>1443</v>
      </c>
      <c r="F1560">
        <f t="shared" si="20"/>
        <v>373.22698401261999</v>
      </c>
      <c r="G1560">
        <v>5</v>
      </c>
      <c r="H1560">
        <v>0</v>
      </c>
      <c r="I1560" s="1">
        <v>31395</v>
      </c>
      <c r="J1560">
        <v>108.96666666666665</v>
      </c>
      <c r="L1560" s="3">
        <v>1.0333333333333334</v>
      </c>
    </row>
    <row r="1561" spans="1:12" ht="15" thickBot="1">
      <c r="A1561">
        <v>2007</v>
      </c>
      <c r="B1561">
        <v>4</v>
      </c>
      <c r="C1561" t="s">
        <v>12</v>
      </c>
      <c r="D1561" s="2">
        <v>8.5</v>
      </c>
      <c r="E1561">
        <f>(($E$1562-$E$1558)/4)+E1560</f>
        <v>1505</v>
      </c>
      <c r="F1561">
        <f t="shared" si="20"/>
        <v>380.33397465141962</v>
      </c>
      <c r="G1561">
        <v>7</v>
      </c>
      <c r="H1561">
        <v>0</v>
      </c>
      <c r="I1561" s="1">
        <v>31560</v>
      </c>
      <c r="J1561">
        <v>108.33333333333333</v>
      </c>
      <c r="L1561" s="3">
        <v>0.83333333333333337</v>
      </c>
    </row>
    <row r="1562" spans="1:12" ht="15" thickBot="1">
      <c r="A1562">
        <v>2008</v>
      </c>
      <c r="B1562">
        <v>1</v>
      </c>
      <c r="C1562" t="s">
        <v>12</v>
      </c>
      <c r="D1562" s="2">
        <v>8.5</v>
      </c>
      <c r="E1562">
        <v>1567</v>
      </c>
      <c r="F1562">
        <f t="shared" si="20"/>
        <v>372.93025818178268</v>
      </c>
      <c r="G1562">
        <v>7</v>
      </c>
      <c r="H1562">
        <v>0</v>
      </c>
      <c r="I1562" s="1">
        <v>31615</v>
      </c>
      <c r="J1562">
        <v>108.26666666666667</v>
      </c>
      <c r="L1562" s="3">
        <v>1.2999999999999998</v>
      </c>
    </row>
    <row r="1563" spans="1:12" ht="15" thickBot="1">
      <c r="A1563">
        <v>2008</v>
      </c>
      <c r="B1563">
        <v>2</v>
      </c>
      <c r="C1563" t="s">
        <v>12</v>
      </c>
      <c r="D1563" s="2">
        <v>8.5</v>
      </c>
      <c r="E1563">
        <f>(($E$1566-$E$1562)/4)+E1562</f>
        <v>1559.75</v>
      </c>
      <c r="F1563">
        <f t="shared" si="20"/>
        <v>382.81031409021324</v>
      </c>
      <c r="G1563">
        <v>17</v>
      </c>
      <c r="H1563">
        <v>0</v>
      </c>
      <c r="I1563" s="1">
        <v>31681</v>
      </c>
      <c r="J1563">
        <v>109.76666666666667</v>
      </c>
      <c r="L1563" s="3">
        <v>1.4333333333333333</v>
      </c>
    </row>
    <row r="1564" spans="1:12" ht="15" thickBot="1">
      <c r="A1564">
        <v>2008</v>
      </c>
      <c r="B1564">
        <v>3</v>
      </c>
      <c r="C1564" t="s">
        <v>12</v>
      </c>
      <c r="D1564" s="2">
        <v>8.5</v>
      </c>
      <c r="E1564">
        <f>(($E$1566-$E$1562)/4)+E1563</f>
        <v>1552.5</v>
      </c>
      <c r="F1564">
        <f t="shared" si="20"/>
        <v>405.33293656226687</v>
      </c>
      <c r="G1564">
        <v>14</v>
      </c>
      <c r="H1564">
        <v>2</v>
      </c>
      <c r="I1564" s="1">
        <v>31892</v>
      </c>
      <c r="J1564">
        <v>111.90000000000002</v>
      </c>
      <c r="L1564" s="3">
        <v>1.8666666666666665</v>
      </c>
    </row>
    <row r="1565" spans="1:12" ht="15" thickBot="1">
      <c r="A1565">
        <v>2008</v>
      </c>
      <c r="B1565">
        <v>4</v>
      </c>
      <c r="C1565" t="s">
        <v>12</v>
      </c>
      <c r="D1565" s="2">
        <v>10</v>
      </c>
      <c r="E1565">
        <f>(($E$1566-$E$1562)/4)+E1564</f>
        <v>1545.25</v>
      </c>
      <c r="F1565">
        <f t="shared" si="20"/>
        <v>394.47062371672757</v>
      </c>
      <c r="G1565">
        <v>12</v>
      </c>
      <c r="H1565">
        <v>0</v>
      </c>
      <c r="I1565" s="1">
        <v>31963</v>
      </c>
      <c r="J1565">
        <v>111.8</v>
      </c>
      <c r="L1565" s="3">
        <v>1.5</v>
      </c>
    </row>
    <row r="1566" spans="1:12" ht="15" thickBot="1">
      <c r="A1566">
        <v>2009</v>
      </c>
      <c r="B1566">
        <v>1</v>
      </c>
      <c r="C1566" t="s">
        <v>12</v>
      </c>
      <c r="D1566" s="2">
        <v>10</v>
      </c>
      <c r="E1566">
        <v>1538</v>
      </c>
      <c r="F1566">
        <f t="shared" si="20"/>
        <v>370.40327324380695</v>
      </c>
      <c r="G1566">
        <v>3</v>
      </c>
      <c r="H1566">
        <v>1</v>
      </c>
      <c r="I1566" s="1">
        <v>32061</v>
      </c>
      <c r="J1566">
        <v>112</v>
      </c>
      <c r="L1566" s="3">
        <v>1.1666666666666667</v>
      </c>
    </row>
    <row r="1567" spans="1:12" ht="15" thickBot="1">
      <c r="A1567">
        <v>2009</v>
      </c>
      <c r="B1567">
        <v>2</v>
      </c>
      <c r="C1567" t="s">
        <v>12</v>
      </c>
      <c r="D1567" s="2">
        <v>10</v>
      </c>
      <c r="E1567">
        <f>(($E$1570-$E$1566)/4)+E1566</f>
        <v>1632.25</v>
      </c>
      <c r="F1567">
        <f t="shared" si="20"/>
        <v>403.4297622906991</v>
      </c>
      <c r="G1567">
        <v>3</v>
      </c>
      <c r="H1567">
        <v>0</v>
      </c>
      <c r="I1567" s="1">
        <v>32385</v>
      </c>
      <c r="J1567">
        <v>113.63333333333333</v>
      </c>
      <c r="L1567" s="3">
        <v>1.6666666666666667</v>
      </c>
    </row>
    <row r="1568" spans="1:12" ht="15" thickBot="1">
      <c r="A1568">
        <v>2009</v>
      </c>
      <c r="B1568">
        <v>3</v>
      </c>
      <c r="C1568" t="s">
        <v>12</v>
      </c>
      <c r="D1568" s="2">
        <v>10</v>
      </c>
      <c r="E1568">
        <f>(($E$1570-$E$1566)/4)+E1567</f>
        <v>1726.5</v>
      </c>
      <c r="F1568">
        <f t="shared" si="20"/>
        <v>448.16518721570691</v>
      </c>
      <c r="G1568">
        <v>0</v>
      </c>
      <c r="H1568">
        <v>5</v>
      </c>
      <c r="I1568" s="1">
        <v>32597</v>
      </c>
      <c r="J1568">
        <v>113.5</v>
      </c>
      <c r="L1568" s="3">
        <v>1.8666666666666665</v>
      </c>
    </row>
    <row r="1569" spans="1:12" ht="15" thickBot="1">
      <c r="A1569">
        <v>2009</v>
      </c>
      <c r="B1569">
        <v>4</v>
      </c>
      <c r="C1569" t="s">
        <v>12</v>
      </c>
      <c r="D1569" s="2">
        <v>10</v>
      </c>
      <c r="E1569">
        <f>(($E$1570-$E$1566)/4)+E1568</f>
        <v>1820.75</v>
      </c>
      <c r="F1569">
        <f t="shared" si="20"/>
        <v>459.30756465875618</v>
      </c>
      <c r="G1569">
        <v>4</v>
      </c>
      <c r="H1569">
        <v>2</v>
      </c>
      <c r="I1569" s="1">
        <v>32811</v>
      </c>
      <c r="J1569">
        <v>111.39999999999999</v>
      </c>
      <c r="L1569" s="3">
        <v>1.6333333333333335</v>
      </c>
    </row>
    <row r="1570" spans="1:12" ht="15" thickBot="1">
      <c r="A1570">
        <v>2010</v>
      </c>
      <c r="B1570">
        <v>1</v>
      </c>
      <c r="C1570" t="s">
        <v>12</v>
      </c>
      <c r="D1570" s="2">
        <v>10</v>
      </c>
      <c r="E1570">
        <v>1915</v>
      </c>
      <c r="F1570">
        <f t="shared" si="20"/>
        <v>456.25501206789158</v>
      </c>
      <c r="G1570">
        <v>5</v>
      </c>
      <c r="H1570">
        <v>1</v>
      </c>
      <c r="I1570" s="1">
        <v>32921</v>
      </c>
      <c r="J1570">
        <v>111.03333333333332</v>
      </c>
      <c r="L1570" s="3">
        <v>1.5333333333333332</v>
      </c>
    </row>
    <row r="1571" spans="1:12" ht="15" thickBot="1">
      <c r="A1571">
        <v>2010</v>
      </c>
      <c r="B1571">
        <v>2</v>
      </c>
      <c r="C1571" t="s">
        <v>12</v>
      </c>
      <c r="D1571" s="2">
        <v>10</v>
      </c>
      <c r="E1571">
        <f>(($E$1574-$E$1570)/4)+E1570</f>
        <v>1945.25</v>
      </c>
      <c r="F1571">
        <f t="shared" si="20"/>
        <v>479.58688907841571</v>
      </c>
      <c r="G1571">
        <v>7</v>
      </c>
      <c r="H1571">
        <v>3</v>
      </c>
      <c r="I1571" s="1">
        <v>33137</v>
      </c>
      <c r="J1571">
        <v>112.3</v>
      </c>
      <c r="L1571" s="3">
        <v>2.4333333333333331</v>
      </c>
    </row>
    <row r="1572" spans="1:12" ht="15" thickBot="1">
      <c r="A1572">
        <v>2010</v>
      </c>
      <c r="B1572">
        <v>3</v>
      </c>
      <c r="C1572" t="s">
        <v>12</v>
      </c>
      <c r="D1572" s="2">
        <v>10</v>
      </c>
      <c r="E1572">
        <f>(($E$1574-$E$1570)/4)+E1571</f>
        <v>1975.5</v>
      </c>
      <c r="F1572">
        <f t="shared" si="20"/>
        <v>510.96370630705928</v>
      </c>
      <c r="G1572">
        <v>6</v>
      </c>
      <c r="H1572">
        <v>3</v>
      </c>
      <c r="I1572" s="1">
        <v>33352</v>
      </c>
      <c r="J1572">
        <v>112.13333333333333</v>
      </c>
      <c r="L1572" s="3">
        <v>2.3666666666666667</v>
      </c>
    </row>
    <row r="1573" spans="1:12" ht="15" thickBot="1">
      <c r="A1573">
        <v>2010</v>
      </c>
      <c r="B1573">
        <v>4</v>
      </c>
      <c r="C1573" t="s">
        <v>12</v>
      </c>
      <c r="D1573" s="2">
        <v>10</v>
      </c>
      <c r="E1573">
        <f>(($E$1574-$E$1570)/4)+E1572</f>
        <v>2005.75</v>
      </c>
      <c r="F1573">
        <f t="shared" si="20"/>
        <v>513.95849646909755</v>
      </c>
      <c r="G1573">
        <v>1</v>
      </c>
      <c r="H1573">
        <v>2</v>
      </c>
      <c r="I1573" s="1">
        <v>33570</v>
      </c>
      <c r="J1573">
        <v>111.8</v>
      </c>
      <c r="L1573" s="3">
        <v>1.9666666666666668</v>
      </c>
    </row>
    <row r="1574" spans="1:12" ht="15" thickBot="1">
      <c r="A1574">
        <v>2011</v>
      </c>
      <c r="B1574">
        <v>1</v>
      </c>
      <c r="C1574" t="s">
        <v>12</v>
      </c>
      <c r="D1574" s="2">
        <v>11</v>
      </c>
      <c r="E1574">
        <v>2036</v>
      </c>
      <c r="F1574">
        <f t="shared" si="20"/>
        <v>488.76713050763192</v>
      </c>
      <c r="G1574">
        <v>5</v>
      </c>
      <c r="H1574">
        <v>4</v>
      </c>
      <c r="I1574" s="1">
        <v>33733</v>
      </c>
      <c r="J1574">
        <v>112.46666666666665</v>
      </c>
      <c r="L1574" s="3">
        <v>2.5</v>
      </c>
    </row>
    <row r="1575" spans="1:12" ht="15" thickBot="1">
      <c r="A1575">
        <v>2011</v>
      </c>
      <c r="B1575">
        <v>2</v>
      </c>
      <c r="C1575" t="s">
        <v>12</v>
      </c>
      <c r="D1575" s="2">
        <v>11</v>
      </c>
      <c r="E1575">
        <f>(($E$1578-$E$1574)/4)+E1574</f>
        <v>2077</v>
      </c>
      <c r="F1575">
        <f t="shared" si="20"/>
        <v>510.61202192002509</v>
      </c>
      <c r="G1575">
        <v>5</v>
      </c>
      <c r="H1575">
        <v>3</v>
      </c>
      <c r="I1575" s="1">
        <v>33923</v>
      </c>
      <c r="J1575">
        <v>113.33333333333333</v>
      </c>
      <c r="L1575" s="3">
        <v>2.4333333333333331</v>
      </c>
    </row>
    <row r="1576" spans="1:12" ht="15" thickBot="1">
      <c r="A1576">
        <v>2011</v>
      </c>
      <c r="B1576">
        <v>3</v>
      </c>
      <c r="C1576" t="s">
        <v>12</v>
      </c>
      <c r="D1576" s="2">
        <v>11</v>
      </c>
      <c r="E1576">
        <f>(($E$1578-$E$1574)/4)+E1575</f>
        <v>2118</v>
      </c>
      <c r="F1576">
        <f t="shared" si="20"/>
        <v>546.87099971552539</v>
      </c>
      <c r="G1576">
        <v>6</v>
      </c>
      <c r="H1576">
        <v>2</v>
      </c>
      <c r="I1576" s="1">
        <v>34192</v>
      </c>
      <c r="J1576">
        <v>113.43333333333332</v>
      </c>
      <c r="L1576" s="3">
        <v>2.6999999999999997</v>
      </c>
    </row>
    <row r="1577" spans="1:12" ht="15" thickBot="1">
      <c r="A1577">
        <v>2011</v>
      </c>
      <c r="B1577">
        <v>4</v>
      </c>
      <c r="C1577" t="s">
        <v>12</v>
      </c>
      <c r="D1577" s="2">
        <v>11</v>
      </c>
      <c r="E1577">
        <f>(($E$1578-$E$1574)/4)+E1576</f>
        <v>2159</v>
      </c>
      <c r="F1577">
        <f t="shared" si="20"/>
        <v>551.5937115904452</v>
      </c>
      <c r="G1577">
        <v>8</v>
      </c>
      <c r="H1577">
        <v>0</v>
      </c>
      <c r="I1577" s="1">
        <v>34352</v>
      </c>
      <c r="J1577">
        <v>114.33333333333333</v>
      </c>
      <c r="L1577" s="3">
        <v>2.1666666666666665</v>
      </c>
    </row>
    <row r="1578" spans="1:12" ht="15" thickBot="1">
      <c r="A1578">
        <v>2012</v>
      </c>
      <c r="B1578">
        <v>1</v>
      </c>
      <c r="C1578" t="s">
        <v>12</v>
      </c>
      <c r="D1578" s="2">
        <v>11</v>
      </c>
      <c r="E1578">
        <v>2200</v>
      </c>
      <c r="F1578">
        <f t="shared" si="20"/>
        <v>524.57986248843054</v>
      </c>
      <c r="G1578">
        <v>10</v>
      </c>
      <c r="H1578">
        <v>1</v>
      </c>
      <c r="I1578" s="1">
        <v>34420</v>
      </c>
      <c r="J1578">
        <v>114.33333333333333</v>
      </c>
      <c r="L1578" s="3">
        <v>2.2000000000000002</v>
      </c>
    </row>
    <row r="1579" spans="1:12" ht="15" thickBot="1">
      <c r="A1579">
        <v>2012</v>
      </c>
      <c r="B1579">
        <v>2</v>
      </c>
      <c r="C1579" t="s">
        <v>12</v>
      </c>
      <c r="D1579" s="2">
        <v>11</v>
      </c>
      <c r="E1579">
        <f>(($E$1582-$E$1578)/4)+E1578</f>
        <v>2223.75</v>
      </c>
      <c r="F1579">
        <f t="shared" si="20"/>
        <v>546.41159982715624</v>
      </c>
      <c r="G1579">
        <v>2</v>
      </c>
      <c r="H1579">
        <v>0</v>
      </c>
      <c r="I1579" s="1">
        <v>34593</v>
      </c>
      <c r="J1579">
        <v>115.63333333333333</v>
      </c>
      <c r="L1579" s="3">
        <v>2.3333333333333335</v>
      </c>
    </row>
    <row r="1580" spans="1:12" ht="15" thickBot="1">
      <c r="A1580">
        <v>2012</v>
      </c>
      <c r="B1580">
        <v>3</v>
      </c>
      <c r="C1580" t="s">
        <v>12</v>
      </c>
      <c r="D1580" s="2">
        <v>11</v>
      </c>
      <c r="E1580">
        <f>(($E$1582-$E$1578)/4)+E1579</f>
        <v>2247.5</v>
      </c>
      <c r="F1580">
        <f t="shared" si="20"/>
        <v>581.43618938991688</v>
      </c>
      <c r="G1580">
        <v>6</v>
      </c>
      <c r="H1580">
        <v>0</v>
      </c>
      <c r="I1580" s="1">
        <v>34672</v>
      </c>
      <c r="J1580">
        <v>115.96666666666665</v>
      </c>
      <c r="L1580" s="3">
        <v>2.4</v>
      </c>
    </row>
    <row r="1581" spans="1:12" ht="15" thickBot="1">
      <c r="A1581">
        <v>2012</v>
      </c>
      <c r="B1581">
        <v>4</v>
      </c>
      <c r="C1581" t="s">
        <v>12</v>
      </c>
      <c r="D1581" s="2">
        <v>11</v>
      </c>
      <c r="E1581">
        <f>(($E$1582-$E$1578)/4)+E1580</f>
        <v>2271.25</v>
      </c>
      <c r="F1581">
        <f t="shared" si="20"/>
        <v>583.61709246533746</v>
      </c>
      <c r="G1581">
        <v>2</v>
      </c>
      <c r="H1581">
        <v>0</v>
      </c>
      <c r="I1581" s="1">
        <v>34842</v>
      </c>
      <c r="J1581">
        <v>115.2</v>
      </c>
      <c r="L1581" s="3">
        <v>2.0333333333333332</v>
      </c>
    </row>
    <row r="1582" spans="1:12" ht="15" thickBot="1">
      <c r="A1582">
        <v>2013</v>
      </c>
      <c r="B1582">
        <v>1</v>
      </c>
      <c r="C1582" t="s">
        <v>12</v>
      </c>
      <c r="D1582" s="2">
        <v>11</v>
      </c>
      <c r="E1582">
        <v>2295</v>
      </c>
      <c r="F1582">
        <f t="shared" si="20"/>
        <v>541.85210651497948</v>
      </c>
      <c r="G1582">
        <v>2</v>
      </c>
      <c r="H1582">
        <v>0</v>
      </c>
      <c r="I1582" s="1">
        <v>34974</v>
      </c>
      <c r="J1582">
        <v>115.7</v>
      </c>
      <c r="L1582" s="3">
        <v>1.8</v>
      </c>
    </row>
    <row r="1583" spans="1:12" ht="15" thickBot="1">
      <c r="A1583">
        <v>2013</v>
      </c>
      <c r="B1583">
        <v>2</v>
      </c>
      <c r="C1583" t="s">
        <v>12</v>
      </c>
      <c r="D1583" s="2">
        <v>11</v>
      </c>
      <c r="E1583">
        <f>(($E$1586-$E$1582)/4)+E1582</f>
        <v>2317</v>
      </c>
      <c r="F1583">
        <f t="shared" si="20"/>
        <v>565.4371040479341</v>
      </c>
      <c r="G1583">
        <v>2</v>
      </c>
      <c r="H1583">
        <v>0</v>
      </c>
      <c r="I1583" s="1">
        <v>34998</v>
      </c>
      <c r="J1583">
        <v>117.06666666666666</v>
      </c>
      <c r="L1583" s="3">
        <v>1.9666666666666668</v>
      </c>
    </row>
    <row r="1584" spans="1:12" ht="15" thickBot="1">
      <c r="A1584">
        <v>2013</v>
      </c>
      <c r="B1584">
        <v>3</v>
      </c>
      <c r="C1584" t="s">
        <v>12</v>
      </c>
      <c r="D1584" s="2">
        <v>11</v>
      </c>
      <c r="E1584">
        <f>(($E$1586-$E$1582)/4)+E1583</f>
        <v>2339</v>
      </c>
      <c r="F1584">
        <f t="shared" si="20"/>
        <v>612.70408977488296</v>
      </c>
      <c r="G1584">
        <v>2</v>
      </c>
      <c r="H1584">
        <v>3</v>
      </c>
      <c r="I1584" s="1">
        <v>35337</v>
      </c>
      <c r="J1584">
        <v>117.5</v>
      </c>
      <c r="L1584" s="3">
        <v>2.1666666666666665</v>
      </c>
    </row>
    <row r="1585" spans="1:12" ht="15" thickBot="1">
      <c r="A1585">
        <v>2013</v>
      </c>
      <c r="B1585">
        <v>4</v>
      </c>
      <c r="C1585" t="s">
        <v>12</v>
      </c>
      <c r="D1585" s="2">
        <v>11</v>
      </c>
      <c r="E1585">
        <f>(($E$1586-$E$1582)/4)+E1584</f>
        <v>2361</v>
      </c>
      <c r="F1585">
        <f t="shared" si="20"/>
        <v>607.93132670227055</v>
      </c>
      <c r="G1585">
        <v>5</v>
      </c>
      <c r="H1585">
        <v>1</v>
      </c>
      <c r="I1585" s="1">
        <v>35543</v>
      </c>
      <c r="J1585">
        <v>116.3</v>
      </c>
      <c r="L1585" s="3">
        <v>2.3333333333333335</v>
      </c>
    </row>
    <row r="1586" spans="1:12" ht="15" thickBot="1">
      <c r="A1586">
        <v>2014</v>
      </c>
      <c r="B1586">
        <v>1</v>
      </c>
      <c r="C1586" t="s">
        <v>12</v>
      </c>
      <c r="D1586" s="2">
        <v>11</v>
      </c>
      <c r="E1586">
        <v>2383</v>
      </c>
      <c r="F1586">
        <f t="shared" si="20"/>
        <v>567.20670278672458</v>
      </c>
      <c r="G1586">
        <v>9</v>
      </c>
      <c r="H1586">
        <v>1</v>
      </c>
      <c r="I1586" s="1">
        <v>35587</v>
      </c>
      <c r="J1586">
        <v>117.06666666666666</v>
      </c>
      <c r="L1586" s="3">
        <v>1.8666666666666665</v>
      </c>
    </row>
    <row r="1587" spans="1:12" ht="15" thickBot="1">
      <c r="A1587">
        <v>2014</v>
      </c>
      <c r="B1587">
        <v>2</v>
      </c>
      <c r="C1587" t="s">
        <v>12</v>
      </c>
      <c r="D1587" s="2">
        <v>11</v>
      </c>
      <c r="E1587">
        <f>(($E$1590-$E$1586)/4)+E1586</f>
        <v>2392.5</v>
      </c>
      <c r="F1587">
        <f t="shared" si="20"/>
        <v>588.35961529950657</v>
      </c>
      <c r="G1587">
        <v>8</v>
      </c>
      <c r="H1587">
        <v>1</v>
      </c>
      <c r="I1587" s="1">
        <v>35806</v>
      </c>
      <c r="J1587">
        <v>118.16666666666667</v>
      </c>
      <c r="L1587" s="3">
        <v>1.8</v>
      </c>
    </row>
    <row r="1588" spans="1:12" ht="15" thickBot="1">
      <c r="A1588">
        <v>2014</v>
      </c>
      <c r="B1588">
        <v>3</v>
      </c>
      <c r="C1588" t="s">
        <v>12</v>
      </c>
      <c r="D1588" s="2">
        <v>11</v>
      </c>
      <c r="E1588">
        <f>(($E$1590-$E$1586)/4)+E1587</f>
        <v>2402</v>
      </c>
      <c r="F1588">
        <f t="shared" si="20"/>
        <v>625.59836368403489</v>
      </c>
      <c r="G1588">
        <v>4</v>
      </c>
      <c r="H1588">
        <v>2</v>
      </c>
      <c r="I1588" s="1">
        <v>35971</v>
      </c>
      <c r="J1588">
        <v>118.89999999999999</v>
      </c>
      <c r="L1588" s="3">
        <v>2.1666666666666665</v>
      </c>
    </row>
    <row r="1589" spans="1:12" ht="15" thickBot="1">
      <c r="A1589">
        <v>2014</v>
      </c>
      <c r="B1589">
        <v>4</v>
      </c>
      <c r="C1589" t="s">
        <v>12</v>
      </c>
      <c r="D1589" s="2">
        <v>11</v>
      </c>
      <c r="E1589">
        <f>(($E$1590-$E$1586)/4)+E1588</f>
        <v>2411.5</v>
      </c>
      <c r="F1589">
        <f t="shared" si="20"/>
        <v>615.55787896783625</v>
      </c>
      <c r="G1589">
        <v>2</v>
      </c>
      <c r="H1589">
        <v>0</v>
      </c>
      <c r="I1589" s="1">
        <v>36105</v>
      </c>
      <c r="J1589">
        <v>118.13333333333333</v>
      </c>
      <c r="L1589" s="3">
        <v>1.8</v>
      </c>
    </row>
    <row r="1590" spans="1:12" ht="15" thickBot="1">
      <c r="A1590">
        <v>2015</v>
      </c>
      <c r="B1590">
        <v>1</v>
      </c>
      <c r="C1590" t="s">
        <v>12</v>
      </c>
      <c r="D1590" s="2">
        <v>11</v>
      </c>
      <c r="E1590">
        <v>2421</v>
      </c>
      <c r="F1590">
        <f t="shared" si="20"/>
        <v>576.33904097162724</v>
      </c>
      <c r="G1590">
        <v>12</v>
      </c>
      <c r="H1590">
        <v>1</v>
      </c>
      <c r="I1590" s="1">
        <v>36219</v>
      </c>
      <c r="J1590">
        <v>118.73333333333335</v>
      </c>
      <c r="L1590" s="3">
        <v>1.6666666666666667</v>
      </c>
    </row>
    <row r="1591" spans="1:12" ht="15" thickBot="1">
      <c r="A1591">
        <v>2015</v>
      </c>
      <c r="B1591">
        <v>2</v>
      </c>
      <c r="C1591" t="s">
        <v>12</v>
      </c>
      <c r="D1591" s="2">
        <v>11</v>
      </c>
      <c r="E1591">
        <f>(($E$1594-$E$1590)/4)+E1590</f>
        <v>2461.25</v>
      </c>
      <c r="F1591">
        <f t="shared" si="20"/>
        <v>603.93077491788085</v>
      </c>
      <c r="G1591">
        <v>10</v>
      </c>
      <c r="H1591">
        <v>1</v>
      </c>
      <c r="I1591" s="1">
        <v>36283</v>
      </c>
      <c r="J1591">
        <v>120.46666666666665</v>
      </c>
      <c r="L1591" s="3">
        <v>2.1</v>
      </c>
    </row>
    <row r="1592" spans="1:12" ht="15" thickBot="1">
      <c r="A1592">
        <v>2015</v>
      </c>
      <c r="B1592">
        <v>3</v>
      </c>
      <c r="C1592" t="s">
        <v>12</v>
      </c>
      <c r="D1592" s="2">
        <v>11</v>
      </c>
      <c r="E1592">
        <f>(($E$1594-$E$1590)/4)+E1591</f>
        <v>2501.5</v>
      </c>
      <c r="F1592">
        <f t="shared" ref="F1592:F1606" si="21">E1592*(F518/E518)</f>
        <v>652.09948702160671</v>
      </c>
      <c r="G1592">
        <v>7</v>
      </c>
      <c r="H1592">
        <v>1</v>
      </c>
      <c r="I1592" s="1">
        <v>36488</v>
      </c>
      <c r="J1592">
        <v>121.39999999999999</v>
      </c>
      <c r="L1592" s="3">
        <v>2.6333333333333333</v>
      </c>
    </row>
    <row r="1593" spans="1:12" ht="15" thickBot="1">
      <c r="A1593">
        <v>2015</v>
      </c>
      <c r="B1593">
        <v>4</v>
      </c>
      <c r="C1593" t="s">
        <v>12</v>
      </c>
      <c r="D1593" s="2">
        <v>11</v>
      </c>
      <c r="E1593">
        <f>(($E$1594-$E$1590)/4)+E1592</f>
        <v>2541.75</v>
      </c>
      <c r="F1593">
        <f t="shared" si="21"/>
        <v>650.11233895505302</v>
      </c>
      <c r="G1593">
        <v>8</v>
      </c>
      <c r="H1593">
        <v>0</v>
      </c>
      <c r="I1593" s="1">
        <v>36603</v>
      </c>
      <c r="J1593">
        <v>120.96666666666665</v>
      </c>
      <c r="L1593" s="3">
        <v>2.5333333333333332</v>
      </c>
    </row>
    <row r="1594" spans="1:12" ht="15" thickBot="1">
      <c r="A1594">
        <v>2016</v>
      </c>
      <c r="B1594">
        <v>1</v>
      </c>
      <c r="C1594" t="s">
        <v>12</v>
      </c>
      <c r="D1594" s="2">
        <v>11</v>
      </c>
      <c r="E1594">
        <v>2582</v>
      </c>
      <c r="F1594">
        <f t="shared" si="21"/>
        <v>614.03541998178559</v>
      </c>
      <c r="G1594">
        <v>13</v>
      </c>
      <c r="H1594">
        <v>1</v>
      </c>
      <c r="I1594" s="1">
        <v>36722</v>
      </c>
      <c r="J1594">
        <v>121.59999999999998</v>
      </c>
      <c r="L1594" s="3">
        <v>2.4333333333333331</v>
      </c>
    </row>
    <row r="1595" spans="1:12" ht="15" thickBot="1">
      <c r="A1595">
        <v>2016</v>
      </c>
      <c r="B1595">
        <v>2</v>
      </c>
      <c r="C1595" t="s">
        <v>12</v>
      </c>
      <c r="D1595" s="2">
        <v>13</v>
      </c>
      <c r="E1595">
        <f>(($E$1598-$E$1594)/4)+E1594</f>
        <v>2694.25</v>
      </c>
      <c r="F1595">
        <f t="shared" si="21"/>
        <v>659.93348282248303</v>
      </c>
      <c r="G1595">
        <v>11</v>
      </c>
      <c r="H1595">
        <v>0</v>
      </c>
      <c r="I1595" s="1">
        <v>36767</v>
      </c>
      <c r="J1595">
        <v>123.19999999999999</v>
      </c>
      <c r="L1595" s="3">
        <v>2.1666666666666665</v>
      </c>
    </row>
    <row r="1596" spans="1:12" ht="15" thickBot="1">
      <c r="A1596">
        <v>2016</v>
      </c>
      <c r="B1596">
        <v>3</v>
      </c>
      <c r="C1596" t="s">
        <v>12</v>
      </c>
      <c r="D1596" s="2">
        <v>13</v>
      </c>
      <c r="E1596">
        <f>(($E$1598-$E$1594)/4)+E1595</f>
        <v>2806.5</v>
      </c>
      <c r="F1596">
        <f t="shared" si="21"/>
        <v>731.04787267492702</v>
      </c>
      <c r="G1596">
        <v>10</v>
      </c>
      <c r="H1596">
        <v>2</v>
      </c>
      <c r="I1596" s="1">
        <v>36975</v>
      </c>
      <c r="J1596">
        <v>124.8</v>
      </c>
      <c r="L1596" s="3">
        <v>2.2000000000000002</v>
      </c>
    </row>
    <row r="1597" spans="1:12" ht="15" thickBot="1">
      <c r="A1597">
        <v>2016</v>
      </c>
      <c r="B1597">
        <v>4</v>
      </c>
      <c r="C1597" t="s">
        <v>12</v>
      </c>
      <c r="D1597" s="2">
        <v>13</v>
      </c>
      <c r="E1597">
        <f>(($E$1598-$E$1594)/4)+E1596</f>
        <v>2918.75</v>
      </c>
      <c r="F1597">
        <f t="shared" si="21"/>
        <v>748.25258464059687</v>
      </c>
      <c r="G1597">
        <v>2</v>
      </c>
      <c r="H1597">
        <v>1</v>
      </c>
      <c r="I1597" s="1">
        <v>37040</v>
      </c>
      <c r="J1597">
        <v>123.86666666666667</v>
      </c>
      <c r="L1597" s="3">
        <v>2.1999999999999997</v>
      </c>
    </row>
    <row r="1598" spans="1:12" ht="15" thickBot="1">
      <c r="A1598">
        <v>2017</v>
      </c>
      <c r="B1598">
        <v>1</v>
      </c>
      <c r="C1598" t="s">
        <v>12</v>
      </c>
      <c r="D1598" s="2">
        <v>13</v>
      </c>
      <c r="E1598">
        <v>3031</v>
      </c>
      <c r="F1598">
        <f t="shared" si="21"/>
        <v>718.71512160779992</v>
      </c>
      <c r="G1598">
        <v>10</v>
      </c>
      <c r="H1598">
        <v>1</v>
      </c>
      <c r="I1598" s="1">
        <v>37176</v>
      </c>
      <c r="J1598">
        <v>124.3</v>
      </c>
      <c r="L1598" s="3">
        <v>2.1666666666666665</v>
      </c>
    </row>
    <row r="1599" spans="1:12" ht="15" thickBot="1">
      <c r="A1599">
        <v>2017</v>
      </c>
      <c r="B1599">
        <v>2</v>
      </c>
      <c r="C1599" t="s">
        <v>12</v>
      </c>
      <c r="D1599" s="2">
        <v>13</v>
      </c>
      <c r="E1599">
        <f>(($E$1602-$E$1598)/4)+E1598</f>
        <v>3111.5</v>
      </c>
      <c r="F1599">
        <f t="shared" si="21"/>
        <v>766.07188416656345</v>
      </c>
      <c r="G1599">
        <v>14</v>
      </c>
      <c r="H1599">
        <v>0</v>
      </c>
      <c r="I1599" s="1">
        <v>37335</v>
      </c>
      <c r="J1599">
        <v>125.43333333333334</v>
      </c>
      <c r="L1599" s="3">
        <v>2.4666666666666668</v>
      </c>
    </row>
    <row r="1600" spans="1:12" ht="15" thickBot="1">
      <c r="A1600">
        <v>2017</v>
      </c>
      <c r="B1600">
        <v>3</v>
      </c>
      <c r="C1600" t="s">
        <v>12</v>
      </c>
      <c r="D1600" s="2">
        <v>13</v>
      </c>
      <c r="E1600">
        <f>(($E$1602-$E$1598)/4)+E1599</f>
        <v>3192</v>
      </c>
      <c r="F1600">
        <f t="shared" si="21"/>
        <v>833.22168455534779</v>
      </c>
      <c r="G1600">
        <v>1</v>
      </c>
      <c r="H1600">
        <v>0</v>
      </c>
      <c r="I1600" s="1">
        <v>37546</v>
      </c>
      <c r="J1600">
        <v>125.86666666666667</v>
      </c>
      <c r="L1600" s="3">
        <v>2.333333333333333</v>
      </c>
    </row>
    <row r="1601" spans="1:18" ht="15" thickBot="1">
      <c r="A1601">
        <v>2017</v>
      </c>
      <c r="B1601">
        <v>4</v>
      </c>
      <c r="C1601" t="s">
        <v>12</v>
      </c>
      <c r="D1601" s="2">
        <v>13</v>
      </c>
      <c r="E1601">
        <f>(($E$1602-$E$1598)/4)+E1600</f>
        <v>3272.5</v>
      </c>
      <c r="F1601">
        <f t="shared" si="21"/>
        <v>835.50655633089184</v>
      </c>
      <c r="G1601">
        <v>15</v>
      </c>
      <c r="H1601">
        <v>0</v>
      </c>
      <c r="I1601" s="1">
        <v>37703</v>
      </c>
      <c r="J1601">
        <v>126.16666666666667</v>
      </c>
      <c r="L1601" s="3">
        <v>1.9000000000000001</v>
      </c>
    </row>
    <row r="1602" spans="1:18" ht="15" thickBot="1">
      <c r="A1602">
        <v>2018</v>
      </c>
      <c r="B1602">
        <v>1</v>
      </c>
      <c r="C1602" t="s">
        <v>12</v>
      </c>
      <c r="D1602" s="2">
        <v>13</v>
      </c>
      <c r="E1602">
        <v>3353</v>
      </c>
      <c r="F1602">
        <f t="shared" si="21"/>
        <v>795.02982513423308</v>
      </c>
      <c r="G1602">
        <v>9</v>
      </c>
      <c r="H1602">
        <v>0</v>
      </c>
      <c r="I1602" s="1">
        <v>37685</v>
      </c>
      <c r="J1602">
        <v>127.23333333333333</v>
      </c>
      <c r="L1602" s="3">
        <v>2</v>
      </c>
    </row>
    <row r="1603" spans="1:18" ht="15" thickBot="1">
      <c r="A1603">
        <v>2018</v>
      </c>
      <c r="B1603">
        <v>2</v>
      </c>
      <c r="C1603" t="s">
        <v>12</v>
      </c>
      <c r="D1603" s="2">
        <v>13</v>
      </c>
      <c r="E1603">
        <f>(($E$1606-$E$1602)/4)+E1602</f>
        <v>3437</v>
      </c>
      <c r="F1603">
        <f t="shared" si="21"/>
        <v>845.18597044693377</v>
      </c>
      <c r="G1603">
        <v>6</v>
      </c>
      <c r="H1603">
        <v>0</v>
      </c>
      <c r="I1603" s="1">
        <v>37807</v>
      </c>
      <c r="J1603">
        <v>129.06666666666669</v>
      </c>
      <c r="L1603" s="3">
        <v>1.8333333333333333</v>
      </c>
    </row>
    <row r="1604" spans="1:18" ht="15" thickBot="1">
      <c r="A1604">
        <v>2018</v>
      </c>
      <c r="B1604">
        <v>3</v>
      </c>
      <c r="C1604" t="s">
        <v>12</v>
      </c>
      <c r="D1604" s="2">
        <v>13</v>
      </c>
      <c r="E1604">
        <f>(($E$1606-$E$1602)/4)+E1603</f>
        <v>3521</v>
      </c>
      <c r="F1604">
        <f t="shared" si="21"/>
        <v>918.43654585314721</v>
      </c>
      <c r="G1604">
        <v>4</v>
      </c>
      <c r="H1604">
        <v>0</v>
      </c>
      <c r="I1604" s="1">
        <v>38143</v>
      </c>
      <c r="J1604">
        <v>130.79999999999998</v>
      </c>
      <c r="L1604" s="3">
        <v>2.2333333333333334</v>
      </c>
    </row>
    <row r="1605" spans="1:18" ht="15" thickBot="1">
      <c r="A1605">
        <v>2018</v>
      </c>
      <c r="B1605">
        <v>4</v>
      </c>
      <c r="C1605" t="s">
        <v>12</v>
      </c>
      <c r="D1605" s="2">
        <v>13</v>
      </c>
      <c r="E1605">
        <f>(($E$1606-$E$1602)/4)+E1604</f>
        <v>3605</v>
      </c>
      <c r="F1605">
        <f t="shared" si="21"/>
        <v>922.40640657143069</v>
      </c>
      <c r="G1605">
        <v>9</v>
      </c>
      <c r="H1605">
        <v>0</v>
      </c>
      <c r="I1605" s="1">
        <v>38286</v>
      </c>
      <c r="J1605">
        <v>129.53333333333333</v>
      </c>
      <c r="L1605" s="3">
        <v>2.1333333333333333</v>
      </c>
    </row>
    <row r="1606" spans="1:18" ht="15" thickBot="1">
      <c r="A1606">
        <v>2019</v>
      </c>
      <c r="B1606">
        <v>1</v>
      </c>
      <c r="C1606" t="s">
        <v>12</v>
      </c>
      <c r="D1606" s="2">
        <v>13</v>
      </c>
      <c r="E1606">
        <v>3689</v>
      </c>
      <c r="F1606">
        <f t="shared" si="21"/>
        <v>876.64812275175893</v>
      </c>
      <c r="G1606">
        <v>6</v>
      </c>
      <c r="H1606">
        <v>0</v>
      </c>
      <c r="I1606" s="1">
        <v>38348</v>
      </c>
      <c r="J1606">
        <v>129.9</v>
      </c>
      <c r="L1606" s="3">
        <v>2.3333333333333335</v>
      </c>
    </row>
    <row r="1607" spans="1:18" ht="15" thickBot="1">
      <c r="A1607">
        <v>2019</v>
      </c>
      <c r="B1607">
        <v>2</v>
      </c>
      <c r="C1607" t="s">
        <v>12</v>
      </c>
      <c r="D1607" s="2">
        <v>13</v>
      </c>
      <c r="G1607">
        <v>6</v>
      </c>
      <c r="H1607">
        <v>0</v>
      </c>
      <c r="I1607" s="1">
        <v>38526</v>
      </c>
      <c r="J1607">
        <v>131.76666666666668</v>
      </c>
      <c r="L1607" s="3">
        <v>2.0333333333333332</v>
      </c>
    </row>
    <row r="1608" spans="1:18" ht="15" thickBot="1">
      <c r="A1608">
        <v>2019</v>
      </c>
      <c r="B1608">
        <v>3</v>
      </c>
      <c r="C1608" t="s">
        <v>12</v>
      </c>
      <c r="D1608" s="2">
        <v>13</v>
      </c>
      <c r="G1608">
        <v>9</v>
      </c>
      <c r="H1608">
        <v>0</v>
      </c>
      <c r="I1608" s="1">
        <v>38614</v>
      </c>
      <c r="J1608">
        <v>132.53333333333333</v>
      </c>
      <c r="L1608" s="3">
        <v>2.1999999999999997</v>
      </c>
    </row>
    <row r="1609" spans="1:18" ht="15" thickBot="1">
      <c r="A1609">
        <v>2019</v>
      </c>
      <c r="B1609">
        <v>4</v>
      </c>
      <c r="C1609" t="s">
        <v>12</v>
      </c>
      <c r="D1609" s="2">
        <v>13</v>
      </c>
      <c r="G1609">
        <v>19</v>
      </c>
      <c r="H1609">
        <v>0</v>
      </c>
      <c r="I1609" s="1">
        <v>38637</v>
      </c>
      <c r="J1609">
        <v>131.4</v>
      </c>
      <c r="L1609" s="3">
        <v>1.8666666666666665</v>
      </c>
    </row>
    <row r="1610" spans="1:18" ht="15" thickBot="1">
      <c r="A1610">
        <v>2020</v>
      </c>
      <c r="B1610">
        <v>1</v>
      </c>
      <c r="C1610" t="s">
        <v>12</v>
      </c>
      <c r="D1610" s="2">
        <v>13</v>
      </c>
      <c r="G1610">
        <v>11</v>
      </c>
      <c r="H1610">
        <v>0</v>
      </c>
      <c r="I1610" s="1">
        <v>38726</v>
      </c>
      <c r="J1610">
        <v>132.30000000000001</v>
      </c>
      <c r="L1610" s="3">
        <v>2.1</v>
      </c>
    </row>
    <row r="1611" spans="1:18" ht="15" thickBot="1">
      <c r="A1611">
        <v>2020</v>
      </c>
      <c r="B1611">
        <v>2</v>
      </c>
      <c r="C1611" t="s">
        <v>12</v>
      </c>
      <c r="D1611" s="2">
        <v>16</v>
      </c>
      <c r="G1611">
        <v>0</v>
      </c>
      <c r="H1611">
        <v>0</v>
      </c>
      <c r="I1611" s="1">
        <v>38966</v>
      </c>
      <c r="J1611">
        <v>131.70000000000002</v>
      </c>
      <c r="L1611" s="3">
        <v>2.2333333333333334</v>
      </c>
    </row>
    <row r="1612" spans="1:18" ht="15" thickBot="1">
      <c r="A1612">
        <v>2020</v>
      </c>
      <c r="B1612">
        <v>3</v>
      </c>
      <c r="C1612" t="s">
        <v>12</v>
      </c>
      <c r="D1612" s="2">
        <v>16</v>
      </c>
      <c r="G1612">
        <v>0</v>
      </c>
      <c r="H1612">
        <v>0</v>
      </c>
      <c r="I1612" s="1">
        <v>39353</v>
      </c>
      <c r="J1612">
        <v>130.70000000000002</v>
      </c>
      <c r="L1612" s="3">
        <v>2.4666666666666668</v>
      </c>
    </row>
    <row r="1613" spans="1:18" ht="16" thickBot="1">
      <c r="A1613">
        <v>1976</v>
      </c>
      <c r="B1613">
        <v>1</v>
      </c>
      <c r="C1613" t="s">
        <v>5</v>
      </c>
      <c r="D1613" s="2">
        <v>2.4</v>
      </c>
      <c r="E1613">
        <v>78188</v>
      </c>
      <c r="F1613">
        <f>E1613*(F360/E360)</f>
        <v>18428.082429898925</v>
      </c>
      <c r="G1613" s="1">
        <v>15790</v>
      </c>
      <c r="H1613" s="1">
        <v>6816</v>
      </c>
      <c r="I1613" s="1">
        <v>8366498</v>
      </c>
      <c r="K1613">
        <v>1294100</v>
      </c>
      <c r="L1613">
        <v>6.166666666666667</v>
      </c>
      <c r="M1613" s="7">
        <v>10.9</v>
      </c>
      <c r="N1613" s="7">
        <v>5</v>
      </c>
      <c r="O1613" s="7">
        <v>7.8333333300000003</v>
      </c>
      <c r="P1613" s="7">
        <v>10.199999999999999</v>
      </c>
      <c r="Q1613" s="7">
        <v>5.8333333300000003</v>
      </c>
      <c r="R1613" s="7">
        <v>5.9666666700000004</v>
      </c>
    </row>
    <row r="1614" spans="1:18" ht="16" thickBot="1">
      <c r="A1614">
        <v>1976</v>
      </c>
      <c r="B1614">
        <v>2</v>
      </c>
      <c r="C1614" t="s">
        <v>5</v>
      </c>
      <c r="D1614" s="2">
        <v>2.65</v>
      </c>
      <c r="E1614">
        <f>(($E$1617-$E$1613)/4)+E1613</f>
        <v>79806.5</v>
      </c>
      <c r="F1614">
        <f t="shared" ref="F1614:F1677" si="22">E1614*(F361/E361)</f>
        <v>19397.187498787986</v>
      </c>
      <c r="G1614" s="1">
        <v>21654</v>
      </c>
      <c r="H1614" s="1">
        <v>8048</v>
      </c>
      <c r="I1614" s="1">
        <v>8387985</v>
      </c>
      <c r="K1614">
        <v>1304400</v>
      </c>
      <c r="L1614">
        <v>5.833333333333333</v>
      </c>
      <c r="M1614" s="7">
        <v>10.433333299999999</v>
      </c>
      <c r="N1614" s="7">
        <v>4.8333333300000003</v>
      </c>
      <c r="O1614" s="7">
        <v>7.43333333</v>
      </c>
      <c r="P1614" s="7">
        <v>8.56666667</v>
      </c>
      <c r="Q1614" s="7">
        <v>5.0333333299999996</v>
      </c>
      <c r="R1614" s="7">
        <v>5.6333333300000001</v>
      </c>
    </row>
    <row r="1615" spans="1:18" ht="16" thickBot="1">
      <c r="A1615">
        <v>1976</v>
      </c>
      <c r="B1615">
        <v>3</v>
      </c>
      <c r="C1615" t="s">
        <v>5</v>
      </c>
      <c r="D1615" s="2">
        <v>2.65</v>
      </c>
      <c r="E1615">
        <f>(($E$1617-$E$1613)/4)+E1614</f>
        <v>81425</v>
      </c>
      <c r="F1615">
        <f t="shared" si="22"/>
        <v>21918.239480198023</v>
      </c>
      <c r="G1615" s="1">
        <v>20291</v>
      </c>
      <c r="H1615" s="1">
        <v>8984</v>
      </c>
      <c r="I1615" s="1">
        <v>8413779</v>
      </c>
      <c r="K1615">
        <v>1383700.0000000002</v>
      </c>
      <c r="L1615">
        <v>6.1333333333333329</v>
      </c>
      <c r="M1615" s="7">
        <v>10.8333333</v>
      </c>
      <c r="N1615" s="7">
        <v>5.1333333300000001</v>
      </c>
      <c r="O1615" s="7">
        <v>7.6333333300000001</v>
      </c>
      <c r="P1615" s="7">
        <v>8.0333333299999996</v>
      </c>
      <c r="Q1615" s="7">
        <v>5.1333333300000001</v>
      </c>
      <c r="R1615" s="7">
        <v>4.3333333300000003</v>
      </c>
    </row>
    <row r="1616" spans="1:18" ht="16" thickBot="1">
      <c r="A1616">
        <v>1976</v>
      </c>
      <c r="B1616">
        <v>4</v>
      </c>
      <c r="C1616" t="s">
        <v>5</v>
      </c>
      <c r="D1616" s="2">
        <v>2.65</v>
      </c>
      <c r="E1616">
        <f>(($E$1617-$E$1613)/4)+E1615</f>
        <v>83043.5</v>
      </c>
      <c r="F1616">
        <f t="shared" si="22"/>
        <v>20855.611209438146</v>
      </c>
      <c r="G1616" s="1">
        <v>14296</v>
      </c>
      <c r="H1616" s="1">
        <v>6911</v>
      </c>
      <c r="I1616" s="1">
        <v>8438765</v>
      </c>
      <c r="K1616">
        <v>1325600</v>
      </c>
      <c r="L1616">
        <v>6.4333333333333327</v>
      </c>
      <c r="M1616" s="7">
        <v>11.3333333</v>
      </c>
      <c r="N1616" s="7">
        <v>5.7333333299999998</v>
      </c>
      <c r="O1616" s="7">
        <v>7.5333333299999996</v>
      </c>
      <c r="P1616" s="7">
        <v>9.2333333300000007</v>
      </c>
      <c r="Q1616" s="7">
        <v>3.96666667</v>
      </c>
      <c r="R1616" s="7">
        <v>5.2</v>
      </c>
    </row>
    <row r="1617" spans="1:18" ht="15">
      <c r="A1617">
        <v>1977</v>
      </c>
      <c r="B1617">
        <v>1</v>
      </c>
      <c r="C1617" t="s">
        <v>5</v>
      </c>
      <c r="D1617" s="5">
        <v>2.65</v>
      </c>
      <c r="E1617">
        <v>84662</v>
      </c>
      <c r="F1617">
        <f t="shared" si="22"/>
        <v>20128.651156022046</v>
      </c>
      <c r="G1617" s="1">
        <v>12549</v>
      </c>
      <c r="H1617" s="1">
        <v>5162</v>
      </c>
      <c r="I1617" s="1">
        <v>8458617</v>
      </c>
      <c r="K1617">
        <v>1320066.6666666667</v>
      </c>
      <c r="L1617">
        <v>6.833333333333333</v>
      </c>
      <c r="M1617" s="7">
        <v>12.033333300000001</v>
      </c>
      <c r="N1617" s="7">
        <v>6.0333333299999996</v>
      </c>
      <c r="O1617" s="7">
        <v>8.1333333299999993</v>
      </c>
      <c r="P1617" s="7">
        <v>10.2333333</v>
      </c>
      <c r="Q1617" s="7">
        <v>5.2333333299999998</v>
      </c>
      <c r="R1617" s="7">
        <v>6.43333333</v>
      </c>
    </row>
    <row r="1618" spans="1:18" ht="15">
      <c r="A1618">
        <v>1977</v>
      </c>
      <c r="B1618">
        <v>2</v>
      </c>
      <c r="C1618" t="s">
        <v>5</v>
      </c>
      <c r="D1618" s="5">
        <v>2.65</v>
      </c>
      <c r="E1618">
        <f>(($E$1621-$E$1617)/4)+E1617</f>
        <v>86600</v>
      </c>
      <c r="F1618">
        <f t="shared" si="22"/>
        <v>21123.323189721137</v>
      </c>
      <c r="G1618" s="1">
        <v>16131</v>
      </c>
      <c r="H1618" s="1">
        <v>6528</v>
      </c>
      <c r="I1618" s="1">
        <v>8481322</v>
      </c>
      <c r="K1618">
        <v>1336733.3333333333</v>
      </c>
      <c r="L1618">
        <v>6.833333333333333</v>
      </c>
      <c r="M1618" s="7">
        <v>12.2333333</v>
      </c>
      <c r="N1618" s="7">
        <v>5.8666666699999999</v>
      </c>
      <c r="O1618" s="7">
        <v>8.3000000000000007</v>
      </c>
      <c r="P1618" s="7">
        <v>10.6333333</v>
      </c>
      <c r="Q1618" s="7">
        <v>3.2666666700000002</v>
      </c>
      <c r="R1618" s="7">
        <v>5.9</v>
      </c>
    </row>
    <row r="1619" spans="1:18" ht="15">
      <c r="A1619">
        <v>1977</v>
      </c>
      <c r="B1619">
        <v>3</v>
      </c>
      <c r="C1619" t="s">
        <v>5</v>
      </c>
      <c r="D1619" s="5">
        <v>2.65</v>
      </c>
      <c r="E1619">
        <f>(($E$1621-$E$1617)/4)+E1618</f>
        <v>88538</v>
      </c>
      <c r="F1619">
        <f t="shared" si="22"/>
        <v>23683.598936022012</v>
      </c>
      <c r="G1619" s="1">
        <v>16961</v>
      </c>
      <c r="H1619" s="1">
        <v>9922</v>
      </c>
      <c r="I1619" s="1">
        <v>8504080</v>
      </c>
      <c r="K1619">
        <v>1412733.3333333333</v>
      </c>
      <c r="L1619">
        <v>7.0333333333333323</v>
      </c>
      <c r="M1619" s="7">
        <v>12.966666699999999</v>
      </c>
      <c r="N1619" s="7">
        <v>6.2</v>
      </c>
      <c r="O1619" s="7">
        <v>8.3000000000000007</v>
      </c>
      <c r="P1619" s="7">
        <v>9.5333333299999996</v>
      </c>
      <c r="Q1619" s="7">
        <v>4.7666666700000002</v>
      </c>
      <c r="R1619" s="7">
        <v>5.3333333300000003</v>
      </c>
    </row>
    <row r="1620" spans="1:18" ht="15">
      <c r="A1620">
        <v>1977</v>
      </c>
      <c r="B1620">
        <v>4</v>
      </c>
      <c r="C1620" t="s">
        <v>5</v>
      </c>
      <c r="D1620" s="5">
        <v>2.65</v>
      </c>
      <c r="E1620">
        <f>(($E$1621-$E$1617)/4)+E1619</f>
        <v>90476</v>
      </c>
      <c r="F1620">
        <f t="shared" si="22"/>
        <v>22634.721752250494</v>
      </c>
      <c r="G1620" s="1">
        <v>10953</v>
      </c>
      <c r="H1620" s="1">
        <v>7636</v>
      </c>
      <c r="I1620" s="1">
        <v>8530102</v>
      </c>
      <c r="K1620">
        <v>1365066.6666666667</v>
      </c>
      <c r="L1620">
        <v>7.0666666666666664</v>
      </c>
      <c r="M1620" s="7">
        <v>12.566666700000001</v>
      </c>
      <c r="N1620" s="7">
        <v>6.06666667</v>
      </c>
      <c r="O1620" s="7">
        <v>8.6</v>
      </c>
      <c r="P1620" s="7">
        <v>10.5</v>
      </c>
      <c r="Q1620" s="7">
        <v>4.3333333300000003</v>
      </c>
      <c r="R1620" s="7">
        <v>5.0333333299999996</v>
      </c>
    </row>
    <row r="1621" spans="1:18" ht="15">
      <c r="A1621">
        <v>1978</v>
      </c>
      <c r="B1621">
        <v>1</v>
      </c>
      <c r="C1621" t="s">
        <v>5</v>
      </c>
      <c r="D1621" s="5">
        <v>2.65</v>
      </c>
      <c r="E1621">
        <v>92414</v>
      </c>
      <c r="F1621">
        <f t="shared" si="22"/>
        <v>21967.93409753995</v>
      </c>
      <c r="G1621" s="1">
        <v>9990</v>
      </c>
      <c r="H1621" s="1">
        <v>5703</v>
      </c>
      <c r="I1621" s="1">
        <v>8548453</v>
      </c>
      <c r="K1621">
        <v>1352033.3333333333</v>
      </c>
      <c r="L1621">
        <v>7.0666666666666664</v>
      </c>
      <c r="M1621" s="7">
        <v>12.533333300000001</v>
      </c>
      <c r="N1621" s="7">
        <v>6.06666667</v>
      </c>
      <c r="O1621" s="7">
        <v>8.6</v>
      </c>
      <c r="P1621" s="7">
        <v>11.8</v>
      </c>
      <c r="Q1621" s="7">
        <v>4.8333333300000003</v>
      </c>
      <c r="R1621" s="7">
        <v>6.43333333</v>
      </c>
    </row>
    <row r="1622" spans="1:18" ht="15">
      <c r="A1622">
        <v>1978</v>
      </c>
      <c r="B1622">
        <v>2</v>
      </c>
      <c r="C1622" t="s">
        <v>5</v>
      </c>
      <c r="D1622" s="5">
        <v>2.65</v>
      </c>
      <c r="E1622">
        <f>(($E$1625-$E$1621)/4)+E1621</f>
        <v>95401.25</v>
      </c>
      <c r="F1622">
        <f t="shared" si="22"/>
        <v>23401.406968887746</v>
      </c>
      <c r="G1622" s="1">
        <v>12082</v>
      </c>
      <c r="H1622" s="1">
        <v>6865</v>
      </c>
      <c r="I1622" s="1">
        <v>8569298</v>
      </c>
      <c r="K1622">
        <v>1379666.6666666667</v>
      </c>
      <c r="L1622">
        <v>7.2333333333333334</v>
      </c>
      <c r="M1622" s="7">
        <v>13.033333300000001</v>
      </c>
      <c r="N1622" s="7">
        <v>6.2666666700000002</v>
      </c>
      <c r="O1622" s="7">
        <v>8.6666666699999997</v>
      </c>
      <c r="P1622" s="7">
        <v>10.199999999999999</v>
      </c>
      <c r="Q1622" s="7">
        <v>4.2333333299999998</v>
      </c>
      <c r="R1622" s="7">
        <v>5.7666666700000002</v>
      </c>
    </row>
    <row r="1623" spans="1:18" ht="15">
      <c r="A1623">
        <v>1978</v>
      </c>
      <c r="B1623">
        <v>3</v>
      </c>
      <c r="C1623" t="s">
        <v>5</v>
      </c>
      <c r="D1623" s="5">
        <v>2.85</v>
      </c>
      <c r="E1623">
        <f>(($E$1625-$E$1621)/4)+E1622</f>
        <v>98388.5</v>
      </c>
      <c r="F1623">
        <f t="shared" si="22"/>
        <v>26244.284889644798</v>
      </c>
      <c r="G1623" s="1">
        <v>10630</v>
      </c>
      <c r="H1623" s="1">
        <v>9935</v>
      </c>
      <c r="I1623" s="1">
        <v>8590144</v>
      </c>
      <c r="J1623">
        <v>12</v>
      </c>
      <c r="K1623">
        <v>1468833.3333333333</v>
      </c>
      <c r="L1623">
        <v>7.333333333333333</v>
      </c>
      <c r="M1623" s="7">
        <v>13.033333300000001</v>
      </c>
      <c r="N1623" s="7">
        <v>6.3333333300000003</v>
      </c>
      <c r="O1623" s="7">
        <v>8.9</v>
      </c>
      <c r="P1623" s="7">
        <v>8.4666666700000004</v>
      </c>
      <c r="Q1623" s="7">
        <v>4.3</v>
      </c>
      <c r="R1623" s="7">
        <v>4.7666666700000002</v>
      </c>
    </row>
    <row r="1624" spans="1:18" ht="15">
      <c r="A1624">
        <v>1978</v>
      </c>
      <c r="B1624">
        <v>4</v>
      </c>
      <c r="C1624" t="s">
        <v>5</v>
      </c>
      <c r="D1624" s="5">
        <v>2.85</v>
      </c>
      <c r="E1624">
        <f>(($E$1625-$E$1621)/4)+E1623</f>
        <v>101375.75</v>
      </c>
      <c r="F1624">
        <f t="shared" si="22"/>
        <v>25291.1408416839</v>
      </c>
      <c r="G1624" s="1">
        <v>9695</v>
      </c>
      <c r="H1624" s="1">
        <v>7642</v>
      </c>
      <c r="I1624" s="1">
        <v>8604263</v>
      </c>
      <c r="J1624">
        <v>36.766666666666673</v>
      </c>
      <c r="K1624">
        <v>1413466.6666666667</v>
      </c>
      <c r="L1624">
        <v>7.333333333333333</v>
      </c>
      <c r="M1624" s="7">
        <v>12.7333333</v>
      </c>
      <c r="N1624" s="7">
        <v>6.3</v>
      </c>
      <c r="O1624" s="7">
        <v>8.9</v>
      </c>
      <c r="P1624" s="7">
        <v>9.1</v>
      </c>
      <c r="Q1624" s="7">
        <v>4.5333333299999996</v>
      </c>
      <c r="R1624" s="7">
        <v>4.2333333299999998</v>
      </c>
    </row>
    <row r="1625" spans="1:18" ht="15">
      <c r="A1625">
        <v>1979</v>
      </c>
      <c r="B1625">
        <v>1</v>
      </c>
      <c r="C1625" t="s">
        <v>5</v>
      </c>
      <c r="D1625" s="5">
        <v>3</v>
      </c>
      <c r="E1625">
        <v>104363</v>
      </c>
      <c r="F1625">
        <f t="shared" si="22"/>
        <v>24891.940074147235</v>
      </c>
      <c r="G1625" s="1">
        <v>8836</v>
      </c>
      <c r="H1625" s="1">
        <v>5705</v>
      </c>
      <c r="I1625" s="1">
        <v>8619239</v>
      </c>
      <c r="J1625">
        <v>37.56666666666667</v>
      </c>
      <c r="K1625">
        <v>1412500</v>
      </c>
      <c r="L1625">
        <v>6.833333333333333</v>
      </c>
      <c r="M1625" s="7">
        <v>12.3</v>
      </c>
      <c r="N1625" s="7">
        <v>5.9666666700000004</v>
      </c>
      <c r="O1625" s="7">
        <v>8.1666666699999997</v>
      </c>
      <c r="P1625" s="7">
        <v>10.1</v>
      </c>
      <c r="Q1625" s="7">
        <v>5.7333333299999998</v>
      </c>
      <c r="R1625" s="7">
        <v>5.3333333300000003</v>
      </c>
    </row>
    <row r="1626" spans="1:18" ht="15">
      <c r="A1626">
        <v>1979</v>
      </c>
      <c r="B1626">
        <v>2</v>
      </c>
      <c r="C1626" t="s">
        <v>5</v>
      </c>
      <c r="D1626" s="5">
        <v>3</v>
      </c>
      <c r="E1626">
        <f>(($E$1629-$E$1625)/4)+E1625</f>
        <v>107020.75</v>
      </c>
      <c r="F1626">
        <f t="shared" si="22"/>
        <v>26431.996255930677</v>
      </c>
      <c r="G1626" s="1">
        <v>11607</v>
      </c>
      <c r="H1626" s="1">
        <v>6282</v>
      </c>
      <c r="I1626" s="1">
        <v>8638099</v>
      </c>
      <c r="J1626">
        <v>38.6</v>
      </c>
      <c r="K1626">
        <v>1438500</v>
      </c>
      <c r="L1626">
        <v>6.666666666666667</v>
      </c>
      <c r="M1626" s="7">
        <v>11.8666667</v>
      </c>
      <c r="N1626" s="7">
        <v>5.9</v>
      </c>
      <c r="O1626" s="7">
        <v>7.8333333300000003</v>
      </c>
      <c r="P1626" s="7">
        <v>9.4</v>
      </c>
      <c r="Q1626" s="7">
        <v>5.3333333300000003</v>
      </c>
      <c r="R1626" s="7">
        <v>5.1666666699999997</v>
      </c>
    </row>
    <row r="1627" spans="1:18" ht="15">
      <c r="A1627">
        <v>1979</v>
      </c>
      <c r="B1627">
        <v>3</v>
      </c>
      <c r="C1627" t="s">
        <v>5</v>
      </c>
      <c r="D1627" s="5">
        <v>3</v>
      </c>
      <c r="E1627">
        <f>(($E$1629-$E$1625)/4)+E1626</f>
        <v>109678.5</v>
      </c>
      <c r="F1627">
        <f t="shared" si="22"/>
        <v>28974.745554796857</v>
      </c>
      <c r="G1627" s="1">
        <v>14692</v>
      </c>
      <c r="H1627" s="1">
        <v>8473</v>
      </c>
      <c r="I1627" s="1">
        <v>8662088</v>
      </c>
      <c r="J1627">
        <v>39.333333333333336</v>
      </c>
      <c r="K1627">
        <v>1514933.3333333333</v>
      </c>
      <c r="L1627">
        <v>6.3666666666666671</v>
      </c>
      <c r="M1627" s="7">
        <v>11.033333300000001</v>
      </c>
      <c r="N1627" s="7">
        <v>5.56666667</v>
      </c>
      <c r="O1627" s="7">
        <v>7.5333333299999996</v>
      </c>
      <c r="P1627" s="7">
        <v>9.6</v>
      </c>
      <c r="Q1627" s="7">
        <v>5.56666667</v>
      </c>
      <c r="R1627" s="7">
        <v>4.6333333300000001</v>
      </c>
    </row>
    <row r="1628" spans="1:18" ht="15">
      <c r="A1628">
        <v>1979</v>
      </c>
      <c r="B1628">
        <v>4</v>
      </c>
      <c r="C1628" t="s">
        <v>5</v>
      </c>
      <c r="D1628" s="5">
        <v>3</v>
      </c>
      <c r="E1628">
        <f>(($E$1629-$E$1625)/4)+E1627</f>
        <v>112336.25</v>
      </c>
      <c r="F1628">
        <f t="shared" si="22"/>
        <v>28018.206469177676</v>
      </c>
      <c r="G1628" s="1">
        <v>16844</v>
      </c>
      <c r="H1628" s="1">
        <v>5424</v>
      </c>
      <c r="I1628" s="1">
        <v>8674941</v>
      </c>
      <c r="J1628">
        <v>40.333333333333336</v>
      </c>
      <c r="K1628">
        <v>1466600</v>
      </c>
      <c r="L1628">
        <v>6.4333333333333336</v>
      </c>
      <c r="M1628" s="7">
        <v>11.1</v>
      </c>
      <c r="N1628" s="7">
        <v>5.4666666700000004</v>
      </c>
      <c r="O1628" s="7">
        <v>7.8</v>
      </c>
      <c r="P1628" s="7">
        <v>9.6666666699999997</v>
      </c>
      <c r="Q1628" s="7">
        <v>5.6333333300000001</v>
      </c>
      <c r="R1628" s="7">
        <v>5.2</v>
      </c>
    </row>
    <row r="1629" spans="1:18" ht="15">
      <c r="A1629">
        <v>1980</v>
      </c>
      <c r="B1629">
        <v>1</v>
      </c>
      <c r="C1629" t="s">
        <v>5</v>
      </c>
      <c r="D1629" s="5">
        <v>3</v>
      </c>
      <c r="E1629">
        <v>114994</v>
      </c>
      <c r="F1629">
        <f t="shared" si="22"/>
        <v>27525.262258035356</v>
      </c>
      <c r="G1629" s="1">
        <v>15470</v>
      </c>
      <c r="H1629" s="1">
        <v>4414</v>
      </c>
      <c r="I1629" s="1">
        <v>8693157</v>
      </c>
      <c r="J1629">
        <v>41.3</v>
      </c>
      <c r="K1629">
        <v>1452966.6666666667</v>
      </c>
      <c r="L1629">
        <v>6.7333333333333334</v>
      </c>
      <c r="M1629" s="7">
        <v>11.7</v>
      </c>
      <c r="N1629" s="7">
        <v>6.1333333300000001</v>
      </c>
      <c r="O1629" s="7">
        <v>7.7</v>
      </c>
      <c r="P1629" s="7">
        <v>10.3</v>
      </c>
      <c r="Q1629" s="7">
        <v>7.5</v>
      </c>
      <c r="R1629" s="7">
        <v>7.2333333299999998</v>
      </c>
    </row>
    <row r="1630" spans="1:18" ht="16" thickBot="1">
      <c r="A1630">
        <v>1980</v>
      </c>
      <c r="B1630">
        <v>2</v>
      </c>
      <c r="C1630" t="s">
        <v>5</v>
      </c>
      <c r="D1630" s="5">
        <v>3</v>
      </c>
      <c r="E1630">
        <f>(($E$1633-$E$1629)/4)+E1629</f>
        <v>116295</v>
      </c>
      <c r="F1630">
        <f t="shared" si="22"/>
        <v>28450.494911855942</v>
      </c>
      <c r="G1630" s="1">
        <v>17530</v>
      </c>
      <c r="H1630" s="1">
        <v>5206</v>
      </c>
      <c r="I1630" s="1">
        <v>8715218</v>
      </c>
      <c r="J1630">
        <v>42.433333333333337</v>
      </c>
      <c r="K1630">
        <v>1470800</v>
      </c>
      <c r="L1630">
        <v>7.333333333333333</v>
      </c>
      <c r="M1630" s="7">
        <v>12.8666667</v>
      </c>
      <c r="N1630" s="7">
        <v>6.8</v>
      </c>
      <c r="O1630" s="7">
        <v>8.06666667</v>
      </c>
      <c r="P1630" s="7">
        <v>10.8333333</v>
      </c>
      <c r="Q1630" s="7">
        <v>8.5333333299999996</v>
      </c>
      <c r="R1630" s="7">
        <v>7.0333333299999996</v>
      </c>
    </row>
    <row r="1631" spans="1:18" ht="16" thickBot="1">
      <c r="A1631">
        <v>1980</v>
      </c>
      <c r="B1631">
        <v>3</v>
      </c>
      <c r="C1631" t="s">
        <v>5</v>
      </c>
      <c r="D1631" s="2">
        <v>3</v>
      </c>
      <c r="E1631">
        <f>(($E$1633-$E$1629)/4)+E1630</f>
        <v>117596</v>
      </c>
      <c r="F1631">
        <f t="shared" si="22"/>
        <v>31246.668120226655</v>
      </c>
      <c r="G1631" s="1">
        <v>15778</v>
      </c>
      <c r="H1631" s="1">
        <v>6689</v>
      </c>
      <c r="I1631" s="1">
        <v>8746013</v>
      </c>
      <c r="J1631">
        <v>43.533333333333331</v>
      </c>
      <c r="K1631">
        <v>1538066.6666666667</v>
      </c>
      <c r="L1631">
        <v>6.8999999999999995</v>
      </c>
      <c r="M1631" s="7">
        <v>12.3</v>
      </c>
      <c r="N1631" s="7">
        <v>6.3666666699999999</v>
      </c>
      <c r="O1631" s="7">
        <v>7.56666667</v>
      </c>
      <c r="P1631" s="7">
        <v>7.0333333299999996</v>
      </c>
      <c r="Q1631" s="7">
        <v>7.7666666700000002</v>
      </c>
      <c r="R1631" s="7">
        <v>6.1333333300000001</v>
      </c>
    </row>
    <row r="1632" spans="1:18" ht="16" thickBot="1">
      <c r="A1632">
        <v>1980</v>
      </c>
      <c r="B1632">
        <v>4</v>
      </c>
      <c r="C1632" t="s">
        <v>5</v>
      </c>
      <c r="D1632" s="2">
        <v>3</v>
      </c>
      <c r="E1632">
        <f>(($E$1633-$E$1629)/4)+E1631</f>
        <v>118897</v>
      </c>
      <c r="F1632">
        <f t="shared" si="22"/>
        <v>29687.106075967273</v>
      </c>
      <c r="G1632" s="1">
        <v>13608</v>
      </c>
      <c r="H1632" s="1">
        <v>4920</v>
      </c>
      <c r="I1632" s="1">
        <v>8757388</v>
      </c>
      <c r="J1632">
        <v>44.633333333333333</v>
      </c>
      <c r="K1632">
        <v>1485933.3333333333</v>
      </c>
      <c r="L1632">
        <v>6.3999999999999995</v>
      </c>
      <c r="M1632" s="7">
        <v>11.3333333</v>
      </c>
      <c r="N1632" s="7">
        <v>5.8666666699999999</v>
      </c>
      <c r="O1632" s="7">
        <v>7.1666666699999997</v>
      </c>
      <c r="P1632" s="7">
        <v>9.1</v>
      </c>
      <c r="Q1632" s="7">
        <v>6.3333333300000003</v>
      </c>
      <c r="R1632" s="7">
        <v>5.4666666700000004</v>
      </c>
    </row>
    <row r="1633" spans="1:18" ht="16" thickBot="1">
      <c r="A1633">
        <v>1981</v>
      </c>
      <c r="B1633">
        <v>1</v>
      </c>
      <c r="C1633" t="s">
        <v>5</v>
      </c>
      <c r="D1633" s="2">
        <v>3</v>
      </c>
      <c r="E1633">
        <v>120198</v>
      </c>
      <c r="F1633">
        <f t="shared" si="22"/>
        <v>28543.614811568797</v>
      </c>
      <c r="G1633" s="1">
        <v>11290</v>
      </c>
      <c r="H1633" s="1">
        <v>4045</v>
      </c>
      <c r="I1633" s="1">
        <v>8770591</v>
      </c>
      <c r="J1633">
        <v>46.066666666666663</v>
      </c>
      <c r="K1633">
        <v>1473333.3333333333</v>
      </c>
      <c r="L1633">
        <v>6.4666666666666659</v>
      </c>
      <c r="M1633" s="7">
        <v>11.6666667</v>
      </c>
      <c r="N1633" s="7">
        <v>6.0333333299999996</v>
      </c>
      <c r="O1633" s="7">
        <v>7.06666667</v>
      </c>
      <c r="P1633" s="7">
        <v>11.433333299999999</v>
      </c>
      <c r="Q1633" s="7">
        <v>7.3666666699999999</v>
      </c>
      <c r="R1633" s="7">
        <v>7.0333333299999996</v>
      </c>
    </row>
    <row r="1634" spans="1:18" ht="16" thickBot="1">
      <c r="A1634">
        <v>1981</v>
      </c>
      <c r="B1634">
        <v>2</v>
      </c>
      <c r="C1634" t="s">
        <v>5</v>
      </c>
      <c r="D1634" s="2">
        <v>3.3</v>
      </c>
      <c r="E1634">
        <f>(($E$1637-$E$1633)/4)+E1633</f>
        <v>122112.75</v>
      </c>
      <c r="F1634">
        <f t="shared" si="22"/>
        <v>29672.715996543404</v>
      </c>
      <c r="G1634" s="1">
        <v>13972</v>
      </c>
      <c r="H1634" s="1">
        <v>5226</v>
      </c>
      <c r="I1634" s="1">
        <v>8787156</v>
      </c>
      <c r="J1634">
        <v>47.533333333333339</v>
      </c>
      <c r="K1634">
        <v>1499500</v>
      </c>
      <c r="L1634">
        <v>6.3</v>
      </c>
      <c r="M1634" s="7">
        <v>11.4</v>
      </c>
      <c r="N1634" s="7">
        <v>5.8333333300000003</v>
      </c>
      <c r="O1634" s="7">
        <v>6.9666666700000004</v>
      </c>
      <c r="P1634" s="7">
        <v>10</v>
      </c>
      <c r="Q1634" s="7">
        <v>7.5333333299999996</v>
      </c>
      <c r="R1634" s="7">
        <v>5.0333333299999996</v>
      </c>
    </row>
    <row r="1635" spans="1:18" ht="16" thickBot="1">
      <c r="A1635">
        <v>1981</v>
      </c>
      <c r="B1635">
        <v>3</v>
      </c>
      <c r="C1635" t="s">
        <v>5</v>
      </c>
      <c r="D1635" s="2">
        <v>3.3</v>
      </c>
      <c r="E1635">
        <f>(($E$1637-$E$1633)/4)+E1634</f>
        <v>124027.5</v>
      </c>
      <c r="F1635">
        <f t="shared" si="22"/>
        <v>33015.22760313288</v>
      </c>
      <c r="G1635" s="1">
        <v>15558</v>
      </c>
      <c r="H1635" s="1">
        <v>7402</v>
      </c>
      <c r="I1635" s="1">
        <v>8812286</v>
      </c>
      <c r="J1635">
        <v>48.933333333333337</v>
      </c>
      <c r="K1635">
        <v>1579300</v>
      </c>
      <c r="L1635">
        <v>6.3999999999999995</v>
      </c>
      <c r="M1635" s="7">
        <v>11.6666667</v>
      </c>
      <c r="N1635" s="7">
        <v>5.8666666699999999</v>
      </c>
      <c r="O1635" s="7">
        <v>7.1333333300000001</v>
      </c>
      <c r="P1635" s="7">
        <v>8.06666667</v>
      </c>
      <c r="Q1635" s="7">
        <v>6.9666666700000004</v>
      </c>
      <c r="R1635" s="7">
        <v>4.9666666700000004</v>
      </c>
    </row>
    <row r="1636" spans="1:18" ht="16" thickBot="1">
      <c r="A1636">
        <v>1981</v>
      </c>
      <c r="B1636">
        <v>4</v>
      </c>
      <c r="C1636" t="s">
        <v>5</v>
      </c>
      <c r="D1636" s="2">
        <v>3.5</v>
      </c>
      <c r="E1636">
        <f>(($E$1637-$E$1633)/4)+E1635</f>
        <v>125942.25</v>
      </c>
      <c r="F1636">
        <f t="shared" si="22"/>
        <v>31820.291177235889</v>
      </c>
      <c r="G1636" s="1">
        <v>14267</v>
      </c>
      <c r="H1636" s="1">
        <v>6201</v>
      </c>
      <c r="I1636" s="1">
        <v>8846005</v>
      </c>
      <c r="J1636">
        <v>50.1</v>
      </c>
      <c r="K1636">
        <v>1538133.3333333333</v>
      </c>
      <c r="L1636">
        <v>7.2</v>
      </c>
      <c r="M1636" s="7">
        <v>12.7666667</v>
      </c>
      <c r="N1636" s="7">
        <v>6.6666666699999997</v>
      </c>
      <c r="O1636" s="7">
        <v>7.8666666699999999</v>
      </c>
      <c r="P1636" s="7">
        <v>8.3666666700000007</v>
      </c>
      <c r="Q1636" s="7">
        <v>6.6</v>
      </c>
      <c r="R1636" s="7">
        <v>7.4</v>
      </c>
    </row>
    <row r="1637" spans="1:18" ht="16" thickBot="1">
      <c r="A1637">
        <v>1982</v>
      </c>
      <c r="B1637">
        <v>1</v>
      </c>
      <c r="C1637" t="s">
        <v>5</v>
      </c>
      <c r="D1637" s="2">
        <v>3.5</v>
      </c>
      <c r="E1637">
        <v>127857</v>
      </c>
      <c r="F1637">
        <f t="shared" si="22"/>
        <v>30588.549754049567</v>
      </c>
      <c r="G1637" s="1">
        <v>12465</v>
      </c>
      <c r="H1637" s="1">
        <v>5443</v>
      </c>
      <c r="I1637" s="1">
        <v>8865774</v>
      </c>
      <c r="J1637">
        <v>51.166666666666664</v>
      </c>
      <c r="K1637">
        <v>1512166.6666666667</v>
      </c>
      <c r="L1637">
        <v>7.8</v>
      </c>
      <c r="M1637" s="7">
        <v>14.1333333</v>
      </c>
      <c r="N1637" s="7">
        <v>7.6666666699999997</v>
      </c>
      <c r="O1637" s="7">
        <v>7.9666666700000004</v>
      </c>
      <c r="P1637" s="7">
        <v>12.1666667</v>
      </c>
      <c r="Q1637" s="7">
        <v>7.06666667</v>
      </c>
      <c r="R1637" s="7">
        <v>9.8333333300000003</v>
      </c>
    </row>
    <row r="1638" spans="1:18" ht="16" thickBot="1">
      <c r="A1638">
        <v>1982</v>
      </c>
      <c r="B1638">
        <v>2</v>
      </c>
      <c r="C1638" t="s">
        <v>5</v>
      </c>
      <c r="D1638" s="2">
        <v>3.5</v>
      </c>
      <c r="E1638">
        <f>(($E$1641-$E$1637)/4)+E1637</f>
        <v>131711.75</v>
      </c>
      <c r="F1638">
        <f t="shared" si="22"/>
        <v>32045.69272682114</v>
      </c>
      <c r="G1638" s="1">
        <v>15580</v>
      </c>
      <c r="H1638" s="1">
        <v>6476</v>
      </c>
      <c r="I1638" s="1">
        <v>8892646</v>
      </c>
      <c r="J1638">
        <v>52.866666666666667</v>
      </c>
      <c r="K1638">
        <v>1528000</v>
      </c>
      <c r="L1638">
        <v>8.8666666666666671</v>
      </c>
      <c r="M1638" s="7">
        <v>15.433333299999999</v>
      </c>
      <c r="N1638" s="7">
        <v>8.9</v>
      </c>
      <c r="O1638" s="7">
        <v>8.8666666700000007</v>
      </c>
      <c r="P1638" s="7">
        <v>12.3</v>
      </c>
      <c r="Q1638" s="7">
        <v>7.56666667</v>
      </c>
      <c r="R1638" s="7">
        <v>10.033333300000001</v>
      </c>
    </row>
    <row r="1639" spans="1:18" ht="16" thickBot="1">
      <c r="A1639">
        <v>1982</v>
      </c>
      <c r="B1639">
        <v>3</v>
      </c>
      <c r="C1639" t="s">
        <v>5</v>
      </c>
      <c r="D1639" s="2">
        <v>3.5</v>
      </c>
      <c r="E1639">
        <f>(($E$1641-$E$1637)/4)+E1638</f>
        <v>135566.5</v>
      </c>
      <c r="F1639">
        <f t="shared" si="22"/>
        <v>35989.015120905635</v>
      </c>
      <c r="G1639" s="1">
        <v>13044</v>
      </c>
      <c r="H1639" s="1">
        <v>9518</v>
      </c>
      <c r="I1639" s="1">
        <v>8920288</v>
      </c>
      <c r="J1639">
        <v>54.1</v>
      </c>
      <c r="K1639">
        <v>1609933.3333333333</v>
      </c>
      <c r="L1639">
        <v>10.666666666666666</v>
      </c>
      <c r="M1639" s="7">
        <v>17.966666700000001</v>
      </c>
      <c r="N1639" s="7">
        <v>10.9</v>
      </c>
      <c r="O1639" s="7">
        <v>10.3666667</v>
      </c>
      <c r="P1639" s="7">
        <v>11.3666667</v>
      </c>
      <c r="Q1639" s="7">
        <v>5.8</v>
      </c>
      <c r="R1639" s="7">
        <v>10.3333333</v>
      </c>
    </row>
    <row r="1640" spans="1:18" ht="16" thickBot="1">
      <c r="A1640">
        <v>1982</v>
      </c>
      <c r="B1640">
        <v>4</v>
      </c>
      <c r="C1640" t="s">
        <v>5</v>
      </c>
      <c r="D1640" s="2">
        <v>3.5</v>
      </c>
      <c r="E1640">
        <f>(($E$1641-$E$1637)/4)+E1639</f>
        <v>139421.25</v>
      </c>
      <c r="F1640">
        <f t="shared" si="22"/>
        <v>35097.218165398175</v>
      </c>
      <c r="G1640" s="1">
        <v>12026</v>
      </c>
      <c r="H1640" s="1">
        <v>6233</v>
      </c>
      <c r="I1640" s="1">
        <v>8957042</v>
      </c>
      <c r="J1640">
        <v>55.033333333333339</v>
      </c>
      <c r="K1640">
        <v>1548700</v>
      </c>
      <c r="L1640">
        <v>12.133333333333333</v>
      </c>
      <c r="M1640" s="7">
        <v>19.466666700000001</v>
      </c>
      <c r="N1640" s="7">
        <v>12.7</v>
      </c>
      <c r="O1640" s="7">
        <v>11.466666699999999</v>
      </c>
      <c r="P1640" s="7">
        <v>13.4</v>
      </c>
      <c r="Q1640" s="7">
        <v>6.1</v>
      </c>
      <c r="R1640" s="7">
        <v>13.1333333</v>
      </c>
    </row>
    <row r="1641" spans="1:18" ht="16" thickBot="1">
      <c r="A1641">
        <v>1983</v>
      </c>
      <c r="B1641">
        <v>1</v>
      </c>
      <c r="C1641" t="s">
        <v>5</v>
      </c>
      <c r="D1641" s="2">
        <v>3.5</v>
      </c>
      <c r="E1641">
        <v>143276</v>
      </c>
      <c r="F1641">
        <f t="shared" si="22"/>
        <v>34396.672063010243</v>
      </c>
      <c r="G1641" s="1">
        <v>9836</v>
      </c>
      <c r="H1641" s="1">
        <v>4873</v>
      </c>
      <c r="I1641" s="1">
        <v>8982933</v>
      </c>
      <c r="J1641">
        <v>55.466666666666669</v>
      </c>
      <c r="K1641">
        <v>1534200</v>
      </c>
      <c r="L1641">
        <v>11.6</v>
      </c>
      <c r="M1641" s="7">
        <v>18.3666667</v>
      </c>
      <c r="N1641" s="7">
        <v>11.7</v>
      </c>
      <c r="O1641" s="7">
        <v>11.466666699999999</v>
      </c>
      <c r="P1641" s="7">
        <v>15</v>
      </c>
      <c r="Q1641" s="7">
        <v>7.9666666700000004</v>
      </c>
      <c r="R1641" s="7">
        <v>13.2666667</v>
      </c>
    </row>
    <row r="1642" spans="1:18" ht="16" thickBot="1">
      <c r="A1642">
        <v>1983</v>
      </c>
      <c r="B1642">
        <v>2</v>
      </c>
      <c r="C1642" t="s">
        <v>5</v>
      </c>
      <c r="D1642" s="2">
        <v>3.5</v>
      </c>
      <c r="E1642">
        <f>(($E$1645-$E$1641)/4)+E1641</f>
        <v>147406.25</v>
      </c>
      <c r="F1642">
        <f t="shared" si="22"/>
        <v>35968.480642321862</v>
      </c>
      <c r="G1642" s="1">
        <v>10045</v>
      </c>
      <c r="H1642" s="1">
        <v>6335</v>
      </c>
      <c r="I1642" s="1">
        <v>9010994</v>
      </c>
      <c r="J1642">
        <v>56</v>
      </c>
      <c r="K1642">
        <v>1558866.6666666667</v>
      </c>
      <c r="L1642">
        <v>11.166666666666666</v>
      </c>
      <c r="M1642" s="7">
        <v>18.8666667</v>
      </c>
      <c r="N1642" s="7">
        <v>11.6</v>
      </c>
      <c r="O1642" s="7">
        <v>10.6666667</v>
      </c>
      <c r="P1642" s="7">
        <v>14.566666700000001</v>
      </c>
      <c r="Q1642" s="7">
        <v>6.4666666700000004</v>
      </c>
      <c r="R1642" s="7">
        <v>9.3000000000000007</v>
      </c>
    </row>
    <row r="1643" spans="1:18" ht="16" thickBot="1">
      <c r="A1643">
        <v>1983</v>
      </c>
      <c r="B1643">
        <v>3</v>
      </c>
      <c r="C1643" t="s">
        <v>5</v>
      </c>
      <c r="D1643" s="2">
        <v>3.5</v>
      </c>
      <c r="E1643">
        <f>(($E$1645-$E$1641)/4)+E1642</f>
        <v>151536.5</v>
      </c>
      <c r="F1643">
        <f t="shared" si="22"/>
        <v>39922.463318258109</v>
      </c>
      <c r="G1643" s="1">
        <v>10328</v>
      </c>
      <c r="H1643" s="1">
        <v>9573</v>
      </c>
      <c r="I1643" s="1">
        <v>9039564</v>
      </c>
      <c r="J1643">
        <v>57.166666666666664</v>
      </c>
      <c r="K1643">
        <v>1634333.3333333333</v>
      </c>
      <c r="L1643">
        <v>9.6999999999999993</v>
      </c>
      <c r="M1643" s="7">
        <v>16.5</v>
      </c>
      <c r="N1643" s="7">
        <v>9.8333333300000003</v>
      </c>
      <c r="O1643" s="7">
        <v>9.5333333299999996</v>
      </c>
      <c r="P1643" s="7">
        <v>10.7333333</v>
      </c>
      <c r="Q1643" s="7">
        <v>5.93333333</v>
      </c>
      <c r="R1643" s="7">
        <v>7</v>
      </c>
    </row>
    <row r="1644" spans="1:18" ht="16" thickBot="1">
      <c r="A1644">
        <v>1983</v>
      </c>
      <c r="B1644">
        <v>4</v>
      </c>
      <c r="C1644" t="s">
        <v>5</v>
      </c>
      <c r="D1644" s="2">
        <v>3.5</v>
      </c>
      <c r="E1644">
        <f>(($E$1645-$E$1641)/4)+E1643</f>
        <v>155666.75</v>
      </c>
      <c r="F1644">
        <f t="shared" si="22"/>
        <v>39174.432768304738</v>
      </c>
      <c r="G1644" s="1">
        <v>9912</v>
      </c>
      <c r="H1644" s="1">
        <v>5755</v>
      </c>
      <c r="I1644" s="1">
        <v>9074145</v>
      </c>
      <c r="J1644">
        <v>57.666666666666664</v>
      </c>
      <c r="K1644">
        <v>1575833.3333333333</v>
      </c>
      <c r="L1644">
        <v>9.1333333333333329</v>
      </c>
      <c r="M1644" s="7">
        <v>15.2333333</v>
      </c>
      <c r="N1644" s="7">
        <v>8.93333333</v>
      </c>
      <c r="O1644" s="7">
        <v>9.43333333</v>
      </c>
      <c r="P1644" s="7">
        <v>11.1</v>
      </c>
      <c r="Q1644" s="7">
        <v>5.6</v>
      </c>
      <c r="R1644" s="7">
        <v>6.93333333</v>
      </c>
    </row>
    <row r="1645" spans="1:18" ht="16" thickBot="1">
      <c r="A1645">
        <v>1984</v>
      </c>
      <c r="B1645">
        <v>1</v>
      </c>
      <c r="C1645" t="s">
        <v>5</v>
      </c>
      <c r="D1645" s="2">
        <v>3.5</v>
      </c>
      <c r="E1645">
        <v>159797</v>
      </c>
      <c r="F1645">
        <f t="shared" si="22"/>
        <v>38337.506857359767</v>
      </c>
      <c r="G1645" s="1">
        <v>8480</v>
      </c>
      <c r="H1645" s="1">
        <v>4812</v>
      </c>
      <c r="I1645" s="1">
        <v>9100590</v>
      </c>
      <c r="J1645">
        <v>58.6</v>
      </c>
      <c r="K1645">
        <v>1556933.3333333333</v>
      </c>
      <c r="L1645">
        <v>9.1666666666666661</v>
      </c>
      <c r="M1645" s="7">
        <v>14.7333333</v>
      </c>
      <c r="N1645" s="7">
        <v>8.9666666700000004</v>
      </c>
      <c r="O1645" s="7">
        <v>9.4</v>
      </c>
      <c r="P1645" s="7">
        <v>14</v>
      </c>
      <c r="Q1645" s="7">
        <v>5.7333333299999998</v>
      </c>
      <c r="R1645" s="7">
        <v>7.4</v>
      </c>
    </row>
    <row r="1646" spans="1:18" ht="16" thickBot="1">
      <c r="A1646">
        <v>1984</v>
      </c>
      <c r="B1646">
        <v>2</v>
      </c>
      <c r="C1646" t="s">
        <v>5</v>
      </c>
      <c r="D1646" s="2">
        <v>3.85</v>
      </c>
      <c r="E1646">
        <f>(($E$1649-$E$1645)/4)+E1645</f>
        <v>163568.5</v>
      </c>
      <c r="F1646">
        <f t="shared" si="22"/>
        <v>39890.892951178539</v>
      </c>
      <c r="G1646" s="1">
        <v>11532</v>
      </c>
      <c r="H1646" s="1">
        <v>5940</v>
      </c>
      <c r="I1646" s="1">
        <v>9129833</v>
      </c>
      <c r="J1646">
        <v>59.033333333333331</v>
      </c>
      <c r="K1646">
        <v>1588466.6666666667</v>
      </c>
      <c r="L1646">
        <v>9.1333333333333346</v>
      </c>
      <c r="M1646" s="7">
        <v>14.433333299999999</v>
      </c>
      <c r="N1646" s="7">
        <v>8.6999999999999993</v>
      </c>
      <c r="O1646" s="7">
        <v>9.6</v>
      </c>
      <c r="P1646" s="7">
        <v>13</v>
      </c>
      <c r="Q1646" s="7">
        <v>6.7666666700000002</v>
      </c>
      <c r="R1646" s="7">
        <v>6.6</v>
      </c>
    </row>
    <row r="1647" spans="1:18" ht="16" thickBot="1">
      <c r="A1647">
        <v>1984</v>
      </c>
      <c r="B1647">
        <v>3</v>
      </c>
      <c r="C1647" t="s">
        <v>5</v>
      </c>
      <c r="D1647" s="2">
        <v>3.85</v>
      </c>
      <c r="E1647">
        <f>(($E$1649-$E$1645)/4)+E1646</f>
        <v>167340</v>
      </c>
      <c r="F1647">
        <f t="shared" si="22"/>
        <v>44131.527279762675</v>
      </c>
      <c r="G1647" s="1">
        <v>12111</v>
      </c>
      <c r="H1647" s="1">
        <v>8474</v>
      </c>
      <c r="I1647" s="1">
        <v>9167484</v>
      </c>
      <c r="J1647">
        <v>59.733333333333327</v>
      </c>
      <c r="K1647">
        <v>1673766.6666666667</v>
      </c>
      <c r="L1647">
        <v>9</v>
      </c>
      <c r="M1647" s="7">
        <v>14.3666667</v>
      </c>
      <c r="N1647" s="7">
        <v>8.6666666699999997</v>
      </c>
      <c r="O1647" s="7">
        <v>9.4666666700000004</v>
      </c>
      <c r="P1647" s="7">
        <v>10.3</v>
      </c>
      <c r="Q1647" s="7">
        <v>5.8</v>
      </c>
      <c r="R1647" s="7">
        <v>6.1333333300000001</v>
      </c>
    </row>
    <row r="1648" spans="1:18" ht="16" thickBot="1">
      <c r="A1648">
        <v>1984</v>
      </c>
      <c r="B1648">
        <v>4</v>
      </c>
      <c r="C1648" t="s">
        <v>5</v>
      </c>
      <c r="D1648" s="2">
        <v>4</v>
      </c>
      <c r="E1648">
        <f>(($E$1649-$E$1645)/4)+E1647</f>
        <v>171111.5</v>
      </c>
      <c r="F1648">
        <f t="shared" si="22"/>
        <v>43118.390383741571</v>
      </c>
      <c r="G1648" s="1">
        <v>9577</v>
      </c>
      <c r="H1648" s="1">
        <v>5593</v>
      </c>
      <c r="I1648" s="1">
        <v>9210346</v>
      </c>
      <c r="J1648">
        <v>60.199999999999996</v>
      </c>
      <c r="K1648">
        <v>1617133.3333333333</v>
      </c>
      <c r="L1648">
        <v>8.6666666666666661</v>
      </c>
      <c r="M1648" s="7">
        <v>13.9</v>
      </c>
      <c r="N1648" s="7">
        <v>8.1333333299999993</v>
      </c>
      <c r="O1648" s="7">
        <v>9.3333333300000003</v>
      </c>
      <c r="P1648" s="7">
        <v>9.3333333300000003</v>
      </c>
      <c r="Q1648" s="7">
        <v>4.56666667</v>
      </c>
      <c r="R1648" s="7">
        <v>6.5333333299999996</v>
      </c>
    </row>
    <row r="1649" spans="1:18" ht="16" thickBot="1">
      <c r="A1649">
        <v>1985</v>
      </c>
      <c r="B1649">
        <v>1</v>
      </c>
      <c r="C1649" t="s">
        <v>5</v>
      </c>
      <c r="D1649" s="2">
        <v>4</v>
      </c>
      <c r="E1649">
        <v>174883</v>
      </c>
      <c r="F1649">
        <f t="shared" si="22"/>
        <v>41956.075707267701</v>
      </c>
      <c r="G1649" s="1">
        <v>8742</v>
      </c>
      <c r="H1649" s="1">
        <v>4945</v>
      </c>
      <c r="I1649" s="1">
        <v>9230294</v>
      </c>
      <c r="J1649">
        <v>61</v>
      </c>
      <c r="K1649">
        <v>1604433.3333333333</v>
      </c>
      <c r="L1649">
        <v>8.4</v>
      </c>
      <c r="M1649" s="7">
        <v>12.8</v>
      </c>
      <c r="N1649" s="7">
        <v>8.06666667</v>
      </c>
      <c r="O1649" s="7">
        <v>8.7666666699999993</v>
      </c>
      <c r="P1649" s="7">
        <v>13.7666667</v>
      </c>
      <c r="Q1649" s="7">
        <v>6.4666666700000004</v>
      </c>
      <c r="R1649" s="7">
        <v>8.1666666699999997</v>
      </c>
    </row>
    <row r="1650" spans="1:18" ht="16" thickBot="1">
      <c r="A1650">
        <v>1985</v>
      </c>
      <c r="B1650">
        <v>2</v>
      </c>
      <c r="C1650" t="s">
        <v>5</v>
      </c>
      <c r="D1650" s="2">
        <v>4</v>
      </c>
      <c r="E1650">
        <f>(($E$1653-$E$1649)/4)+E1649</f>
        <v>179044</v>
      </c>
      <c r="F1650">
        <f t="shared" si="22"/>
        <v>43506.775367819246</v>
      </c>
      <c r="G1650" s="1">
        <v>10012</v>
      </c>
      <c r="H1650" s="1">
        <v>5701</v>
      </c>
      <c r="I1650" s="1">
        <v>9256175</v>
      </c>
      <c r="J1650">
        <v>61.5</v>
      </c>
      <c r="K1650">
        <v>1636133.3333333333</v>
      </c>
      <c r="L1650">
        <v>8.1333333333333329</v>
      </c>
      <c r="M1650" s="7">
        <v>13.1</v>
      </c>
      <c r="N1650" s="7">
        <v>7.7666666700000002</v>
      </c>
      <c r="O1650" s="7">
        <v>8.6333333299999993</v>
      </c>
      <c r="P1650" s="7">
        <v>11.566666700000001</v>
      </c>
      <c r="Q1650" s="7">
        <v>5.3333333300000003</v>
      </c>
      <c r="R1650" s="7">
        <v>6.06666667</v>
      </c>
    </row>
    <row r="1651" spans="1:18" ht="16" thickBot="1">
      <c r="A1651">
        <v>1985</v>
      </c>
      <c r="B1651">
        <v>3</v>
      </c>
      <c r="C1651" t="s">
        <v>5</v>
      </c>
      <c r="D1651" s="2">
        <v>4</v>
      </c>
      <c r="E1651">
        <f>(($E$1653-$E$1649)/4)+E1650</f>
        <v>183205</v>
      </c>
      <c r="F1651">
        <f t="shared" si="22"/>
        <v>48253.330131461953</v>
      </c>
      <c r="G1651" s="1">
        <v>11700</v>
      </c>
      <c r="H1651" s="1">
        <v>8478</v>
      </c>
      <c r="I1651" s="1">
        <v>9294657</v>
      </c>
      <c r="J1651">
        <v>62.033333333333331</v>
      </c>
      <c r="K1651">
        <v>1714266.6666666667</v>
      </c>
      <c r="L1651">
        <v>7.833333333333333</v>
      </c>
      <c r="M1651" s="7">
        <v>12.3666667</v>
      </c>
      <c r="N1651" s="7">
        <v>7.43333333</v>
      </c>
      <c r="O1651" s="7">
        <v>8.3333333300000003</v>
      </c>
      <c r="P1651" s="7">
        <v>10.5</v>
      </c>
      <c r="Q1651" s="7">
        <v>6.2333333299999998</v>
      </c>
      <c r="R1651" s="7">
        <v>4.9666666700000004</v>
      </c>
    </row>
    <row r="1652" spans="1:18" ht="16" thickBot="1">
      <c r="A1652">
        <v>1985</v>
      </c>
      <c r="B1652">
        <v>4</v>
      </c>
      <c r="C1652" t="s">
        <v>5</v>
      </c>
      <c r="D1652" s="2">
        <v>4</v>
      </c>
      <c r="E1652">
        <f>(($E$1653-$E$1649)/4)+E1651</f>
        <v>187366</v>
      </c>
      <c r="F1652">
        <f t="shared" si="22"/>
        <v>47435.130671266612</v>
      </c>
      <c r="G1652" s="1">
        <v>10320</v>
      </c>
      <c r="H1652" s="1">
        <v>5016</v>
      </c>
      <c r="I1652" s="1">
        <v>9338435</v>
      </c>
      <c r="J1652">
        <v>62.699999999999996</v>
      </c>
      <c r="K1652">
        <v>1658000</v>
      </c>
      <c r="L1652">
        <v>7.3</v>
      </c>
      <c r="M1652" s="7">
        <v>11.8</v>
      </c>
      <c r="N1652" s="7">
        <v>6.9</v>
      </c>
      <c r="O1652" s="7">
        <v>7.8</v>
      </c>
      <c r="P1652" s="7">
        <v>9.7666666699999993</v>
      </c>
      <c r="Q1652" s="7">
        <v>5.7666666700000002</v>
      </c>
      <c r="R1652" s="7">
        <v>5.7</v>
      </c>
    </row>
    <row r="1653" spans="1:18" ht="16" thickBot="1">
      <c r="A1653">
        <v>1986</v>
      </c>
      <c r="B1653">
        <v>1</v>
      </c>
      <c r="C1653" t="s">
        <v>5</v>
      </c>
      <c r="D1653" s="2">
        <v>4</v>
      </c>
      <c r="E1653">
        <v>191527</v>
      </c>
      <c r="F1653">
        <f t="shared" si="22"/>
        <v>46076.947085682557</v>
      </c>
      <c r="G1653" s="1">
        <v>9462</v>
      </c>
      <c r="H1653" s="1">
        <v>3872</v>
      </c>
      <c r="I1653" s="1">
        <v>9362036</v>
      </c>
      <c r="J1653">
        <v>63.566666666666663</v>
      </c>
      <c r="K1653">
        <v>1649900</v>
      </c>
      <c r="L1653">
        <v>7.1000000000000005</v>
      </c>
      <c r="M1653" s="7">
        <v>12.2333333</v>
      </c>
      <c r="N1653" s="7">
        <v>6.8</v>
      </c>
      <c r="O1653" s="7">
        <v>7.5333333299999996</v>
      </c>
      <c r="P1653" s="7">
        <v>10.199999999999999</v>
      </c>
      <c r="Q1653" s="7">
        <v>7.5333333299999996</v>
      </c>
      <c r="R1653" s="7">
        <v>6.2333333299999998</v>
      </c>
    </row>
    <row r="1654" spans="1:18" ht="16" thickBot="1">
      <c r="A1654">
        <v>1986</v>
      </c>
      <c r="B1654">
        <v>2</v>
      </c>
      <c r="C1654" t="s">
        <v>5</v>
      </c>
      <c r="D1654" s="2">
        <v>4</v>
      </c>
      <c r="E1654">
        <f>(($E$1657-$E$1653)/4)+E1653</f>
        <v>196627.75</v>
      </c>
      <c r="F1654">
        <f t="shared" si="22"/>
        <v>48025.991243576333</v>
      </c>
      <c r="G1654" s="1">
        <v>11676</v>
      </c>
      <c r="H1654" s="1">
        <v>5095</v>
      </c>
      <c r="I1654" s="1">
        <v>9391784</v>
      </c>
      <c r="J1654">
        <v>64.066666666666663</v>
      </c>
      <c r="K1654">
        <v>1681033.3333333333</v>
      </c>
      <c r="L1654">
        <v>7</v>
      </c>
      <c r="M1654" s="7">
        <v>10.933333299999999</v>
      </c>
      <c r="N1654" s="7">
        <v>6.5333333299999996</v>
      </c>
      <c r="O1654" s="7">
        <v>7.6</v>
      </c>
      <c r="P1654" s="7">
        <v>10.066666700000001</v>
      </c>
      <c r="Q1654" s="7">
        <v>6.1333333300000001</v>
      </c>
      <c r="R1654" s="7">
        <v>5.2666666700000002</v>
      </c>
    </row>
    <row r="1655" spans="1:18" ht="16" thickBot="1">
      <c r="A1655">
        <v>1986</v>
      </c>
      <c r="B1655">
        <v>3</v>
      </c>
      <c r="C1655" t="s">
        <v>5</v>
      </c>
      <c r="D1655" s="2">
        <v>4</v>
      </c>
      <c r="E1655">
        <f>(($E$1657-$E$1653)/4)+E1654</f>
        <v>201728.5</v>
      </c>
      <c r="F1655">
        <f t="shared" si="22"/>
        <v>52810.011773414815</v>
      </c>
      <c r="G1655" s="1">
        <v>13501</v>
      </c>
      <c r="H1655" s="1">
        <v>7847</v>
      </c>
      <c r="I1655" s="1">
        <v>9437359</v>
      </c>
      <c r="J1655">
        <v>64.933333333333337</v>
      </c>
      <c r="K1655">
        <v>1748366.6666666667</v>
      </c>
      <c r="L1655">
        <v>7.0333333333333341</v>
      </c>
      <c r="M1655" s="7">
        <v>10.8666667</v>
      </c>
      <c r="N1655" s="7">
        <v>6.8333333300000003</v>
      </c>
      <c r="O1655" s="7">
        <v>7.2666666700000002</v>
      </c>
      <c r="P1655" s="7">
        <v>8.4</v>
      </c>
      <c r="Q1655" s="7">
        <v>5.5</v>
      </c>
      <c r="R1655" s="7">
        <v>5.06666667</v>
      </c>
    </row>
    <row r="1656" spans="1:18" ht="16" thickBot="1">
      <c r="A1656">
        <v>1986</v>
      </c>
      <c r="B1656">
        <v>4</v>
      </c>
      <c r="C1656" t="s">
        <v>5</v>
      </c>
      <c r="D1656" s="2">
        <v>4.3499999999999996</v>
      </c>
      <c r="E1656">
        <f>(($E$1657-$E$1653)/4)+E1655</f>
        <v>206829.25</v>
      </c>
      <c r="F1656">
        <f t="shared" si="22"/>
        <v>52346.578395092954</v>
      </c>
      <c r="G1656" s="1">
        <v>15096</v>
      </c>
      <c r="H1656" s="1">
        <v>4872</v>
      </c>
      <c r="I1656" s="1">
        <v>9493289</v>
      </c>
      <c r="J1656">
        <v>65.7</v>
      </c>
      <c r="K1656">
        <v>1694466.6666666667</v>
      </c>
      <c r="L1656">
        <v>6.7666666666666666</v>
      </c>
      <c r="M1656" s="7">
        <v>10.7333333</v>
      </c>
      <c r="N1656" s="7">
        <v>6.4</v>
      </c>
      <c r="O1656" s="7">
        <v>7.2666666700000002</v>
      </c>
      <c r="P1656" s="7">
        <v>9.1333333299999993</v>
      </c>
      <c r="Q1656" s="7">
        <v>5.1333333300000001</v>
      </c>
      <c r="R1656" s="7">
        <v>5.4</v>
      </c>
    </row>
    <row r="1657" spans="1:18" ht="16" thickBot="1">
      <c r="A1657">
        <v>1987</v>
      </c>
      <c r="B1657">
        <v>1</v>
      </c>
      <c r="C1657" t="s">
        <v>5</v>
      </c>
      <c r="D1657" s="2">
        <v>4.3499999999999996</v>
      </c>
      <c r="E1657">
        <v>211930</v>
      </c>
      <c r="F1657">
        <f t="shared" si="22"/>
        <v>51089.075973240855</v>
      </c>
      <c r="G1657" s="1">
        <v>18396</v>
      </c>
      <c r="H1657" s="1">
        <v>4010</v>
      </c>
      <c r="I1657" s="1">
        <v>9531478</v>
      </c>
      <c r="J1657">
        <v>66.5</v>
      </c>
      <c r="K1657">
        <v>1681400</v>
      </c>
      <c r="L1657">
        <v>6.5333333333333341</v>
      </c>
      <c r="M1657" s="7">
        <v>10.6666667</v>
      </c>
      <c r="N1657" s="7">
        <v>5.8</v>
      </c>
      <c r="O1657" s="7">
        <v>7.4666666700000004</v>
      </c>
      <c r="P1657" s="7">
        <v>11</v>
      </c>
      <c r="Q1657" s="7">
        <v>5.5333333299999996</v>
      </c>
      <c r="R1657" s="7">
        <v>6.3</v>
      </c>
    </row>
    <row r="1658" spans="1:18" ht="16" thickBot="1">
      <c r="A1658">
        <v>1987</v>
      </c>
      <c r="B1658">
        <v>2</v>
      </c>
      <c r="C1658" t="s">
        <v>5</v>
      </c>
      <c r="D1658" s="2">
        <v>4.3499999999999996</v>
      </c>
      <c r="E1658">
        <f>(($E$1661-$E$1657)/4)+E1657</f>
        <v>217587.5</v>
      </c>
      <c r="F1658">
        <f t="shared" si="22"/>
        <v>53587.757194846854</v>
      </c>
      <c r="G1658" s="1">
        <v>23259</v>
      </c>
      <c r="H1658" s="1">
        <v>4270</v>
      </c>
      <c r="I1658" s="1">
        <v>9577947</v>
      </c>
      <c r="J1658">
        <v>67.533333333333346</v>
      </c>
      <c r="K1658">
        <v>1703166.6666666667</v>
      </c>
      <c r="L1658">
        <v>6.3</v>
      </c>
      <c r="M1658" s="7">
        <v>9.9</v>
      </c>
      <c r="N1658" s="7">
        <v>5.6666666699999997</v>
      </c>
      <c r="O1658" s="7">
        <v>7.1</v>
      </c>
      <c r="P1658" s="7">
        <v>10.1666667</v>
      </c>
      <c r="Q1658" s="7">
        <v>5.2</v>
      </c>
      <c r="R1658" s="7">
        <v>5.3</v>
      </c>
    </row>
    <row r="1659" spans="1:18" ht="16" thickBot="1">
      <c r="A1659">
        <v>1987</v>
      </c>
      <c r="B1659">
        <v>3</v>
      </c>
      <c r="C1659" t="s">
        <v>5</v>
      </c>
      <c r="D1659" s="2">
        <v>4.3499999999999996</v>
      </c>
      <c r="E1659">
        <f>(($E$1661-$E$1657)/4)+E1658</f>
        <v>223245</v>
      </c>
      <c r="F1659">
        <f t="shared" si="22"/>
        <v>58114.394761724659</v>
      </c>
      <c r="G1659" s="1">
        <v>23502</v>
      </c>
      <c r="H1659" s="1">
        <v>7065</v>
      </c>
      <c r="I1659" s="1">
        <v>9637945</v>
      </c>
      <c r="J1659">
        <v>68.400000000000006</v>
      </c>
      <c r="K1659">
        <v>1782800</v>
      </c>
      <c r="L1659">
        <v>5.9000000000000012</v>
      </c>
      <c r="M1659" s="7">
        <v>8.4666666700000004</v>
      </c>
      <c r="N1659" s="7">
        <v>5.2333333299999998</v>
      </c>
      <c r="O1659" s="7">
        <v>6.7333333299999998</v>
      </c>
      <c r="P1659" s="7">
        <v>8.1333333299999993</v>
      </c>
      <c r="Q1659" s="7">
        <v>4.8333333300000003</v>
      </c>
      <c r="R1659" s="7">
        <v>4.8666666699999999</v>
      </c>
    </row>
    <row r="1660" spans="1:18" ht="16" thickBot="1">
      <c r="A1660">
        <v>1987</v>
      </c>
      <c r="B1660">
        <v>4</v>
      </c>
      <c r="C1660" t="s">
        <v>5</v>
      </c>
      <c r="D1660" s="2">
        <v>4.55</v>
      </c>
      <c r="E1660">
        <f>(($E$1661-$E$1657)/4)+E1659</f>
        <v>228902.5</v>
      </c>
      <c r="F1660">
        <f t="shared" si="22"/>
        <v>57627.134185745941</v>
      </c>
      <c r="G1660" s="1">
        <v>19624</v>
      </c>
      <c r="H1660" s="1">
        <v>4059</v>
      </c>
      <c r="I1660" s="1">
        <v>9702789</v>
      </c>
      <c r="J1660">
        <v>68.800000000000011</v>
      </c>
      <c r="K1660">
        <v>1749166.6666666667</v>
      </c>
      <c r="L1660">
        <v>5.6333333333333329</v>
      </c>
      <c r="M1660" s="7">
        <v>8.5333333299999996</v>
      </c>
      <c r="N1660" s="7">
        <v>5.0333333299999996</v>
      </c>
      <c r="O1660" s="7">
        <v>6.3666666699999999</v>
      </c>
      <c r="P1660" s="7">
        <v>8.3000000000000007</v>
      </c>
      <c r="Q1660" s="7">
        <v>3.93333333</v>
      </c>
      <c r="R1660" s="7">
        <v>4.7</v>
      </c>
    </row>
    <row r="1661" spans="1:18" ht="16" thickBot="1">
      <c r="A1661">
        <v>1988</v>
      </c>
      <c r="B1661">
        <v>1</v>
      </c>
      <c r="C1661" t="s">
        <v>5</v>
      </c>
      <c r="D1661" s="2">
        <v>4.55</v>
      </c>
      <c r="E1661">
        <v>234560</v>
      </c>
      <c r="F1661">
        <f t="shared" si="22"/>
        <v>56845.520862659345</v>
      </c>
      <c r="G1661" s="1">
        <v>18283</v>
      </c>
      <c r="H1661" s="1">
        <v>3273</v>
      </c>
      <c r="I1661" s="1">
        <v>9735171</v>
      </c>
      <c r="J1661">
        <v>69.333333333333329</v>
      </c>
      <c r="K1661">
        <v>1742800</v>
      </c>
      <c r="L1661">
        <v>5.2666666666666666</v>
      </c>
      <c r="M1661" s="7">
        <v>8.1333333299999993</v>
      </c>
      <c r="N1661" s="7">
        <v>4.7666666700000002</v>
      </c>
      <c r="O1661" s="7">
        <v>5.9666666700000004</v>
      </c>
      <c r="P1661" s="7">
        <v>6.6</v>
      </c>
      <c r="Q1661" s="7">
        <v>4.9666666700000004</v>
      </c>
      <c r="R1661" s="7">
        <v>5.3666666699999999</v>
      </c>
    </row>
    <row r="1662" spans="1:18" ht="16" thickBot="1">
      <c r="A1662">
        <v>1988</v>
      </c>
      <c r="B1662">
        <v>2</v>
      </c>
      <c r="C1662" t="s">
        <v>5</v>
      </c>
      <c r="D1662" s="2">
        <v>4.55</v>
      </c>
      <c r="E1662">
        <f>(($E$1665-$E$1661)/4)+E1661</f>
        <v>239497.25</v>
      </c>
      <c r="F1662">
        <f t="shared" si="22"/>
        <v>59113.217962773357</v>
      </c>
      <c r="G1662" s="1">
        <v>23716</v>
      </c>
      <c r="H1662" s="1">
        <v>3481</v>
      </c>
      <c r="I1662" s="1">
        <v>9774964</v>
      </c>
      <c r="J1662">
        <v>70.566666666666663</v>
      </c>
      <c r="K1662">
        <v>1759900</v>
      </c>
      <c r="L1662">
        <v>4.8666666666666663</v>
      </c>
      <c r="M1662" s="7">
        <v>7.6</v>
      </c>
      <c r="N1662" s="7">
        <v>4.56666667</v>
      </c>
      <c r="O1662" s="7">
        <v>5.3333333300000003</v>
      </c>
      <c r="P1662" s="7">
        <v>7.5</v>
      </c>
      <c r="Q1662" s="7">
        <v>5.0999999999999996</v>
      </c>
      <c r="R1662" s="7">
        <v>3.96666667</v>
      </c>
    </row>
    <row r="1663" spans="1:18" ht="16" thickBot="1">
      <c r="A1663">
        <v>1988</v>
      </c>
      <c r="B1663">
        <v>3</v>
      </c>
      <c r="C1663" t="s">
        <v>5</v>
      </c>
      <c r="D1663" s="2">
        <v>4.55</v>
      </c>
      <c r="E1663">
        <f>(($E$1665-$E$1661)/4)+E1662</f>
        <v>244434.5</v>
      </c>
      <c r="F1663">
        <f t="shared" si="22"/>
        <v>63341.237642383807</v>
      </c>
      <c r="G1663" s="1">
        <v>25728</v>
      </c>
      <c r="H1663" s="1">
        <v>6196</v>
      </c>
      <c r="I1663" s="1">
        <v>9838620</v>
      </c>
      <c r="J1663">
        <v>71.63333333333334</v>
      </c>
      <c r="K1663">
        <v>1832933.3333333333</v>
      </c>
      <c r="L1663">
        <v>5.0333333333333341</v>
      </c>
      <c r="M1663" s="7">
        <v>7.7333333299999998</v>
      </c>
      <c r="N1663" s="7">
        <v>4.56666667</v>
      </c>
      <c r="O1663" s="7">
        <v>5.56666667</v>
      </c>
      <c r="P1663" s="7">
        <v>6.1666666699999997</v>
      </c>
      <c r="Q1663" s="7">
        <v>4</v>
      </c>
      <c r="R1663" s="7">
        <v>3.7333333299999998</v>
      </c>
    </row>
    <row r="1664" spans="1:18" ht="16" thickBot="1">
      <c r="A1664">
        <v>1988</v>
      </c>
      <c r="B1664">
        <v>4</v>
      </c>
      <c r="C1664" t="s">
        <v>5</v>
      </c>
      <c r="D1664" s="2">
        <v>4.75</v>
      </c>
      <c r="E1664">
        <f>(($E$1665-$E$1661)/4)+E1663</f>
        <v>249371.75</v>
      </c>
      <c r="F1664">
        <f t="shared" si="22"/>
        <v>62684.045134209431</v>
      </c>
      <c r="G1664" s="1">
        <v>21203</v>
      </c>
      <c r="H1664" s="1">
        <v>3852</v>
      </c>
      <c r="I1664" s="1">
        <v>9917210</v>
      </c>
      <c r="J1664">
        <v>72.366666666666674</v>
      </c>
      <c r="K1664">
        <v>1782233.3333333333</v>
      </c>
      <c r="L1664">
        <v>5</v>
      </c>
      <c r="M1664" s="7">
        <v>8</v>
      </c>
      <c r="N1664" s="7">
        <v>4.7</v>
      </c>
      <c r="O1664" s="7">
        <v>5.3666666699999999</v>
      </c>
      <c r="P1664" s="7">
        <v>6.5</v>
      </c>
      <c r="Q1664" s="7">
        <v>3.4</v>
      </c>
      <c r="R1664" s="7">
        <v>4.2666666700000002</v>
      </c>
    </row>
    <row r="1665" spans="1:18" ht="16" thickBot="1">
      <c r="A1665">
        <v>1989</v>
      </c>
      <c r="B1665">
        <v>1</v>
      </c>
      <c r="C1665" t="s">
        <v>5</v>
      </c>
      <c r="D1665" s="2">
        <v>4.75</v>
      </c>
      <c r="E1665">
        <v>254309</v>
      </c>
      <c r="F1665">
        <f t="shared" si="22"/>
        <v>61319.645261826387</v>
      </c>
      <c r="G1665" s="1">
        <v>22791</v>
      </c>
      <c r="H1665" s="1">
        <v>3221</v>
      </c>
      <c r="I1665" s="1">
        <v>9969308</v>
      </c>
      <c r="J1665">
        <v>73.3</v>
      </c>
      <c r="K1665">
        <v>1789500</v>
      </c>
      <c r="L1665">
        <v>5</v>
      </c>
      <c r="M1665" s="7">
        <v>7.5</v>
      </c>
      <c r="N1665" s="7">
        <v>4.7333333299999998</v>
      </c>
      <c r="O1665" s="7">
        <v>5.3</v>
      </c>
      <c r="P1665" s="7">
        <v>8.0333333299999996</v>
      </c>
      <c r="Q1665" s="7">
        <v>4.9000000000000004</v>
      </c>
      <c r="R1665" s="7">
        <v>4.7333333299999998</v>
      </c>
    </row>
    <row r="1666" spans="1:18" ht="16" thickBot="1">
      <c r="A1666">
        <v>1989</v>
      </c>
      <c r="B1666">
        <v>2</v>
      </c>
      <c r="C1666" t="s">
        <v>5</v>
      </c>
      <c r="D1666" s="2">
        <v>4.75</v>
      </c>
      <c r="E1666">
        <f>(($E$1669-$E$1665)/4)+E1665</f>
        <v>255659.5</v>
      </c>
      <c r="F1666">
        <f t="shared" si="22"/>
        <v>62765.195078472127</v>
      </c>
      <c r="G1666" s="1">
        <v>28348</v>
      </c>
      <c r="H1666" s="1">
        <v>4196</v>
      </c>
      <c r="I1666" s="1">
        <v>10031922</v>
      </c>
      <c r="J1666">
        <v>74.766666666666666</v>
      </c>
      <c r="K1666">
        <v>1799133.3333333333</v>
      </c>
      <c r="L1666">
        <v>4.9666666666666659</v>
      </c>
      <c r="M1666" s="7">
        <v>7.6333333300000001</v>
      </c>
      <c r="N1666" s="7">
        <v>4.5333333299999996</v>
      </c>
      <c r="O1666" s="7">
        <v>5.5333333299999996</v>
      </c>
      <c r="P1666" s="7">
        <v>7.43333333</v>
      </c>
      <c r="Q1666" s="7">
        <v>3.96666667</v>
      </c>
      <c r="R1666" s="7">
        <v>4.5999999999999996</v>
      </c>
    </row>
    <row r="1667" spans="1:18" ht="16" thickBot="1">
      <c r="A1667">
        <v>1989</v>
      </c>
      <c r="B1667">
        <v>3</v>
      </c>
      <c r="C1667" t="s">
        <v>5</v>
      </c>
      <c r="D1667" s="2">
        <v>4.75</v>
      </c>
      <c r="E1667">
        <f>(($E$1669-$E$1665)/4)+E1666</f>
        <v>257010</v>
      </c>
      <c r="F1667">
        <f t="shared" si="22"/>
        <v>66817.559193205452</v>
      </c>
      <c r="G1667" s="1">
        <v>28380</v>
      </c>
      <c r="H1667" s="1">
        <v>6294</v>
      </c>
      <c r="I1667" s="1">
        <v>10103305</v>
      </c>
      <c r="J1667">
        <v>75.86666666666666</v>
      </c>
      <c r="K1667">
        <v>1869433.3333333333</v>
      </c>
      <c r="L1667">
        <v>4.833333333333333</v>
      </c>
      <c r="M1667" s="7">
        <v>7.1666666699999997</v>
      </c>
      <c r="N1667" s="7">
        <v>4.56666667</v>
      </c>
      <c r="O1667" s="7">
        <v>5.2</v>
      </c>
      <c r="P1667" s="7">
        <v>5.7333333299999998</v>
      </c>
      <c r="Q1667" s="7">
        <v>3.96666667</v>
      </c>
      <c r="R1667" s="7">
        <v>3.8</v>
      </c>
    </row>
    <row r="1668" spans="1:18" ht="16" thickBot="1">
      <c r="A1668">
        <v>1989</v>
      </c>
      <c r="B1668">
        <v>4</v>
      </c>
      <c r="C1668" t="s">
        <v>5</v>
      </c>
      <c r="D1668" s="2">
        <v>5</v>
      </c>
      <c r="E1668">
        <f>(($E$1669-$E$1665)/4)+E1667</f>
        <v>258360.5</v>
      </c>
      <c r="F1668">
        <f t="shared" si="22"/>
        <v>65371.010615326355</v>
      </c>
      <c r="G1668" s="1">
        <v>25119</v>
      </c>
      <c r="H1668" s="1">
        <v>3795</v>
      </c>
      <c r="I1668" s="1">
        <v>10167642</v>
      </c>
      <c r="J1668">
        <v>76.499999999999986</v>
      </c>
      <c r="K1668">
        <v>1822200</v>
      </c>
      <c r="L1668">
        <v>5.0666666666666673</v>
      </c>
      <c r="M1668" s="7">
        <v>8.43333333</v>
      </c>
      <c r="N1668" s="7">
        <v>5</v>
      </c>
      <c r="O1668" s="7">
        <v>5.2</v>
      </c>
      <c r="P1668" s="7">
        <v>7.3333333300000003</v>
      </c>
      <c r="Q1668" s="7">
        <v>3.46666667</v>
      </c>
      <c r="R1668" s="7">
        <v>4.2666666700000002</v>
      </c>
    </row>
    <row r="1669" spans="1:18" ht="16" thickBot="1">
      <c r="A1669">
        <v>1990</v>
      </c>
      <c r="B1669">
        <v>1</v>
      </c>
      <c r="C1669" t="s">
        <v>5</v>
      </c>
      <c r="D1669" s="2">
        <v>5</v>
      </c>
      <c r="E1669">
        <v>259711</v>
      </c>
      <c r="F1669">
        <f t="shared" si="22"/>
        <v>62524.797926951935</v>
      </c>
      <c r="G1669" s="1">
        <v>22910</v>
      </c>
      <c r="H1669" s="1">
        <v>3170</v>
      </c>
      <c r="I1669" s="1">
        <v>10189985</v>
      </c>
      <c r="J1669">
        <v>77.600000000000009</v>
      </c>
      <c r="K1669">
        <v>1816166.6666666667</v>
      </c>
      <c r="L1669">
        <v>5.333333333333333</v>
      </c>
      <c r="M1669" s="7">
        <v>8.6999999999999993</v>
      </c>
      <c r="N1669" s="7">
        <v>5.2666666700000002</v>
      </c>
      <c r="O1669" s="7">
        <v>5.4</v>
      </c>
      <c r="P1669" s="7">
        <v>7.5333333299999996</v>
      </c>
      <c r="Q1669" s="7">
        <v>4.3666666699999999</v>
      </c>
      <c r="R1669" s="7">
        <v>6.2333333299999998</v>
      </c>
    </row>
    <row r="1670" spans="1:18" ht="16" thickBot="1">
      <c r="A1670">
        <v>1990</v>
      </c>
      <c r="B1670">
        <v>2</v>
      </c>
      <c r="C1670" t="s">
        <v>5</v>
      </c>
      <c r="D1670" s="2">
        <v>5</v>
      </c>
      <c r="E1670">
        <f>(($E$1673-$E$1669)/4)+E1669</f>
        <v>260278.75</v>
      </c>
      <c r="F1670">
        <f t="shared" si="22"/>
        <v>64433.231377511409</v>
      </c>
      <c r="G1670" s="1">
        <v>32454</v>
      </c>
      <c r="H1670" s="1">
        <v>3473</v>
      </c>
      <c r="I1670" s="1">
        <v>10238884</v>
      </c>
      <c r="J1670">
        <v>78.266666666666666</v>
      </c>
      <c r="K1670">
        <v>1823966.6666666667</v>
      </c>
      <c r="L1670">
        <v>5.4666666666666659</v>
      </c>
      <c r="M1670" s="7">
        <v>8.8000000000000007</v>
      </c>
      <c r="N1670" s="7">
        <v>5.4</v>
      </c>
      <c r="O1670" s="7">
        <v>5.5333333299999996</v>
      </c>
      <c r="P1670" s="7">
        <v>6.7333333299999998</v>
      </c>
      <c r="Q1670" s="7">
        <v>4.1666666699999997</v>
      </c>
      <c r="R1670" s="7">
        <v>4.8666666699999999</v>
      </c>
    </row>
    <row r="1671" spans="1:18" ht="16" thickBot="1">
      <c r="A1671">
        <v>1990</v>
      </c>
      <c r="B1671">
        <v>3</v>
      </c>
      <c r="C1671" t="s">
        <v>5</v>
      </c>
      <c r="D1671" s="2">
        <v>5</v>
      </c>
      <c r="E1671">
        <f>(($E$1673-$E$1669)/4)+E1670</f>
        <v>260846.5</v>
      </c>
      <c r="F1671">
        <f t="shared" si="22"/>
        <v>67822.019194219727</v>
      </c>
      <c r="G1671" s="1">
        <v>33109</v>
      </c>
      <c r="H1671" s="1">
        <v>6006</v>
      </c>
      <c r="I1671" s="1">
        <v>10295832</v>
      </c>
      <c r="J1671">
        <v>79.033333333333331</v>
      </c>
      <c r="K1671">
        <v>1895466.6666666667</v>
      </c>
      <c r="L1671">
        <v>6.333333333333333</v>
      </c>
      <c r="M1671" s="7">
        <v>10.6666667</v>
      </c>
      <c r="N1671" s="7">
        <v>6.4</v>
      </c>
      <c r="O1671" s="7">
        <v>6.2333333299999998</v>
      </c>
      <c r="P1671" s="7">
        <v>7.2333333299999998</v>
      </c>
      <c r="Q1671" s="7">
        <v>3.6333333300000001</v>
      </c>
      <c r="R1671" s="7">
        <v>5.43333333</v>
      </c>
    </row>
    <row r="1672" spans="1:18" ht="16" thickBot="1">
      <c r="A1672">
        <v>1990</v>
      </c>
      <c r="B1672">
        <v>4</v>
      </c>
      <c r="C1672" t="s">
        <v>5</v>
      </c>
      <c r="D1672" s="2">
        <v>5.4</v>
      </c>
      <c r="E1672">
        <f>(($E$1673-$E$1669)/4)+E1671</f>
        <v>261414.25</v>
      </c>
      <c r="F1672">
        <f t="shared" si="22"/>
        <v>65774.140618182806</v>
      </c>
      <c r="G1672" s="1">
        <v>26297</v>
      </c>
      <c r="H1672" s="1">
        <v>3971</v>
      </c>
      <c r="I1672" s="1">
        <v>10344678</v>
      </c>
      <c r="J1672">
        <v>80</v>
      </c>
      <c r="K1672">
        <v>1848600</v>
      </c>
      <c r="L1672">
        <v>7.6333333333333329</v>
      </c>
      <c r="M1672" s="7">
        <v>12.2333333</v>
      </c>
      <c r="N1672" s="7">
        <v>7.8666666699999999</v>
      </c>
      <c r="O1672" s="7">
        <v>7.3666666699999999</v>
      </c>
      <c r="P1672" s="7">
        <v>8.8333333300000003</v>
      </c>
      <c r="Q1672" s="7">
        <v>3.8333333299999999</v>
      </c>
      <c r="R1672" s="7">
        <v>8.0333333299999996</v>
      </c>
    </row>
    <row r="1673" spans="1:18" ht="16" thickBot="1">
      <c r="A1673">
        <v>1991</v>
      </c>
      <c r="B1673">
        <v>1</v>
      </c>
      <c r="C1673" t="s">
        <v>5</v>
      </c>
      <c r="D1673" s="2">
        <v>5.4</v>
      </c>
      <c r="E1673">
        <v>261982</v>
      </c>
      <c r="F1673">
        <f t="shared" si="22"/>
        <v>63127.119422254495</v>
      </c>
      <c r="G1673" s="1">
        <v>27298</v>
      </c>
      <c r="H1673" s="1">
        <v>4088</v>
      </c>
      <c r="I1673" s="1">
        <v>10355101</v>
      </c>
      <c r="J1673">
        <v>81.666666666666671</v>
      </c>
      <c r="K1673">
        <v>1814033.3333333333</v>
      </c>
      <c r="L1673">
        <v>9.2666666666666657</v>
      </c>
      <c r="M1673" s="7">
        <v>14.4</v>
      </c>
      <c r="N1673" s="7">
        <v>9.8000000000000007</v>
      </c>
      <c r="O1673" s="7">
        <v>8.6333333299999993</v>
      </c>
      <c r="P1673" s="7">
        <v>12.533333300000001</v>
      </c>
      <c r="Q1673" s="7">
        <v>5.43333333</v>
      </c>
      <c r="R1673" s="7">
        <v>11.6666667</v>
      </c>
    </row>
    <row r="1674" spans="1:18" ht="16" thickBot="1">
      <c r="A1674">
        <v>1991</v>
      </c>
      <c r="B1674">
        <v>2</v>
      </c>
      <c r="C1674" t="s">
        <v>5</v>
      </c>
      <c r="D1674" s="2">
        <v>5.4</v>
      </c>
      <c r="E1674">
        <f>(($E$1677-$E$1673)/4)+E1673</f>
        <v>262638</v>
      </c>
      <c r="F1674">
        <f t="shared" si="22"/>
        <v>64613.173735553872</v>
      </c>
      <c r="G1674" s="1">
        <v>28509</v>
      </c>
      <c r="H1674" s="1">
        <v>4496</v>
      </c>
      <c r="I1674" s="1">
        <v>10385937</v>
      </c>
      <c r="J1674">
        <v>82.366666666666674</v>
      </c>
      <c r="K1674">
        <v>1826233.3333333333</v>
      </c>
      <c r="L1674">
        <v>9.6666666666666661</v>
      </c>
      <c r="M1674" s="7">
        <v>15.6</v>
      </c>
      <c r="N1674" s="7">
        <v>10.1333333</v>
      </c>
      <c r="O1674" s="7">
        <v>9.1999999999999993</v>
      </c>
      <c r="P1674" s="7">
        <v>12.7</v>
      </c>
      <c r="Q1674" s="7">
        <v>5.3666666699999999</v>
      </c>
      <c r="R1674" s="7">
        <v>8.9666666700000004</v>
      </c>
    </row>
    <row r="1675" spans="1:18" ht="16" thickBot="1">
      <c r="A1675">
        <v>1991</v>
      </c>
      <c r="B1675">
        <v>3</v>
      </c>
      <c r="C1675" t="s">
        <v>5</v>
      </c>
      <c r="D1675" s="2">
        <v>5.4</v>
      </c>
      <c r="E1675">
        <f>(($E$1677-$E$1673)/4)+E1674</f>
        <v>263294</v>
      </c>
      <c r="F1675">
        <f t="shared" si="22"/>
        <v>68228.947911168623</v>
      </c>
      <c r="G1675" s="1">
        <v>26462</v>
      </c>
      <c r="H1675" s="1">
        <v>7576</v>
      </c>
      <c r="I1675" s="1">
        <v>10431316</v>
      </c>
      <c r="J1675">
        <v>82.933333333333337</v>
      </c>
      <c r="K1675">
        <v>1904733.3333333333</v>
      </c>
      <c r="L1675">
        <v>9.5333333333333332</v>
      </c>
      <c r="M1675" s="7">
        <v>15.566666700000001</v>
      </c>
      <c r="N1675" s="7">
        <v>10.199999999999999</v>
      </c>
      <c r="O1675" s="7">
        <v>8.7666666699999993</v>
      </c>
      <c r="P1675" s="7">
        <v>11.4</v>
      </c>
      <c r="Q1675" s="7">
        <v>4.8</v>
      </c>
      <c r="R1675" s="7">
        <v>7.7333333299999998</v>
      </c>
    </row>
    <row r="1676" spans="1:18" ht="16" thickBot="1">
      <c r="A1676">
        <v>1991</v>
      </c>
      <c r="B1676">
        <v>4</v>
      </c>
      <c r="C1676" t="s">
        <v>5</v>
      </c>
      <c r="D1676" s="2">
        <v>6</v>
      </c>
      <c r="E1676">
        <f>(($E$1677-$E$1673)/4)+E1675</f>
        <v>263950</v>
      </c>
      <c r="F1676">
        <f t="shared" si="22"/>
        <v>66969.773643160763</v>
      </c>
      <c r="G1676" s="1">
        <v>37806</v>
      </c>
      <c r="H1676" s="1">
        <v>4392</v>
      </c>
      <c r="I1676" s="1">
        <v>10465562</v>
      </c>
      <c r="J1676">
        <v>82.533333333333331</v>
      </c>
      <c r="K1676">
        <v>1841733.3333333333</v>
      </c>
      <c r="L1676">
        <v>9.5666666666666664</v>
      </c>
      <c r="M1676" s="7">
        <v>14.7666667</v>
      </c>
      <c r="N1676" s="7">
        <v>10.033333300000001</v>
      </c>
      <c r="O1676" s="7">
        <v>9.0333333299999996</v>
      </c>
      <c r="P1676" s="7">
        <v>10.3</v>
      </c>
      <c r="Q1676" s="7">
        <v>4.2333333299999998</v>
      </c>
      <c r="R1676" s="7">
        <v>8.3000000000000007</v>
      </c>
    </row>
    <row r="1677" spans="1:18" ht="16" thickBot="1">
      <c r="A1677">
        <v>1992</v>
      </c>
      <c r="B1677">
        <v>1</v>
      </c>
      <c r="C1677" t="s">
        <v>5</v>
      </c>
      <c r="D1677" s="2">
        <v>6</v>
      </c>
      <c r="E1677">
        <v>264606</v>
      </c>
      <c r="F1677">
        <f t="shared" si="22"/>
        <v>63888.957851179141</v>
      </c>
      <c r="G1677" s="1">
        <v>30227</v>
      </c>
      <c r="H1677" s="1">
        <v>3426</v>
      </c>
      <c r="I1677" s="1">
        <v>10488022</v>
      </c>
      <c r="J1677">
        <v>82.666666666666671</v>
      </c>
      <c r="K1677">
        <v>1807966.6666666667</v>
      </c>
      <c r="L1677">
        <v>9.9</v>
      </c>
      <c r="M1677" s="7">
        <v>15.933333299999999</v>
      </c>
      <c r="N1677" s="7">
        <v>10.8333333</v>
      </c>
      <c r="O1677" s="7">
        <v>8.8666666700000007</v>
      </c>
      <c r="P1677" s="7">
        <v>13.466666699999999</v>
      </c>
      <c r="Q1677" s="7">
        <v>5.4</v>
      </c>
      <c r="R1677" s="7">
        <v>9.3000000000000007</v>
      </c>
    </row>
    <row r="1678" spans="1:18" ht="16" thickBot="1">
      <c r="A1678">
        <v>1992</v>
      </c>
      <c r="B1678">
        <v>2</v>
      </c>
      <c r="C1678" t="s">
        <v>5</v>
      </c>
      <c r="D1678" s="2">
        <v>6</v>
      </c>
      <c r="E1678">
        <f>(($E$1681-$E$1677)/4)+E1677</f>
        <v>266243</v>
      </c>
      <c r="F1678">
        <f t="shared" ref="F1678:F1741" si="23">E1678*(F425/E425)</f>
        <v>65903.657877505786</v>
      </c>
      <c r="G1678" s="1">
        <v>35211</v>
      </c>
      <c r="H1678" s="1">
        <v>4068</v>
      </c>
      <c r="I1678" s="1">
        <v>10528346</v>
      </c>
      <c r="J1678">
        <v>83.100000000000009</v>
      </c>
      <c r="K1678">
        <v>1816200</v>
      </c>
      <c r="L1678">
        <v>10.666666666666666</v>
      </c>
      <c r="M1678" s="7">
        <v>18</v>
      </c>
      <c r="N1678" s="7">
        <v>11.966666699999999</v>
      </c>
      <c r="O1678" s="7">
        <v>9.1</v>
      </c>
      <c r="P1678" s="7">
        <v>12.7666667</v>
      </c>
      <c r="Q1678" s="7">
        <v>5.06666667</v>
      </c>
      <c r="R1678" s="7">
        <v>8.7333333300000007</v>
      </c>
    </row>
    <row r="1679" spans="1:18" ht="16" thickBot="1">
      <c r="A1679">
        <v>1992</v>
      </c>
      <c r="B1679">
        <v>3</v>
      </c>
      <c r="C1679" t="s">
        <v>5</v>
      </c>
      <c r="D1679" s="2">
        <v>6</v>
      </c>
      <c r="E1679">
        <f>(($E$1681-$E$1677)/4)+E1678</f>
        <v>267880</v>
      </c>
      <c r="F1679">
        <f t="shared" si="23"/>
        <v>69166.388825762828</v>
      </c>
      <c r="G1679" s="1">
        <v>37776</v>
      </c>
      <c r="H1679" s="1">
        <v>7234</v>
      </c>
      <c r="I1679" s="1">
        <v>10572205</v>
      </c>
      <c r="J1679">
        <v>83.433333333333337</v>
      </c>
      <c r="K1679">
        <v>1892033.3333333333</v>
      </c>
      <c r="L1679">
        <v>11.200000000000001</v>
      </c>
      <c r="M1679" s="7">
        <v>18.7</v>
      </c>
      <c r="N1679" s="7">
        <v>12.533333300000001</v>
      </c>
      <c r="O1679" s="7">
        <v>9.56666667</v>
      </c>
      <c r="P1679" s="7">
        <v>12.3</v>
      </c>
      <c r="Q1679" s="7">
        <v>4.93333333</v>
      </c>
      <c r="R1679" s="7">
        <v>8.7666666699999993</v>
      </c>
    </row>
    <row r="1680" spans="1:18" ht="16" thickBot="1">
      <c r="A1680">
        <v>1992</v>
      </c>
      <c r="B1680">
        <v>4</v>
      </c>
      <c r="C1680" t="s">
        <v>5</v>
      </c>
      <c r="D1680" s="2">
        <v>6.35</v>
      </c>
      <c r="E1680">
        <f>(($E$1681-$E$1677)/4)+E1679</f>
        <v>269517</v>
      </c>
      <c r="F1680">
        <f t="shared" si="23"/>
        <v>68089.975784098599</v>
      </c>
      <c r="G1680" s="1">
        <v>36033</v>
      </c>
      <c r="H1680" s="1">
        <v>4221</v>
      </c>
      <c r="I1680" s="1">
        <v>10610665</v>
      </c>
      <c r="J1680">
        <v>83.666666666666671</v>
      </c>
      <c r="K1680">
        <v>1834866.6666666667</v>
      </c>
      <c r="L1680">
        <v>11.366666666666667</v>
      </c>
      <c r="M1680" s="7">
        <v>17.533333299999999</v>
      </c>
      <c r="N1680" s="7">
        <v>12.4</v>
      </c>
      <c r="O1680" s="7">
        <v>10.1</v>
      </c>
      <c r="P1680" s="7">
        <v>11.7333333</v>
      </c>
      <c r="Q1680" s="7">
        <v>4.6333333300000001</v>
      </c>
      <c r="R1680" s="7">
        <v>7.8666666699999999</v>
      </c>
    </row>
    <row r="1681" spans="1:18" ht="16" thickBot="1">
      <c r="A1681">
        <v>1993</v>
      </c>
      <c r="B1681">
        <v>1</v>
      </c>
      <c r="C1681" t="s">
        <v>5</v>
      </c>
      <c r="D1681" s="2">
        <v>6.35</v>
      </c>
      <c r="E1681">
        <v>271154</v>
      </c>
      <c r="F1681">
        <f t="shared" si="23"/>
        <v>65445.487557769447</v>
      </c>
      <c r="G1681" s="1">
        <v>33822</v>
      </c>
      <c r="H1681" s="1">
        <v>3391</v>
      </c>
      <c r="I1681" s="1">
        <v>10629994</v>
      </c>
      <c r="J1681">
        <v>84.3</v>
      </c>
      <c r="K1681">
        <v>1812766.6666666667</v>
      </c>
      <c r="L1681">
        <v>10.5</v>
      </c>
      <c r="M1681" s="7">
        <v>16.066666699999999</v>
      </c>
      <c r="N1681" s="7">
        <v>11.2666667</v>
      </c>
      <c r="O1681" s="7">
        <v>9.6333333299999993</v>
      </c>
      <c r="P1681" s="7">
        <v>10.8666667</v>
      </c>
      <c r="Q1681" s="7">
        <v>5.2</v>
      </c>
      <c r="R1681" s="7">
        <v>8.4666666700000004</v>
      </c>
    </row>
    <row r="1682" spans="1:18" ht="16" thickBot="1">
      <c r="A1682">
        <v>1993</v>
      </c>
      <c r="B1682">
        <v>2</v>
      </c>
      <c r="C1682" t="s">
        <v>5</v>
      </c>
      <c r="D1682" s="2">
        <v>6.35</v>
      </c>
      <c r="E1682">
        <f>(($E$1685-$E$1681)/4)+E1681</f>
        <v>275212</v>
      </c>
      <c r="F1682">
        <f t="shared" si="23"/>
        <v>68387.242900075129</v>
      </c>
      <c r="G1682" s="1">
        <v>38331</v>
      </c>
      <c r="H1682" s="1">
        <v>3789</v>
      </c>
      <c r="I1682" s="1">
        <v>10656924</v>
      </c>
      <c r="J1682">
        <v>84.433333333333323</v>
      </c>
      <c r="K1682">
        <v>1828033.3333333333</v>
      </c>
      <c r="L1682">
        <v>11.133333333333335</v>
      </c>
      <c r="M1682" s="7">
        <v>18.3333333</v>
      </c>
      <c r="N1682" s="7">
        <v>11.6333333</v>
      </c>
      <c r="O1682" s="7">
        <v>10.5</v>
      </c>
      <c r="P1682" s="7">
        <v>13.1</v>
      </c>
      <c r="Q1682" s="7">
        <v>5.0333333299999996</v>
      </c>
      <c r="R1682" s="7">
        <v>8.1333333299999993</v>
      </c>
    </row>
    <row r="1683" spans="1:18" ht="16" thickBot="1">
      <c r="A1683">
        <v>1993</v>
      </c>
      <c r="B1683">
        <v>3</v>
      </c>
      <c r="C1683" t="s">
        <v>5</v>
      </c>
      <c r="D1683" s="2">
        <v>6.35</v>
      </c>
      <c r="E1683">
        <f>(($E$1685-$E$1681)/4)+E1682</f>
        <v>279270</v>
      </c>
      <c r="F1683">
        <f t="shared" si="23"/>
        <v>71389.46139550014</v>
      </c>
      <c r="G1683" s="1">
        <v>35922</v>
      </c>
      <c r="H1683" s="1">
        <v>9162</v>
      </c>
      <c r="I1683" s="1">
        <v>10690038</v>
      </c>
      <c r="J1683">
        <v>84.833333333333329</v>
      </c>
      <c r="K1683">
        <v>1901366.6666666667</v>
      </c>
      <c r="L1683">
        <v>11.066666666666668</v>
      </c>
      <c r="M1683" s="7">
        <v>17.966666700000001</v>
      </c>
      <c r="N1683" s="7">
        <v>11.6333333</v>
      </c>
      <c r="O1683" s="7">
        <v>10.4</v>
      </c>
      <c r="P1683" s="7">
        <v>9.06666667</v>
      </c>
      <c r="Q1683" s="7">
        <v>5.1333333300000001</v>
      </c>
      <c r="R1683" s="7">
        <v>7.06666667</v>
      </c>
    </row>
    <row r="1684" spans="1:18" ht="16" thickBot="1">
      <c r="A1684">
        <v>1993</v>
      </c>
      <c r="B1684">
        <v>4</v>
      </c>
      <c r="C1684" t="s">
        <v>5</v>
      </c>
      <c r="D1684" s="2">
        <v>6.35</v>
      </c>
      <c r="E1684">
        <f>(($E$1685-$E$1681)/4)+E1683</f>
        <v>283328</v>
      </c>
      <c r="F1684">
        <f t="shared" si="23"/>
        <v>72044.073635155946</v>
      </c>
      <c r="G1684" s="1">
        <v>26921</v>
      </c>
      <c r="H1684" s="1">
        <v>6176</v>
      </c>
      <c r="I1684" s="1">
        <v>10728737</v>
      </c>
      <c r="J1684">
        <v>85.233333333333334</v>
      </c>
      <c r="K1684">
        <v>1834433.3333333333</v>
      </c>
      <c r="L1684">
        <v>10.933333333333332</v>
      </c>
      <c r="M1684" s="7">
        <v>18.233333300000002</v>
      </c>
      <c r="N1684" s="7">
        <v>11.4</v>
      </c>
      <c r="O1684" s="7">
        <v>10.4</v>
      </c>
      <c r="P1684" s="7">
        <v>9.6666666699999997</v>
      </c>
      <c r="Q1684" s="7">
        <v>3.8</v>
      </c>
      <c r="R1684" s="7">
        <v>6.9</v>
      </c>
    </row>
    <row r="1685" spans="1:18" ht="16" thickBot="1">
      <c r="A1685">
        <v>1994</v>
      </c>
      <c r="B1685">
        <v>1</v>
      </c>
      <c r="C1685" t="s">
        <v>5</v>
      </c>
      <c r="D1685" s="2">
        <v>6.7</v>
      </c>
      <c r="E1685">
        <v>287386</v>
      </c>
      <c r="F1685">
        <f t="shared" si="23"/>
        <v>69276.355899650036</v>
      </c>
      <c r="G1685" s="1">
        <v>25326</v>
      </c>
      <c r="H1685" s="1">
        <v>4354</v>
      </c>
      <c r="I1685" s="1">
        <v>10744762</v>
      </c>
      <c r="J1685">
        <v>84.666666666666671</v>
      </c>
      <c r="K1685">
        <v>1808766.6666666667</v>
      </c>
      <c r="L1685">
        <v>10.566666666666668</v>
      </c>
      <c r="M1685" s="7">
        <v>17.5</v>
      </c>
      <c r="N1685" s="7">
        <v>11.3333333</v>
      </c>
      <c r="O1685" s="7">
        <v>9.6</v>
      </c>
      <c r="P1685" s="7">
        <v>10.4</v>
      </c>
      <c r="Q1685" s="7">
        <v>4.9666666700000004</v>
      </c>
      <c r="R1685" s="7">
        <v>8.1</v>
      </c>
    </row>
    <row r="1686" spans="1:18" ht="16" thickBot="1">
      <c r="A1686">
        <v>1994</v>
      </c>
      <c r="B1686">
        <v>2</v>
      </c>
      <c r="C1686" t="s">
        <v>5</v>
      </c>
      <c r="D1686" s="2">
        <v>6.7</v>
      </c>
      <c r="E1686">
        <f>(($E$1689-$E$1685)/4)+E1685</f>
        <v>291757</v>
      </c>
      <c r="F1686">
        <f t="shared" si="23"/>
        <v>72462.333075568487</v>
      </c>
      <c r="G1686" s="1">
        <v>32012</v>
      </c>
      <c r="H1686" s="1">
        <v>6129</v>
      </c>
      <c r="I1686" s="1">
        <v>10776819</v>
      </c>
      <c r="J1686">
        <v>84.366666666666674</v>
      </c>
      <c r="K1686">
        <v>1823233.3333333333</v>
      </c>
      <c r="L1686">
        <v>9.9</v>
      </c>
      <c r="M1686" s="7">
        <v>16.399999999999999</v>
      </c>
      <c r="N1686" s="7">
        <v>10.3</v>
      </c>
      <c r="O1686" s="7">
        <v>9.43333333</v>
      </c>
      <c r="P1686" s="7">
        <v>11.6</v>
      </c>
      <c r="Q1686" s="7">
        <v>4.9666666700000004</v>
      </c>
      <c r="R1686" s="7">
        <v>6.0333333299999996</v>
      </c>
    </row>
    <row r="1687" spans="1:18" ht="16" thickBot="1">
      <c r="A1687">
        <v>1994</v>
      </c>
      <c r="B1687">
        <v>3</v>
      </c>
      <c r="C1687" t="s">
        <v>5</v>
      </c>
      <c r="D1687" s="2">
        <v>6.7</v>
      </c>
      <c r="E1687">
        <f>(($E$1689-$E$1685)/4)+E1686</f>
        <v>296128</v>
      </c>
      <c r="F1687">
        <f t="shared" si="23"/>
        <v>76051.094887010739</v>
      </c>
      <c r="G1687" s="1">
        <v>35127</v>
      </c>
      <c r="H1687" s="1">
        <v>10495</v>
      </c>
      <c r="I1687" s="1">
        <v>10819146</v>
      </c>
      <c r="J1687">
        <v>84.8</v>
      </c>
      <c r="K1687">
        <v>1899400</v>
      </c>
      <c r="L1687">
        <v>9.2666666666666675</v>
      </c>
      <c r="M1687" s="7">
        <v>14.433333299999999</v>
      </c>
      <c r="N1687" s="7">
        <v>9.43333333</v>
      </c>
      <c r="O1687" s="7">
        <v>9.1</v>
      </c>
      <c r="P1687" s="7">
        <v>7.7666666700000002</v>
      </c>
      <c r="Q1687" s="7">
        <v>4.8333333300000003</v>
      </c>
      <c r="R1687" s="7">
        <v>4.7333333299999998</v>
      </c>
    </row>
    <row r="1688" spans="1:18" ht="16" thickBot="1">
      <c r="A1688">
        <v>1994</v>
      </c>
      <c r="B1688">
        <v>4</v>
      </c>
      <c r="C1688" t="s">
        <v>5</v>
      </c>
      <c r="D1688" s="2">
        <v>6.7</v>
      </c>
      <c r="E1688">
        <f>(($E$1689-$E$1685)/4)+E1687</f>
        <v>300499</v>
      </c>
      <c r="F1688">
        <f t="shared" si="23"/>
        <v>76136.929224408843</v>
      </c>
      <c r="G1688" s="1">
        <v>25170</v>
      </c>
      <c r="H1688" s="1">
        <v>5938</v>
      </c>
      <c r="I1688" s="1">
        <v>10860406</v>
      </c>
      <c r="J1688">
        <v>85.13333333333334</v>
      </c>
      <c r="K1688">
        <v>1844166.6666666667</v>
      </c>
      <c r="L1688">
        <v>8.9</v>
      </c>
      <c r="M1688" s="7">
        <v>14.7</v>
      </c>
      <c r="N1688" s="7">
        <v>9.06666667</v>
      </c>
      <c r="O1688" s="7">
        <v>8.6666666699999997</v>
      </c>
      <c r="P1688" s="7">
        <v>7.7333333299999998</v>
      </c>
      <c r="Q1688" s="7">
        <v>3.8333333299999999</v>
      </c>
      <c r="R1688" s="7">
        <v>4.7333333299999998</v>
      </c>
    </row>
    <row r="1689" spans="1:18" ht="16" thickBot="1">
      <c r="A1689">
        <v>1995</v>
      </c>
      <c r="B1689">
        <v>1</v>
      </c>
      <c r="C1689" t="s">
        <v>5</v>
      </c>
      <c r="D1689" s="2">
        <v>6.85</v>
      </c>
      <c r="E1689">
        <v>304870</v>
      </c>
      <c r="F1689">
        <f t="shared" si="23"/>
        <v>72967.41616219969</v>
      </c>
      <c r="G1689" s="1">
        <v>28605</v>
      </c>
      <c r="H1689" s="1">
        <v>3953</v>
      </c>
      <c r="I1689" s="1">
        <v>10875308</v>
      </c>
      <c r="J1689">
        <v>86.266666666666652</v>
      </c>
      <c r="K1689">
        <v>1831100</v>
      </c>
      <c r="L1689">
        <v>8.6999999999999993</v>
      </c>
      <c r="M1689" s="7">
        <v>13.566666700000001</v>
      </c>
      <c r="N1689" s="7">
        <v>8.7333333300000007</v>
      </c>
      <c r="O1689" s="7">
        <v>8.6</v>
      </c>
      <c r="P1689" s="7">
        <v>9.3000000000000007</v>
      </c>
      <c r="Q1689" s="7">
        <v>5.3666666699999999</v>
      </c>
      <c r="R1689" s="7">
        <v>5.5</v>
      </c>
    </row>
    <row r="1690" spans="1:18" ht="16" thickBot="1">
      <c r="A1690">
        <v>1995</v>
      </c>
      <c r="B1690">
        <v>2</v>
      </c>
      <c r="C1690" t="s">
        <v>5</v>
      </c>
      <c r="D1690" s="2">
        <v>6.85</v>
      </c>
      <c r="E1690">
        <f>(($E$1693-$E$1689)/4)+E1689</f>
        <v>306984.75</v>
      </c>
      <c r="F1690">
        <f t="shared" si="23"/>
        <v>76170.259611138725</v>
      </c>
      <c r="G1690" s="1">
        <v>30828</v>
      </c>
      <c r="H1690" s="1">
        <v>5382</v>
      </c>
      <c r="I1690" s="1">
        <v>10906895</v>
      </c>
      <c r="J1690">
        <v>86.866666666666674</v>
      </c>
      <c r="K1690">
        <v>1835066.6666666667</v>
      </c>
      <c r="L1690">
        <v>8.8000000000000007</v>
      </c>
      <c r="M1690" s="7">
        <v>14.3333333</v>
      </c>
      <c r="N1690" s="7">
        <v>9.0333333299999996</v>
      </c>
      <c r="O1690" s="7">
        <v>8.5333333299999996</v>
      </c>
      <c r="P1690" s="7">
        <v>7.7</v>
      </c>
      <c r="Q1690" s="7">
        <v>3.9</v>
      </c>
      <c r="R1690" s="7">
        <v>5.0999999999999996</v>
      </c>
    </row>
    <row r="1691" spans="1:18" ht="16" thickBot="1">
      <c r="A1691">
        <v>1995</v>
      </c>
      <c r="B1691">
        <v>3</v>
      </c>
      <c r="C1691" t="s">
        <v>5</v>
      </c>
      <c r="D1691" s="2">
        <v>6.85</v>
      </c>
      <c r="E1691">
        <f>(($E$1693-$E$1689)/4)+E1690</f>
        <v>309099.5</v>
      </c>
      <c r="F1691">
        <f t="shared" si="23"/>
        <v>80121.418315173534</v>
      </c>
      <c r="G1691" s="1">
        <v>31023</v>
      </c>
      <c r="H1691" s="1">
        <v>10100</v>
      </c>
      <c r="I1691" s="1">
        <v>10950119</v>
      </c>
      <c r="J1691">
        <v>87.100000000000009</v>
      </c>
      <c r="K1691">
        <v>1917266.6666666667</v>
      </c>
      <c r="L1691">
        <v>8.9333333333333318</v>
      </c>
      <c r="M1691" s="7">
        <v>15.8666667</v>
      </c>
      <c r="N1691" s="7">
        <v>9.1</v>
      </c>
      <c r="O1691" s="7">
        <v>8.7666666699999993</v>
      </c>
      <c r="P1691" s="7">
        <v>7.7666666700000002</v>
      </c>
      <c r="Q1691" s="7">
        <v>3.8333333299999999</v>
      </c>
      <c r="R1691" s="7">
        <v>4.7666666700000002</v>
      </c>
    </row>
    <row r="1692" spans="1:18" ht="16" thickBot="1">
      <c r="A1692">
        <v>1995</v>
      </c>
      <c r="B1692">
        <v>4</v>
      </c>
      <c r="C1692" t="s">
        <v>5</v>
      </c>
      <c r="D1692" s="2">
        <v>6.85</v>
      </c>
      <c r="E1692">
        <f>(($E$1693-$E$1689)/4)+E1691</f>
        <v>311214.25</v>
      </c>
      <c r="F1692">
        <f t="shared" si="23"/>
        <v>78791.238689513251</v>
      </c>
      <c r="G1692" s="1">
        <v>25488</v>
      </c>
      <c r="H1692" s="1">
        <v>5517</v>
      </c>
      <c r="I1692" s="1">
        <v>10993416</v>
      </c>
      <c r="J1692">
        <v>87.09999999999998</v>
      </c>
      <c r="K1692">
        <v>1856766.6666666667</v>
      </c>
      <c r="L1692">
        <v>8.5666666666666682</v>
      </c>
      <c r="M1692" s="7">
        <v>15.1666667</v>
      </c>
      <c r="N1692" s="7">
        <v>8.6666666699999997</v>
      </c>
      <c r="O1692" s="7">
        <v>8.5333333299999996</v>
      </c>
      <c r="P1692" s="7">
        <v>7.4</v>
      </c>
      <c r="Q1692" s="7">
        <v>3.2333333299999998</v>
      </c>
      <c r="R1692" s="7">
        <v>4.6666666699999997</v>
      </c>
    </row>
    <row r="1693" spans="1:18" ht="16" thickBot="1">
      <c r="A1693">
        <v>1996</v>
      </c>
      <c r="B1693">
        <v>1</v>
      </c>
      <c r="C1693" t="s">
        <v>5</v>
      </c>
      <c r="D1693" s="2">
        <v>6.85</v>
      </c>
      <c r="E1693">
        <v>313329</v>
      </c>
      <c r="F1693">
        <f t="shared" si="23"/>
        <v>75232.764471552044</v>
      </c>
      <c r="G1693" s="1">
        <v>27378</v>
      </c>
      <c r="H1693" s="1">
        <v>3564</v>
      </c>
      <c r="I1693" s="1">
        <v>11009307</v>
      </c>
      <c r="J1693">
        <v>87.433333333333337</v>
      </c>
      <c r="K1693">
        <v>1848166.6666666667</v>
      </c>
      <c r="L1693">
        <v>8.9</v>
      </c>
      <c r="M1693" s="7">
        <v>15</v>
      </c>
      <c r="N1693" s="7">
        <v>8.8666666700000007</v>
      </c>
      <c r="O1693" s="7">
        <v>8.9666666700000004</v>
      </c>
      <c r="P1693" s="7">
        <v>8.9666666700000004</v>
      </c>
      <c r="Q1693" s="7">
        <v>5.2</v>
      </c>
      <c r="R1693" s="7">
        <v>7</v>
      </c>
    </row>
    <row r="1694" spans="1:18" ht="16" thickBot="1">
      <c r="A1694">
        <v>1996</v>
      </c>
      <c r="B1694">
        <v>2</v>
      </c>
      <c r="C1694" t="s">
        <v>5</v>
      </c>
      <c r="D1694" s="2">
        <v>6.85</v>
      </c>
      <c r="E1694">
        <f>(($E$1697-$E$1693)/4)+E1693</f>
        <v>317839.5</v>
      </c>
      <c r="F1694">
        <f t="shared" si="23"/>
        <v>77750.130848254907</v>
      </c>
      <c r="G1694" s="1">
        <v>32072</v>
      </c>
      <c r="H1694" s="1">
        <v>5027</v>
      </c>
      <c r="I1694" s="1">
        <v>11037392</v>
      </c>
      <c r="J1694">
        <v>88</v>
      </c>
      <c r="K1694">
        <v>1859333.3333333333</v>
      </c>
      <c r="L1694">
        <v>9.1333333333333329</v>
      </c>
      <c r="M1694" s="7">
        <v>14.533333300000001</v>
      </c>
      <c r="N1694" s="7">
        <v>9.1666666699999997</v>
      </c>
      <c r="O1694" s="7">
        <v>9.0333333299999996</v>
      </c>
      <c r="P1694" s="7">
        <v>9.2333333300000007</v>
      </c>
      <c r="Q1694" s="7">
        <v>5.06666667</v>
      </c>
      <c r="R1694" s="7">
        <v>7.2666666700000002</v>
      </c>
    </row>
    <row r="1695" spans="1:18" ht="16" thickBot="1">
      <c r="A1695">
        <v>1996</v>
      </c>
      <c r="B1695">
        <v>3</v>
      </c>
      <c r="C1695" t="s">
        <v>5</v>
      </c>
      <c r="D1695" s="2">
        <v>6.85</v>
      </c>
      <c r="E1695">
        <f>(($E$1697-$E$1693)/4)+E1694</f>
        <v>322350</v>
      </c>
      <c r="F1695">
        <f t="shared" si="23"/>
        <v>83961.46957239887</v>
      </c>
      <c r="G1695" s="1">
        <v>33189</v>
      </c>
      <c r="H1695" s="1">
        <v>8933</v>
      </c>
      <c r="I1695" s="1">
        <v>11082903</v>
      </c>
      <c r="J1695">
        <v>88.166666666666671</v>
      </c>
      <c r="K1695">
        <v>1945733.3333333333</v>
      </c>
      <c r="L1695">
        <v>8.9666666666666668</v>
      </c>
      <c r="M1695" s="7">
        <v>14.566666700000001</v>
      </c>
      <c r="N1695" s="7">
        <v>8.9666666700000004</v>
      </c>
      <c r="O1695" s="7">
        <v>9.06666667</v>
      </c>
      <c r="P1695" s="7">
        <v>7.4</v>
      </c>
      <c r="Q1695" s="7">
        <v>4.43333333</v>
      </c>
      <c r="R1695" s="7">
        <v>4.9000000000000004</v>
      </c>
    </row>
    <row r="1696" spans="1:18" ht="16" thickBot="1">
      <c r="A1696">
        <v>1996</v>
      </c>
      <c r="B1696">
        <v>4</v>
      </c>
      <c r="C1696" t="s">
        <v>5</v>
      </c>
      <c r="D1696" s="2">
        <v>6.85</v>
      </c>
      <c r="E1696">
        <f>(($E$1697-$E$1693)/4)+E1695</f>
        <v>326860.5</v>
      </c>
      <c r="F1696">
        <f t="shared" si="23"/>
        <v>83163.816259912506</v>
      </c>
      <c r="G1696" s="1">
        <v>27080</v>
      </c>
      <c r="H1696" s="1">
        <v>5487</v>
      </c>
      <c r="I1696" s="1">
        <v>11130574</v>
      </c>
      <c r="J1696">
        <v>89</v>
      </c>
      <c r="K1696">
        <v>1893966.6666666667</v>
      </c>
      <c r="L1696">
        <v>9.0666666666666664</v>
      </c>
      <c r="M1696" s="7">
        <v>16.033333299999999</v>
      </c>
      <c r="N1696" s="7">
        <v>9.06666667</v>
      </c>
      <c r="O1696" s="7">
        <v>9.0333333299999996</v>
      </c>
      <c r="P1696" s="7">
        <v>8</v>
      </c>
      <c r="Q1696" s="7">
        <v>4.2</v>
      </c>
      <c r="R1696" s="7">
        <v>4.8333333300000003</v>
      </c>
    </row>
    <row r="1697" spans="1:18" ht="16" thickBot="1">
      <c r="A1697">
        <v>1997</v>
      </c>
      <c r="B1697">
        <v>1</v>
      </c>
      <c r="C1697" t="s">
        <v>5</v>
      </c>
      <c r="D1697" s="2">
        <v>6.85</v>
      </c>
      <c r="E1697">
        <v>331371</v>
      </c>
      <c r="F1697">
        <f t="shared" si="23"/>
        <v>79677.114025487026</v>
      </c>
      <c r="G1697" s="1">
        <v>27945</v>
      </c>
      <c r="H1697" s="1">
        <v>4341</v>
      </c>
      <c r="I1697" s="1">
        <v>11146270</v>
      </c>
      <c r="J1697">
        <v>89.5</v>
      </c>
      <c r="K1697">
        <v>1874066.6666666667</v>
      </c>
      <c r="L1697">
        <v>8.8666666666666671</v>
      </c>
      <c r="M1697" s="7">
        <v>16.766666699999998</v>
      </c>
      <c r="N1697" s="7">
        <v>8.8333333300000003</v>
      </c>
      <c r="O1697" s="7">
        <v>8.93333333</v>
      </c>
      <c r="P1697" s="7">
        <v>8.3000000000000007</v>
      </c>
      <c r="Q1697" s="7">
        <v>5.0333333299999996</v>
      </c>
      <c r="R1697" s="7">
        <v>5.9666666700000004</v>
      </c>
    </row>
    <row r="1698" spans="1:18" ht="16" thickBot="1">
      <c r="A1698">
        <v>1997</v>
      </c>
      <c r="B1698">
        <v>2</v>
      </c>
      <c r="C1698" t="s">
        <v>5</v>
      </c>
      <c r="D1698" s="2">
        <v>6.85</v>
      </c>
      <c r="E1698">
        <f>(($E$1701-$E$1697)/4)+E1697</f>
        <v>335592.75</v>
      </c>
      <c r="F1698">
        <f t="shared" si="23"/>
        <v>83003.807814438769</v>
      </c>
      <c r="G1698" s="1">
        <v>31187</v>
      </c>
      <c r="H1698" s="1">
        <v>6077</v>
      </c>
      <c r="I1698" s="1">
        <v>11179959</v>
      </c>
      <c r="J1698">
        <v>89.766666666666666</v>
      </c>
      <c r="K1698">
        <v>1888733.3333333333</v>
      </c>
      <c r="L1698">
        <v>8.6666666666666661</v>
      </c>
      <c r="M1698" s="7">
        <v>16.8</v>
      </c>
      <c r="N1698" s="7">
        <v>8.3666666700000007</v>
      </c>
      <c r="O1698" s="7">
        <v>8.9666666700000004</v>
      </c>
      <c r="P1698" s="7">
        <v>8.06666667</v>
      </c>
      <c r="Q1698" s="7">
        <v>4.9000000000000004</v>
      </c>
      <c r="R1698" s="7">
        <v>4.56666667</v>
      </c>
    </row>
    <row r="1699" spans="1:18" ht="16" thickBot="1">
      <c r="A1699">
        <v>1997</v>
      </c>
      <c r="B1699">
        <v>3</v>
      </c>
      <c r="C1699" t="s">
        <v>5</v>
      </c>
      <c r="D1699" s="2">
        <v>6.85</v>
      </c>
      <c r="E1699">
        <f>(($E$1701-$E$1697)/4)+E1698</f>
        <v>339814.5</v>
      </c>
      <c r="F1699">
        <f t="shared" si="23"/>
        <v>87881.596532407595</v>
      </c>
      <c r="G1699" s="1">
        <v>33992</v>
      </c>
      <c r="H1699" s="1">
        <v>8971</v>
      </c>
      <c r="I1699" s="1">
        <v>11227651</v>
      </c>
      <c r="J1699">
        <v>90</v>
      </c>
      <c r="K1699">
        <v>1974666.6666666667</v>
      </c>
      <c r="L1699">
        <v>8.0333333333333332</v>
      </c>
      <c r="M1699" s="7">
        <v>16.5</v>
      </c>
      <c r="N1699" s="7">
        <v>7.7333333299999998</v>
      </c>
      <c r="O1699" s="7">
        <v>8.43333333</v>
      </c>
      <c r="P1699" s="7">
        <v>7.43333333</v>
      </c>
      <c r="Q1699" s="7">
        <v>4.7333333299999998</v>
      </c>
      <c r="R1699" s="7">
        <v>3.7666666700000002</v>
      </c>
    </row>
    <row r="1700" spans="1:18" ht="16" thickBot="1">
      <c r="A1700">
        <v>1997</v>
      </c>
      <c r="B1700">
        <v>4</v>
      </c>
      <c r="C1700" t="s">
        <v>5</v>
      </c>
      <c r="D1700" s="2">
        <v>6.85</v>
      </c>
      <c r="E1700">
        <f>(($E$1701-$E$1697)/4)+E1699</f>
        <v>344036.25</v>
      </c>
      <c r="F1700">
        <f t="shared" si="23"/>
        <v>87145.82159787009</v>
      </c>
      <c r="G1700" s="1">
        <v>24592</v>
      </c>
      <c r="H1700" s="1">
        <v>5287</v>
      </c>
      <c r="I1700" s="1">
        <v>11278893</v>
      </c>
      <c r="J1700">
        <v>89.966666666666683</v>
      </c>
      <c r="K1700">
        <v>1932300</v>
      </c>
      <c r="L1700">
        <v>7.9000000000000012</v>
      </c>
      <c r="M1700" s="7">
        <v>15.5</v>
      </c>
      <c r="N1700" s="7">
        <v>7.3666666699999999</v>
      </c>
      <c r="O1700" s="7">
        <v>8.5333333299999996</v>
      </c>
      <c r="P1700" s="7">
        <v>7.2666666700000002</v>
      </c>
      <c r="Q1700" s="7">
        <v>4.3</v>
      </c>
      <c r="R1700" s="7">
        <v>4.1333333300000001</v>
      </c>
    </row>
    <row r="1701" spans="1:18" ht="16" thickBot="1">
      <c r="A1701">
        <v>1998</v>
      </c>
      <c r="B1701">
        <v>1</v>
      </c>
      <c r="C1701" t="s">
        <v>5</v>
      </c>
      <c r="D1701" s="2">
        <v>6.85</v>
      </c>
      <c r="E1701">
        <v>348258</v>
      </c>
      <c r="F1701">
        <f t="shared" si="23"/>
        <v>83268.961329407277</v>
      </c>
      <c r="G1701" s="1">
        <v>23017</v>
      </c>
      <c r="H1701" s="1">
        <v>3805</v>
      </c>
      <c r="I1701" s="1">
        <v>11292059</v>
      </c>
      <c r="J1701">
        <v>90.433333333333323</v>
      </c>
      <c r="K1701">
        <v>1913500</v>
      </c>
      <c r="L1701">
        <v>7.6000000000000005</v>
      </c>
      <c r="M1701" s="7">
        <v>15</v>
      </c>
      <c r="N1701" s="7">
        <v>7.3</v>
      </c>
      <c r="O1701" s="7">
        <v>7.9</v>
      </c>
      <c r="P1701" s="7">
        <v>8.3666666700000007</v>
      </c>
      <c r="Q1701" s="7">
        <v>6.7</v>
      </c>
      <c r="R1701" s="7">
        <v>5.3666666699999999</v>
      </c>
    </row>
    <row r="1702" spans="1:18" ht="16" thickBot="1">
      <c r="A1702">
        <v>1998</v>
      </c>
      <c r="B1702">
        <v>2</v>
      </c>
      <c r="C1702" t="s">
        <v>5</v>
      </c>
      <c r="D1702" s="2">
        <v>6.85</v>
      </c>
      <c r="E1702">
        <f>(($E$1705-$E$1701)/4)+E1701</f>
        <v>355412.75</v>
      </c>
      <c r="F1702">
        <f t="shared" si="23"/>
        <v>88214.729674394679</v>
      </c>
      <c r="G1702" s="1">
        <v>24818</v>
      </c>
      <c r="H1702" s="1">
        <v>4946</v>
      </c>
      <c r="I1702" s="1">
        <v>11322038</v>
      </c>
      <c r="J1702">
        <v>90.5</v>
      </c>
      <c r="K1702">
        <v>1927633.3333333333</v>
      </c>
      <c r="L1702">
        <v>7.166666666666667</v>
      </c>
      <c r="M1702" s="7">
        <v>14.9</v>
      </c>
      <c r="N1702" s="7">
        <v>7.06666667</v>
      </c>
      <c r="O1702" s="7">
        <v>7.2666666700000002</v>
      </c>
      <c r="P1702" s="7">
        <v>7.3333333300000003</v>
      </c>
      <c r="Q1702" s="7">
        <v>7.3333333300000003</v>
      </c>
      <c r="R1702" s="7">
        <v>4.2333333299999998</v>
      </c>
    </row>
    <row r="1703" spans="1:18" ht="16" thickBot="1">
      <c r="A1703">
        <v>1998</v>
      </c>
      <c r="B1703">
        <v>3</v>
      </c>
      <c r="C1703" t="s">
        <v>5</v>
      </c>
      <c r="D1703" s="2">
        <v>6.85</v>
      </c>
      <c r="E1703">
        <f>(($E$1705-$E$1701)/4)+E1702</f>
        <v>362567.5</v>
      </c>
      <c r="F1703">
        <f t="shared" si="23"/>
        <v>93734.738678435402</v>
      </c>
      <c r="G1703" s="1">
        <v>24834</v>
      </c>
      <c r="H1703" s="1">
        <v>8651</v>
      </c>
      <c r="I1703" s="1">
        <v>11365901</v>
      </c>
      <c r="J1703">
        <v>90.7</v>
      </c>
      <c r="K1703">
        <v>2006100</v>
      </c>
      <c r="L1703">
        <v>7.0333333333333341</v>
      </c>
      <c r="M1703" s="7">
        <v>13.933333299999999</v>
      </c>
      <c r="N1703" s="7">
        <v>7.06666667</v>
      </c>
      <c r="O1703" s="7">
        <v>7</v>
      </c>
      <c r="P1703" s="7">
        <v>6.6333333300000001</v>
      </c>
      <c r="Q1703" s="7">
        <v>6.7</v>
      </c>
      <c r="R1703" s="7">
        <v>4.7333333299999998</v>
      </c>
    </row>
    <row r="1704" spans="1:18" ht="16" thickBot="1">
      <c r="A1704">
        <v>1998</v>
      </c>
      <c r="B1704">
        <v>4</v>
      </c>
      <c r="C1704" t="s">
        <v>5</v>
      </c>
      <c r="D1704" s="2">
        <v>6.85</v>
      </c>
      <c r="E1704">
        <f>(($E$1705-$E$1701)/4)+E1703</f>
        <v>369722.25</v>
      </c>
      <c r="F1704">
        <f t="shared" si="23"/>
        <v>93926.131142395985</v>
      </c>
      <c r="G1704" s="1">
        <v>19677</v>
      </c>
      <c r="H1704" s="1">
        <v>4505</v>
      </c>
      <c r="I1704" s="1">
        <v>11408804</v>
      </c>
      <c r="J1704">
        <v>90.933333333333337</v>
      </c>
      <c r="K1704">
        <v>1964400</v>
      </c>
      <c r="L1704">
        <v>6.9333333333333336</v>
      </c>
      <c r="M1704" s="7">
        <v>14</v>
      </c>
      <c r="N1704" s="7">
        <v>6.9666666700000004</v>
      </c>
      <c r="O1704" s="7">
        <v>6.9</v>
      </c>
      <c r="P1704" s="7">
        <v>7.3666666699999999</v>
      </c>
      <c r="Q1704" s="7">
        <v>5.56666667</v>
      </c>
      <c r="R1704" s="7">
        <v>3.43333333</v>
      </c>
    </row>
    <row r="1705" spans="1:18" ht="16" thickBot="1">
      <c r="A1705">
        <v>1999</v>
      </c>
      <c r="B1705">
        <v>1</v>
      </c>
      <c r="C1705" t="s">
        <v>5</v>
      </c>
      <c r="D1705" s="2">
        <v>6.85</v>
      </c>
      <c r="E1705">
        <v>376877</v>
      </c>
      <c r="F1705">
        <f>E1705*(F452/E452)</f>
        <v>90471.502629096431</v>
      </c>
      <c r="G1705" s="1">
        <v>21111</v>
      </c>
      <c r="H1705" s="1">
        <v>3215</v>
      </c>
      <c r="I1705" s="1">
        <v>11419589</v>
      </c>
      <c r="J1705">
        <v>91.233333333333334</v>
      </c>
      <c r="K1705">
        <v>1946433.3333333333</v>
      </c>
      <c r="L1705">
        <v>6.6333333333333329</v>
      </c>
      <c r="M1705" s="7">
        <v>13.9</v>
      </c>
      <c r="N1705" s="7">
        <v>6.43333333</v>
      </c>
      <c r="O1705" s="7">
        <v>6.9</v>
      </c>
      <c r="P1705" s="7">
        <v>8.06666667</v>
      </c>
      <c r="Q1705" s="7">
        <v>6.3333333300000003</v>
      </c>
      <c r="R1705" s="7">
        <v>4.5</v>
      </c>
    </row>
    <row r="1706" spans="1:18" ht="16" thickBot="1">
      <c r="A1706">
        <v>1999</v>
      </c>
      <c r="B1706">
        <v>2</v>
      </c>
      <c r="C1706" t="s">
        <v>5</v>
      </c>
      <c r="D1706" s="2">
        <v>6.85</v>
      </c>
      <c r="E1706">
        <f>(($E$1709-$E$1705)/4)+E1705</f>
        <v>384218</v>
      </c>
      <c r="F1706">
        <f>E1706*(F453/E453)</f>
        <v>95869.380702735536</v>
      </c>
      <c r="G1706" s="1">
        <v>26277</v>
      </c>
      <c r="H1706" s="1">
        <v>4590</v>
      </c>
      <c r="I1706" s="1">
        <v>11452857</v>
      </c>
      <c r="J1706">
        <v>92.266666666666666</v>
      </c>
      <c r="K1706">
        <v>1991833.3333333333</v>
      </c>
      <c r="L1706">
        <v>6.833333333333333</v>
      </c>
      <c r="M1706" s="7">
        <v>14.3</v>
      </c>
      <c r="N1706" s="7">
        <v>6.4666666700000004</v>
      </c>
      <c r="O1706" s="7">
        <v>7.1666666699999997</v>
      </c>
      <c r="P1706" s="7">
        <v>6.4</v>
      </c>
      <c r="Q1706" s="7">
        <v>5.6333333300000001</v>
      </c>
      <c r="R1706" s="7">
        <v>4</v>
      </c>
    </row>
    <row r="1707" spans="1:18" ht="16" thickBot="1">
      <c r="A1707">
        <v>1999</v>
      </c>
      <c r="B1707">
        <v>3</v>
      </c>
      <c r="C1707" t="s">
        <v>5</v>
      </c>
      <c r="D1707" s="2">
        <v>6.85</v>
      </c>
      <c r="E1707">
        <f>(($E$1709-$E$1705)/4)+E1706</f>
        <v>391559</v>
      </c>
      <c r="F1707">
        <f t="shared" si="23"/>
        <v>100626.38590415427</v>
      </c>
      <c r="G1707" s="1">
        <v>30234</v>
      </c>
      <c r="H1707" s="1">
        <v>8195</v>
      </c>
      <c r="I1707" s="1">
        <v>11504759</v>
      </c>
      <c r="J1707">
        <v>92.866666666666674</v>
      </c>
      <c r="K1707">
        <v>2061633.3333333333</v>
      </c>
      <c r="L1707">
        <v>6.2</v>
      </c>
      <c r="M1707" s="7">
        <v>12.7333333</v>
      </c>
      <c r="N1707" s="7">
        <v>6.1</v>
      </c>
      <c r="O1707" s="7">
        <v>6.3</v>
      </c>
      <c r="P1707" s="7">
        <v>5.4666666700000004</v>
      </c>
      <c r="Q1707" s="7">
        <v>5.8333333300000003</v>
      </c>
      <c r="R1707" s="7">
        <v>3.93333333</v>
      </c>
    </row>
    <row r="1708" spans="1:18" ht="16" thickBot="1">
      <c r="A1708">
        <v>1999</v>
      </c>
      <c r="B1708">
        <v>4</v>
      </c>
      <c r="C1708" t="s">
        <v>5</v>
      </c>
      <c r="D1708" s="2">
        <v>6.85</v>
      </c>
      <c r="E1708">
        <f>(($E$1709-$E$1705)/4)+E1707</f>
        <v>398900</v>
      </c>
      <c r="F1708">
        <f t="shared" si="23"/>
        <v>100889.52552767179</v>
      </c>
      <c r="G1708" s="1">
        <v>26543</v>
      </c>
      <c r="H1708" s="1">
        <v>4712</v>
      </c>
      <c r="I1708" s="1">
        <v>11559464</v>
      </c>
      <c r="J1708">
        <v>93.233333333333348</v>
      </c>
      <c r="K1708">
        <v>2010566.6666666667</v>
      </c>
      <c r="L1708">
        <v>5.666666666666667</v>
      </c>
      <c r="M1708" s="7">
        <v>11.6666667</v>
      </c>
      <c r="N1708" s="7">
        <v>5.6666666699999997</v>
      </c>
      <c r="O1708" s="7">
        <v>5.7333333299999998</v>
      </c>
      <c r="P1708" s="7">
        <v>4.7333333299999998</v>
      </c>
      <c r="Q1708" s="7">
        <v>3.8333333299999999</v>
      </c>
      <c r="R1708" s="7">
        <v>3.2666666700000002</v>
      </c>
    </row>
    <row r="1709" spans="1:18" ht="16" thickBot="1">
      <c r="A1709">
        <v>2000</v>
      </c>
      <c r="B1709">
        <v>1</v>
      </c>
      <c r="C1709" t="s">
        <v>5</v>
      </c>
      <c r="D1709" s="2">
        <v>6.85</v>
      </c>
      <c r="E1709">
        <v>406241</v>
      </c>
      <c r="F1709">
        <f t="shared" si="23"/>
        <v>97889.918965639677</v>
      </c>
      <c r="G1709" s="1">
        <v>25413</v>
      </c>
      <c r="H1709" s="1">
        <v>3417</v>
      </c>
      <c r="I1709" s="1">
        <v>11576994</v>
      </c>
      <c r="J1709">
        <v>93.933333333333337</v>
      </c>
      <c r="K1709">
        <v>1989566.6666666667</v>
      </c>
      <c r="L1709">
        <v>5.7666666666666666</v>
      </c>
      <c r="M1709" s="7">
        <v>12.1333333</v>
      </c>
      <c r="N1709" s="7">
        <v>5.56666667</v>
      </c>
      <c r="O1709" s="7">
        <v>6</v>
      </c>
      <c r="P1709" s="7">
        <v>6.1333333300000001</v>
      </c>
      <c r="Q1709" s="7">
        <v>5.1666666699999997</v>
      </c>
      <c r="R1709" s="7">
        <v>3.9</v>
      </c>
    </row>
    <row r="1710" spans="1:18" ht="16" thickBot="1">
      <c r="A1710">
        <v>2000</v>
      </c>
      <c r="B1710">
        <v>2</v>
      </c>
      <c r="C1710" t="s">
        <v>5</v>
      </c>
      <c r="D1710" s="2">
        <v>6.85</v>
      </c>
      <c r="E1710">
        <f>(($E$1713-$E$1709)/4)+E1709</f>
        <v>409160.25</v>
      </c>
      <c r="F1710">
        <f t="shared" si="23"/>
        <v>102163.15914008666</v>
      </c>
      <c r="G1710" s="1">
        <v>34554</v>
      </c>
      <c r="H1710" s="1">
        <v>4623</v>
      </c>
      <c r="I1710" s="1">
        <v>11621255</v>
      </c>
      <c r="J1710">
        <v>94.7</v>
      </c>
      <c r="K1710">
        <v>2021266.6666666667</v>
      </c>
      <c r="L1710">
        <v>5.5999999999999988</v>
      </c>
      <c r="M1710" s="7">
        <v>11.3333333</v>
      </c>
      <c r="N1710" s="7">
        <v>5.4</v>
      </c>
      <c r="O1710" s="7">
        <v>5.8333333300000003</v>
      </c>
      <c r="P1710" s="7">
        <v>5.1333333300000001</v>
      </c>
      <c r="Q1710" s="7">
        <v>5.6666666699999997</v>
      </c>
      <c r="R1710" s="7">
        <v>2.53333333</v>
      </c>
    </row>
    <row r="1711" spans="1:18" ht="16" thickBot="1">
      <c r="A1711">
        <v>2000</v>
      </c>
      <c r="B1711">
        <v>3</v>
      </c>
      <c r="C1711" t="s">
        <v>5</v>
      </c>
      <c r="D1711" s="2">
        <v>6.85</v>
      </c>
      <c r="E1711">
        <f>(($E$1713-$E$1709)/4)+E1710</f>
        <v>412079.5</v>
      </c>
      <c r="F1711">
        <f t="shared" si="23"/>
        <v>105698.5783629057</v>
      </c>
      <c r="G1711" s="1">
        <v>39990</v>
      </c>
      <c r="H1711" s="1">
        <v>8047</v>
      </c>
      <c r="I1711" s="1">
        <v>11683290</v>
      </c>
      <c r="J1711">
        <v>95.5</v>
      </c>
      <c r="K1711">
        <v>2099766.6666666665</v>
      </c>
      <c r="L1711">
        <v>5.7333333333333343</v>
      </c>
      <c r="M1711" s="7">
        <v>11.7666667</v>
      </c>
      <c r="N1711" s="7">
        <v>5.6</v>
      </c>
      <c r="O1711" s="7">
        <v>5.9</v>
      </c>
      <c r="P1711" s="7">
        <v>6.1333333300000001</v>
      </c>
      <c r="Q1711" s="7">
        <v>5.43333333</v>
      </c>
      <c r="R1711" s="7">
        <v>2.93333333</v>
      </c>
    </row>
    <row r="1712" spans="1:18" ht="16" thickBot="1">
      <c r="A1712">
        <v>2000</v>
      </c>
      <c r="B1712">
        <v>4</v>
      </c>
      <c r="C1712" t="s">
        <v>5</v>
      </c>
      <c r="D1712" s="2">
        <v>6.85</v>
      </c>
      <c r="E1712">
        <f>(($E$1713-$E$1709)/4)+E1711</f>
        <v>414998.75</v>
      </c>
      <c r="F1712">
        <f t="shared" si="23"/>
        <v>104745.35041443048</v>
      </c>
      <c r="G1712" s="1">
        <v>33545</v>
      </c>
      <c r="H1712" s="1">
        <v>4438</v>
      </c>
      <c r="I1712" s="1">
        <v>11748348</v>
      </c>
      <c r="J1712">
        <v>96.333333333333329</v>
      </c>
      <c r="K1712">
        <v>2075233.3333333333</v>
      </c>
      <c r="L1712">
        <v>6.0333333333333341</v>
      </c>
      <c r="M1712" s="7">
        <v>12.3666667</v>
      </c>
      <c r="N1712" s="7">
        <v>5.8333333300000003</v>
      </c>
      <c r="O1712" s="7">
        <v>6.2</v>
      </c>
      <c r="P1712" s="7">
        <v>6.4666666700000004</v>
      </c>
      <c r="Q1712" s="7">
        <v>4.6333333300000001</v>
      </c>
      <c r="R1712" s="7">
        <v>3.8</v>
      </c>
    </row>
    <row r="1713" spans="1:18" ht="16" thickBot="1">
      <c r="A1713">
        <v>2001</v>
      </c>
      <c r="B1713">
        <v>1</v>
      </c>
      <c r="C1713" t="s">
        <v>5</v>
      </c>
      <c r="D1713" s="2">
        <v>6.85</v>
      </c>
      <c r="E1713">
        <v>417918</v>
      </c>
      <c r="F1713">
        <f t="shared" si="23"/>
        <v>100773.59435232241</v>
      </c>
      <c r="G1713" s="1">
        <v>34801</v>
      </c>
      <c r="H1713" s="1">
        <v>3144</v>
      </c>
      <c r="I1713" s="1">
        <v>11771945</v>
      </c>
      <c r="J1713">
        <v>97.100000000000009</v>
      </c>
      <c r="K1713">
        <v>2057600</v>
      </c>
      <c r="L1713">
        <v>6.0666666666666664</v>
      </c>
      <c r="M1713" s="7">
        <v>12.4</v>
      </c>
      <c r="N1713" s="7">
        <v>6.1</v>
      </c>
      <c r="O1713" s="7">
        <v>6.1</v>
      </c>
      <c r="P1713" s="7">
        <v>6.5</v>
      </c>
      <c r="Q1713" s="7">
        <v>5.4</v>
      </c>
      <c r="R1713" s="7">
        <v>5.3666666699999999</v>
      </c>
    </row>
    <row r="1714" spans="1:18" ht="16" thickBot="1">
      <c r="A1714">
        <v>2001</v>
      </c>
      <c r="B1714">
        <v>2</v>
      </c>
      <c r="C1714" t="s">
        <v>5</v>
      </c>
      <c r="D1714" s="2">
        <v>6.85</v>
      </c>
      <c r="E1714">
        <f>(($E$1717-$E$1713)/4)+E1713</f>
        <v>423493.75</v>
      </c>
      <c r="F1714">
        <f t="shared" si="23"/>
        <v>105527.03411515709</v>
      </c>
      <c r="G1714" s="1">
        <v>41662</v>
      </c>
      <c r="H1714" s="1">
        <v>3997</v>
      </c>
      <c r="I1714" s="1">
        <v>11827345</v>
      </c>
      <c r="J1714">
        <v>98.5</v>
      </c>
      <c r="K1714">
        <v>2081033.3333333333</v>
      </c>
      <c r="L1714">
        <v>6.1000000000000005</v>
      </c>
      <c r="M1714" s="7">
        <v>11.7666667</v>
      </c>
      <c r="N1714" s="7">
        <v>6.3333333300000003</v>
      </c>
      <c r="O1714" s="7">
        <v>5.8333333300000003</v>
      </c>
      <c r="P1714" s="7">
        <v>6.06666667</v>
      </c>
      <c r="Q1714" s="7">
        <v>6.2</v>
      </c>
      <c r="R1714" s="7">
        <v>4.7333333299999998</v>
      </c>
    </row>
    <row r="1715" spans="1:18" ht="16" thickBot="1">
      <c r="A1715">
        <v>2001</v>
      </c>
      <c r="B1715">
        <v>3</v>
      </c>
      <c r="C1715" t="s">
        <v>5</v>
      </c>
      <c r="D1715" s="2">
        <v>6.85</v>
      </c>
      <c r="E1715">
        <f>(($E$1717-$E$1713)/4)+E1714</f>
        <v>429069.5</v>
      </c>
      <c r="F1715">
        <f t="shared" si="23"/>
        <v>109975.98915616734</v>
      </c>
      <c r="G1715" s="1">
        <v>42152</v>
      </c>
      <c r="H1715" s="1">
        <v>9632</v>
      </c>
      <c r="I1715" s="1">
        <v>11897534</v>
      </c>
      <c r="J1715">
        <v>98.566666666666663</v>
      </c>
      <c r="K1715">
        <v>2158966.6666666665</v>
      </c>
      <c r="L1715">
        <v>6.3999999999999995</v>
      </c>
      <c r="M1715" s="7">
        <v>12.433333299999999</v>
      </c>
      <c r="N1715" s="7">
        <v>6.56666667</v>
      </c>
      <c r="O1715" s="7">
        <v>6.2666666700000002</v>
      </c>
      <c r="P1715" s="7">
        <v>6.43333333</v>
      </c>
      <c r="Q1715" s="7">
        <v>4.1333333300000001</v>
      </c>
      <c r="R1715" s="7">
        <v>4.93333333</v>
      </c>
    </row>
    <row r="1716" spans="1:18" ht="16" thickBot="1">
      <c r="A1716">
        <v>2001</v>
      </c>
      <c r="B1716">
        <v>4</v>
      </c>
      <c r="C1716" t="s">
        <v>5</v>
      </c>
      <c r="D1716" s="2">
        <v>6.85</v>
      </c>
      <c r="E1716">
        <f>(($E$1717-$E$1713)/4)+E1715</f>
        <v>434645.25</v>
      </c>
      <c r="F1716">
        <f t="shared" si="23"/>
        <v>110172.22887991559</v>
      </c>
      <c r="G1716" s="1">
        <v>30039</v>
      </c>
      <c r="H1716" s="1">
        <v>5511</v>
      </c>
      <c r="I1716" s="1">
        <v>11961789</v>
      </c>
      <c r="J1716">
        <v>97.933333333333337</v>
      </c>
      <c r="K1716">
        <v>2105866.6666666665</v>
      </c>
      <c r="L1716">
        <v>6.8666666666666671</v>
      </c>
      <c r="M1716" s="7">
        <v>13.3666667</v>
      </c>
      <c r="N1716" s="7">
        <v>7.1333333300000001</v>
      </c>
      <c r="O1716" s="7">
        <v>6.5</v>
      </c>
      <c r="P1716" s="7">
        <v>7.5</v>
      </c>
      <c r="Q1716" s="7">
        <v>4.0999999999999996</v>
      </c>
      <c r="R1716" s="7">
        <v>5.2333333299999998</v>
      </c>
    </row>
    <row r="1717" spans="1:18" ht="16" thickBot="1">
      <c r="A1717">
        <v>2002</v>
      </c>
      <c r="B1717">
        <v>1</v>
      </c>
      <c r="C1717" t="s">
        <v>5</v>
      </c>
      <c r="D1717" s="2">
        <v>6.85</v>
      </c>
      <c r="E1717">
        <v>440221</v>
      </c>
      <c r="F1717">
        <f t="shared" si="23"/>
        <v>105814.66916298418</v>
      </c>
      <c r="G1717" s="1">
        <v>36136</v>
      </c>
      <c r="H1717" s="1">
        <v>2715</v>
      </c>
      <c r="I1717" s="1">
        <v>11980361</v>
      </c>
      <c r="J1717">
        <v>98.533333333333346</v>
      </c>
      <c r="K1717">
        <v>2106400</v>
      </c>
      <c r="L1717">
        <v>7.2666666666666666</v>
      </c>
      <c r="M1717" s="7">
        <v>14.1666667</v>
      </c>
      <c r="N1717" s="7">
        <v>7.6</v>
      </c>
      <c r="O1717" s="7">
        <v>6.9666666700000004</v>
      </c>
      <c r="P1717" s="7">
        <v>8.6333333299999993</v>
      </c>
      <c r="Q1717" s="7">
        <v>5.93333333</v>
      </c>
      <c r="R1717" s="7">
        <v>6.5</v>
      </c>
    </row>
    <row r="1718" spans="1:18" ht="16" thickBot="1">
      <c r="A1718">
        <v>2002</v>
      </c>
      <c r="B1718">
        <v>2</v>
      </c>
      <c r="C1718" t="s">
        <v>5</v>
      </c>
      <c r="D1718" s="2">
        <v>6.85</v>
      </c>
      <c r="E1718">
        <f>(($E$1721-$E$1717)/4)+E1717</f>
        <v>444422</v>
      </c>
      <c r="F1718">
        <f t="shared" si="23"/>
        <v>111338.22444876937</v>
      </c>
      <c r="G1718" s="1">
        <v>44496</v>
      </c>
      <c r="H1718" s="1">
        <v>3132</v>
      </c>
      <c r="I1718" s="1">
        <v>12030408</v>
      </c>
      <c r="J1718">
        <v>99.600000000000009</v>
      </c>
      <c r="K1718">
        <v>2118366.6666666665</v>
      </c>
      <c r="L1718">
        <v>7.0666666666666664</v>
      </c>
      <c r="M1718" s="7">
        <v>14.1666667</v>
      </c>
      <c r="N1718" s="7">
        <v>7.1666666699999997</v>
      </c>
      <c r="O1718" s="7">
        <v>6.93333333</v>
      </c>
      <c r="P1718" s="7">
        <v>7.7</v>
      </c>
      <c r="Q1718" s="7">
        <v>5.1333333300000001</v>
      </c>
      <c r="R1718" s="7">
        <v>5</v>
      </c>
    </row>
    <row r="1719" spans="1:18" ht="16" thickBot="1">
      <c r="A1719">
        <v>2002</v>
      </c>
      <c r="B1719">
        <v>3</v>
      </c>
      <c r="C1719" t="s">
        <v>5</v>
      </c>
      <c r="D1719" s="2">
        <v>6.85</v>
      </c>
      <c r="E1719">
        <f>(($E$1721-$E$1717)/4)+E1718</f>
        <v>448623</v>
      </c>
      <c r="F1719">
        <f t="shared" si="23"/>
        <v>115095.66756218526</v>
      </c>
      <c r="G1719" s="1">
        <v>30426</v>
      </c>
      <c r="H1719" s="1">
        <v>8999</v>
      </c>
      <c r="I1719" s="1">
        <v>12094174</v>
      </c>
      <c r="J1719">
        <v>100.90000000000002</v>
      </c>
      <c r="K1719">
        <v>2210266.6666666665</v>
      </c>
      <c r="L1719">
        <v>7.1000000000000005</v>
      </c>
      <c r="M1719" s="7">
        <v>13.6666667</v>
      </c>
      <c r="N1719" s="7">
        <v>7.4</v>
      </c>
      <c r="O1719" s="7">
        <v>6.7333333299999998</v>
      </c>
      <c r="P1719" s="7">
        <v>6.6</v>
      </c>
      <c r="Q1719" s="7">
        <v>4.7</v>
      </c>
      <c r="R1719" s="7">
        <v>4.8333333300000003</v>
      </c>
    </row>
    <row r="1720" spans="1:18" ht="16" thickBot="1">
      <c r="A1720">
        <v>2002</v>
      </c>
      <c r="B1720">
        <v>4</v>
      </c>
      <c r="C1720" t="s">
        <v>5</v>
      </c>
      <c r="D1720" s="2">
        <v>6.85</v>
      </c>
      <c r="E1720">
        <f>(($E$1721-$E$1717)/4)+E1719</f>
        <v>452824</v>
      </c>
      <c r="F1720">
        <f t="shared" si="23"/>
        <v>114184.33029606067</v>
      </c>
      <c r="G1720" s="1">
        <v>22532</v>
      </c>
      <c r="H1720" s="1">
        <v>5316</v>
      </c>
      <c r="I1720" s="1">
        <v>12146053</v>
      </c>
      <c r="J1720">
        <v>100.96666666666665</v>
      </c>
      <c r="K1720">
        <v>2185066.6666666665</v>
      </c>
      <c r="L1720">
        <v>6.9333333333333336</v>
      </c>
      <c r="M1720" s="7">
        <v>13.7333333</v>
      </c>
      <c r="N1720" s="7">
        <v>7.3333333300000003</v>
      </c>
      <c r="O1720" s="7">
        <v>6.4666666700000004</v>
      </c>
      <c r="P1720" s="7">
        <v>6.3666666699999999</v>
      </c>
      <c r="Q1720" s="7">
        <v>4.0333333299999996</v>
      </c>
      <c r="R1720" s="7">
        <v>4.93333333</v>
      </c>
    </row>
    <row r="1721" spans="1:18" ht="16" thickBot="1">
      <c r="A1721">
        <v>2003</v>
      </c>
      <c r="B1721">
        <v>1</v>
      </c>
      <c r="C1721" t="s">
        <v>5</v>
      </c>
      <c r="D1721" s="2">
        <v>6.85</v>
      </c>
      <c r="E1721">
        <v>457025</v>
      </c>
      <c r="F1721">
        <f t="shared" si="23"/>
        <v>110149.89524737459</v>
      </c>
      <c r="G1721" s="1">
        <v>24990</v>
      </c>
      <c r="H1721" s="1">
        <v>4752</v>
      </c>
      <c r="I1721" s="1">
        <v>12156750</v>
      </c>
      <c r="J1721">
        <v>102.46666666666668</v>
      </c>
      <c r="K1721">
        <v>2174933.3333333335</v>
      </c>
      <c r="L1721">
        <v>6.8</v>
      </c>
      <c r="M1721" s="7">
        <v>13.2333333</v>
      </c>
      <c r="N1721" s="7">
        <v>7.1333333300000001</v>
      </c>
      <c r="O1721" s="7">
        <v>6.4</v>
      </c>
      <c r="P1721" s="7">
        <v>7.9</v>
      </c>
      <c r="Q1721" s="7">
        <v>5.1333333300000001</v>
      </c>
      <c r="R1721" s="7">
        <v>5.6333333300000001</v>
      </c>
    </row>
    <row r="1722" spans="1:18" ht="16" thickBot="1">
      <c r="A1722">
        <v>2003</v>
      </c>
      <c r="B1722">
        <v>2</v>
      </c>
      <c r="C1722" t="s">
        <v>5</v>
      </c>
      <c r="D1722" s="2">
        <v>6.85</v>
      </c>
      <c r="E1722">
        <f>(($E$1725-$E$1721)/4)+E1721</f>
        <v>462066.75</v>
      </c>
      <c r="F1722">
        <f t="shared" si="23"/>
        <v>115374.45223536018</v>
      </c>
      <c r="G1722" s="1">
        <v>31866</v>
      </c>
      <c r="H1722" s="1">
        <v>4833</v>
      </c>
      <c r="I1722" s="1">
        <v>12195501</v>
      </c>
      <c r="J1722">
        <v>102.10000000000001</v>
      </c>
      <c r="K1722">
        <v>2188933.3333333335</v>
      </c>
      <c r="L1722">
        <v>7</v>
      </c>
      <c r="M1722" s="7">
        <v>14.533333300000001</v>
      </c>
      <c r="N1722" s="7">
        <v>7.1333333300000001</v>
      </c>
      <c r="O1722" s="7">
        <v>6.8666666699999999</v>
      </c>
      <c r="P1722" s="7">
        <v>9</v>
      </c>
      <c r="Q1722" s="7">
        <v>5.93333333</v>
      </c>
      <c r="R1722" s="7">
        <v>5.06666667</v>
      </c>
    </row>
    <row r="1723" spans="1:18" ht="16" thickBot="1">
      <c r="A1723">
        <v>2003</v>
      </c>
      <c r="B1723">
        <v>3</v>
      </c>
      <c r="C1723" t="s">
        <v>5</v>
      </c>
      <c r="D1723" s="2">
        <v>6.85</v>
      </c>
      <c r="E1723">
        <f>(($E$1725-$E$1721)/4)+E1722</f>
        <v>467108.5</v>
      </c>
      <c r="F1723">
        <f t="shared" si="23"/>
        <v>119902.45199897322</v>
      </c>
      <c r="G1723" s="1">
        <v>34239</v>
      </c>
      <c r="H1723" s="1">
        <v>8512</v>
      </c>
      <c r="I1723" s="1">
        <v>12245039</v>
      </c>
      <c r="J1723">
        <v>102.89999999999999</v>
      </c>
      <c r="K1723">
        <v>2271766.6666666665</v>
      </c>
      <c r="L1723">
        <v>7.166666666666667</v>
      </c>
      <c r="M1723" s="7">
        <v>15.1333333</v>
      </c>
      <c r="N1723" s="7">
        <v>7.3333333300000003</v>
      </c>
      <c r="O1723" s="7">
        <v>6.93333333</v>
      </c>
      <c r="P1723" s="7">
        <v>8.5</v>
      </c>
      <c r="Q1723" s="7">
        <v>4.43333333</v>
      </c>
      <c r="R1723" s="7">
        <v>4.93333333</v>
      </c>
    </row>
    <row r="1724" spans="1:18" ht="16" thickBot="1">
      <c r="A1724">
        <v>2003</v>
      </c>
      <c r="B1724">
        <v>4</v>
      </c>
      <c r="C1724" t="s">
        <v>5</v>
      </c>
      <c r="D1724" s="2">
        <v>6.85</v>
      </c>
      <c r="E1724">
        <f>(($E$1725-$E$1721)/4)+E1723</f>
        <v>472150.25</v>
      </c>
      <c r="F1724">
        <f t="shared" si="23"/>
        <v>119222.31138403028</v>
      </c>
      <c r="G1724" s="1">
        <v>28638</v>
      </c>
      <c r="H1724" s="1">
        <v>5609</v>
      </c>
      <c r="I1724" s="1">
        <v>12291669</v>
      </c>
      <c r="J1724">
        <v>103.13333333333333</v>
      </c>
      <c r="K1724">
        <v>2228866.6666666665</v>
      </c>
      <c r="L1724">
        <v>6.7666666666666657</v>
      </c>
      <c r="M1724" s="7">
        <v>14.3333333</v>
      </c>
      <c r="N1724" s="7">
        <v>6.93333333</v>
      </c>
      <c r="O1724" s="7">
        <v>6.56666667</v>
      </c>
      <c r="P1724" s="7">
        <v>7.2666666700000002</v>
      </c>
      <c r="Q1724" s="7">
        <v>4.1333333300000001</v>
      </c>
      <c r="R1724" s="7">
        <v>3.9</v>
      </c>
    </row>
    <row r="1725" spans="1:18" ht="16" thickBot="1">
      <c r="A1725">
        <v>2004</v>
      </c>
      <c r="B1725">
        <v>1</v>
      </c>
      <c r="C1725" t="s">
        <v>5</v>
      </c>
      <c r="D1725" s="2">
        <v>7.15</v>
      </c>
      <c r="E1725">
        <v>477192</v>
      </c>
      <c r="F1725">
        <f t="shared" si="23"/>
        <v>115127.6834971949</v>
      </c>
      <c r="G1725" s="1">
        <v>28719</v>
      </c>
      <c r="H1725" s="1">
        <v>5397</v>
      </c>
      <c r="I1725" s="1">
        <v>12305320</v>
      </c>
      <c r="J1725">
        <v>103.66666666666667</v>
      </c>
      <c r="K1725">
        <v>2212333.3333333335</v>
      </c>
      <c r="L1725">
        <v>6.666666666666667</v>
      </c>
      <c r="M1725" s="7">
        <v>14.5</v>
      </c>
      <c r="N1725" s="7">
        <v>6.9666666700000004</v>
      </c>
      <c r="O1725" s="7">
        <v>6.4</v>
      </c>
      <c r="P1725" s="7">
        <v>7.4</v>
      </c>
      <c r="Q1725" s="7">
        <v>4.4666666700000004</v>
      </c>
      <c r="R1725" s="7">
        <v>5.1666666699999997</v>
      </c>
    </row>
    <row r="1726" spans="1:18" ht="16" thickBot="1">
      <c r="A1726">
        <v>2004</v>
      </c>
      <c r="B1726">
        <v>2</v>
      </c>
      <c r="C1726" t="s">
        <v>5</v>
      </c>
      <c r="D1726" s="2">
        <v>7.15</v>
      </c>
      <c r="E1726">
        <f>(($E$1729-$E$1725)/4)+E1725</f>
        <v>482279.5</v>
      </c>
      <c r="F1726">
        <f t="shared" si="23"/>
        <v>119990.332598099</v>
      </c>
      <c r="G1726" s="1">
        <v>36346</v>
      </c>
      <c r="H1726" s="1">
        <v>6167</v>
      </c>
      <c r="I1726" s="1">
        <v>12341656</v>
      </c>
      <c r="J1726">
        <v>104.63333333333333</v>
      </c>
      <c r="K1726">
        <v>2226600</v>
      </c>
      <c r="L1726">
        <v>6.8000000000000007</v>
      </c>
      <c r="M1726" s="7">
        <v>14.1333333</v>
      </c>
      <c r="N1726" s="7">
        <v>7.1</v>
      </c>
      <c r="O1726" s="7">
        <v>6.4666666700000004</v>
      </c>
      <c r="P1726" s="7">
        <v>7.4666666700000004</v>
      </c>
      <c r="Q1726" s="7">
        <v>5.0999999999999996</v>
      </c>
      <c r="R1726" s="7">
        <v>4.5</v>
      </c>
    </row>
    <row r="1727" spans="1:18" ht="16" thickBot="1">
      <c r="A1727">
        <v>2004</v>
      </c>
      <c r="B1727">
        <v>3</v>
      </c>
      <c r="C1727" t="s">
        <v>5</v>
      </c>
      <c r="D1727" s="2">
        <v>7.15</v>
      </c>
      <c r="E1727">
        <f>(($E$1729-$E$1725)/4)+E1726</f>
        <v>487367</v>
      </c>
      <c r="F1727">
        <f t="shared" si="23"/>
        <v>125192.60547991832</v>
      </c>
      <c r="G1727" s="1">
        <v>34733</v>
      </c>
      <c r="H1727" s="1">
        <v>9056</v>
      </c>
      <c r="I1727" s="1">
        <v>12391421</v>
      </c>
      <c r="J1727">
        <v>104.80000000000001</v>
      </c>
      <c r="K1727">
        <v>2312966.6666666665</v>
      </c>
      <c r="L1727">
        <v>6.666666666666667</v>
      </c>
      <c r="M1727" s="7">
        <v>14.1</v>
      </c>
      <c r="N1727" s="7">
        <v>6.6333333300000001</v>
      </c>
      <c r="O1727" s="7">
        <v>6.6666666699999997</v>
      </c>
      <c r="P1727" s="7">
        <v>7.43333333</v>
      </c>
      <c r="Q1727" s="7">
        <v>4.6666666699999997</v>
      </c>
      <c r="R1727" s="7">
        <v>4.0333333299999996</v>
      </c>
    </row>
    <row r="1728" spans="1:18" ht="16" thickBot="1">
      <c r="A1728">
        <v>2004</v>
      </c>
      <c r="B1728">
        <v>4</v>
      </c>
      <c r="C1728" t="s">
        <v>5</v>
      </c>
      <c r="D1728" s="2">
        <v>7.15</v>
      </c>
      <c r="E1728">
        <f>(($E$1729-$E$1725)/4)+E1727</f>
        <v>492454.5</v>
      </c>
      <c r="F1728">
        <f t="shared" si="23"/>
        <v>124421.95717075811</v>
      </c>
      <c r="G1728" s="1">
        <v>25298</v>
      </c>
      <c r="H1728" s="1">
        <v>6126</v>
      </c>
      <c r="I1728" s="1">
        <v>12437664</v>
      </c>
      <c r="J1728">
        <v>105.23333333333333</v>
      </c>
      <c r="K1728">
        <v>2254866.6666666665</v>
      </c>
      <c r="L1728">
        <v>6.833333333333333</v>
      </c>
      <c r="M1728" s="7">
        <v>13.8333333</v>
      </c>
      <c r="N1728" s="7">
        <v>6.6666666699999997</v>
      </c>
      <c r="O1728" s="7">
        <v>7.06666667</v>
      </c>
      <c r="P1728" s="7">
        <v>7.1333333300000001</v>
      </c>
      <c r="Q1728" s="7">
        <v>3.9</v>
      </c>
      <c r="R1728" s="7">
        <v>3.8666666699999999</v>
      </c>
    </row>
    <row r="1729" spans="1:18" ht="16" thickBot="1">
      <c r="A1729">
        <v>2005</v>
      </c>
      <c r="B1729">
        <v>1</v>
      </c>
      <c r="C1729" t="s">
        <v>5</v>
      </c>
      <c r="D1729" s="2">
        <v>7.45</v>
      </c>
      <c r="E1729">
        <v>497542</v>
      </c>
      <c r="F1729">
        <f t="shared" si="23"/>
        <v>120453.31764426322</v>
      </c>
      <c r="G1729" s="1">
        <v>29269</v>
      </c>
      <c r="H1729" s="1">
        <v>5683</v>
      </c>
      <c r="I1729" s="1">
        <v>12446466</v>
      </c>
      <c r="J1729">
        <v>105.76666666666665</v>
      </c>
      <c r="K1729">
        <v>2223366.6666666665</v>
      </c>
      <c r="L1729">
        <v>6.8000000000000007</v>
      </c>
      <c r="M1729" s="7">
        <v>13.9</v>
      </c>
      <c r="N1729" s="7">
        <v>6.7</v>
      </c>
      <c r="O1729" s="7">
        <v>6.8666666699999999</v>
      </c>
      <c r="P1729" s="7">
        <v>7.06666667</v>
      </c>
      <c r="Q1729" s="7">
        <v>4.2333333299999998</v>
      </c>
      <c r="R1729" s="7">
        <v>5.7</v>
      </c>
    </row>
    <row r="1730" spans="1:18" ht="16" thickBot="1">
      <c r="A1730">
        <v>2005</v>
      </c>
      <c r="B1730">
        <v>2</v>
      </c>
      <c r="C1730" t="s">
        <v>5</v>
      </c>
      <c r="D1730" s="2">
        <v>7.45</v>
      </c>
      <c r="E1730">
        <f>(($E$1733-$E$1729)/4)+E1729</f>
        <v>503037.5</v>
      </c>
      <c r="F1730">
        <f t="shared" si="23"/>
        <v>125520.72467790982</v>
      </c>
      <c r="G1730" s="1">
        <v>40485</v>
      </c>
      <c r="H1730" s="1">
        <v>5926</v>
      </c>
      <c r="I1730" s="1">
        <v>12477967</v>
      </c>
      <c r="J1730">
        <v>106.63333333333333</v>
      </c>
      <c r="K1730">
        <v>2249600</v>
      </c>
      <c r="L1730">
        <v>6.8666666666666671</v>
      </c>
      <c r="M1730" s="7">
        <v>14.8333333</v>
      </c>
      <c r="N1730" s="7">
        <v>6.9666666700000004</v>
      </c>
      <c r="O1730" s="7">
        <v>6.7333333299999998</v>
      </c>
      <c r="P1730" s="7">
        <v>7.2666666700000002</v>
      </c>
      <c r="Q1730" s="7">
        <v>4.5</v>
      </c>
      <c r="R1730" s="7">
        <v>5</v>
      </c>
    </row>
    <row r="1731" spans="1:18" ht="16" thickBot="1">
      <c r="A1731">
        <v>2005</v>
      </c>
      <c r="B1731">
        <v>3</v>
      </c>
      <c r="C1731" t="s">
        <v>5</v>
      </c>
      <c r="D1731" s="2">
        <v>7.45</v>
      </c>
      <c r="E1731">
        <f>(($E$1733-$E$1729)/4)+E1730</f>
        <v>508533</v>
      </c>
      <c r="F1731">
        <f t="shared" si="23"/>
        <v>130353.26915598694</v>
      </c>
      <c r="G1731" s="1">
        <v>40541</v>
      </c>
      <c r="H1731" s="1">
        <v>9804</v>
      </c>
      <c r="I1731" s="1">
        <v>12528663</v>
      </c>
      <c r="J1731">
        <v>107.53333333333335</v>
      </c>
      <c r="K1731">
        <v>2328133.3333333335</v>
      </c>
      <c r="L1731">
        <v>6.6333333333333329</v>
      </c>
      <c r="M1731" s="7">
        <v>13.8666667</v>
      </c>
      <c r="N1731" s="7">
        <v>6.6666666699999997</v>
      </c>
      <c r="O1731" s="7">
        <v>6.56666667</v>
      </c>
      <c r="P1731" s="7">
        <v>8</v>
      </c>
      <c r="Q1731" s="7">
        <v>3.56666667</v>
      </c>
      <c r="R1731" s="7">
        <v>4.7666666700000002</v>
      </c>
    </row>
    <row r="1732" spans="1:18" ht="16" thickBot="1">
      <c r="A1732">
        <v>2005</v>
      </c>
      <c r="B1732">
        <v>4</v>
      </c>
      <c r="C1732" t="s">
        <v>5</v>
      </c>
      <c r="D1732" s="2">
        <v>7.45</v>
      </c>
      <c r="E1732">
        <f>(($E$1733-$E$1729)/4)+E1731</f>
        <v>514028.5</v>
      </c>
      <c r="F1732">
        <f t="shared" si="23"/>
        <v>129372.56351450487</v>
      </c>
      <c r="G1732" s="1">
        <v>30238</v>
      </c>
      <c r="H1732" s="1">
        <v>6320</v>
      </c>
      <c r="I1732" s="1">
        <v>12578931</v>
      </c>
      <c r="J1732">
        <v>107.59999999999998</v>
      </c>
      <c r="K1732">
        <v>2283266.6666666665</v>
      </c>
      <c r="L1732">
        <v>6.333333333333333</v>
      </c>
      <c r="M1732" s="7">
        <v>13.4</v>
      </c>
      <c r="N1732" s="7">
        <v>6.4666666700000004</v>
      </c>
      <c r="O1732" s="7">
        <v>6.1666666699999997</v>
      </c>
      <c r="P1732" s="7">
        <v>7.06666667</v>
      </c>
      <c r="Q1732" s="7">
        <v>3.1333333300000001</v>
      </c>
      <c r="R1732" s="7">
        <v>4.8666666699999999</v>
      </c>
    </row>
    <row r="1733" spans="1:18" ht="16" thickBot="1">
      <c r="A1733">
        <v>2006</v>
      </c>
      <c r="B1733">
        <v>1</v>
      </c>
      <c r="C1733" t="s">
        <v>5</v>
      </c>
      <c r="D1733" s="2">
        <v>7.75</v>
      </c>
      <c r="E1733">
        <v>519524</v>
      </c>
      <c r="F1733">
        <f t="shared" si="23"/>
        <v>125019.08603523036</v>
      </c>
      <c r="G1733" s="1">
        <v>27367</v>
      </c>
      <c r="H1733" s="1">
        <v>6606</v>
      </c>
      <c r="I1733" s="1">
        <v>12587531</v>
      </c>
      <c r="J1733">
        <v>108.30000000000001</v>
      </c>
      <c r="K1733">
        <v>2250433.3333333335</v>
      </c>
      <c r="L1733">
        <v>6.3999999999999995</v>
      </c>
      <c r="M1733" s="7">
        <v>13.2666667</v>
      </c>
      <c r="N1733" s="7">
        <v>6.4</v>
      </c>
      <c r="O1733" s="7">
        <v>6.4</v>
      </c>
      <c r="P1733" s="7">
        <v>7.3666666699999999</v>
      </c>
      <c r="Q1733" s="7">
        <v>4.1666666699999997</v>
      </c>
      <c r="R1733" s="7">
        <v>6.3333333300000003</v>
      </c>
    </row>
    <row r="1734" spans="1:18" ht="16" thickBot="1">
      <c r="A1734">
        <v>2006</v>
      </c>
      <c r="B1734">
        <v>2</v>
      </c>
      <c r="C1734" t="s">
        <v>5</v>
      </c>
      <c r="D1734" s="2">
        <v>7.75</v>
      </c>
      <c r="E1734">
        <f>(($E$1737-$E$1733)/4)+E1733</f>
        <v>525362.25</v>
      </c>
      <c r="F1734">
        <f t="shared" si="23"/>
        <v>130851.7521291782</v>
      </c>
      <c r="G1734" s="1">
        <v>34916</v>
      </c>
      <c r="H1734" s="1">
        <v>7092</v>
      </c>
      <c r="I1734" s="1">
        <v>12618444</v>
      </c>
      <c r="J1734">
        <v>109.3</v>
      </c>
      <c r="K1734">
        <v>2266200</v>
      </c>
      <c r="L1734">
        <v>6.1333333333333329</v>
      </c>
      <c r="M1734" s="7">
        <v>12.033333300000001</v>
      </c>
      <c r="N1734" s="7">
        <v>6.1</v>
      </c>
      <c r="O1734" s="7">
        <v>6.1666666699999997</v>
      </c>
      <c r="P1734" s="7">
        <v>7.7666666700000002</v>
      </c>
      <c r="Q1734" s="7">
        <v>4.9000000000000004</v>
      </c>
      <c r="R1734" s="7">
        <v>5.1666666699999997</v>
      </c>
    </row>
    <row r="1735" spans="1:18" ht="16" thickBot="1">
      <c r="A1735">
        <v>2006</v>
      </c>
      <c r="B1735">
        <v>3</v>
      </c>
      <c r="C1735" t="s">
        <v>5</v>
      </c>
      <c r="D1735" s="2">
        <v>7.75</v>
      </c>
      <c r="E1735">
        <f>(($E$1737-$E$1733)/4)+E1734</f>
        <v>531200.5</v>
      </c>
      <c r="F1735">
        <f t="shared" si="23"/>
        <v>136375.0269652663</v>
      </c>
      <c r="G1735" s="1">
        <v>34179</v>
      </c>
      <c r="H1735" s="1">
        <v>10677</v>
      </c>
      <c r="I1735" s="1">
        <v>12661878</v>
      </c>
      <c r="J1735">
        <v>108.86666666666667</v>
      </c>
      <c r="K1735">
        <v>2358866.6666666665</v>
      </c>
      <c r="L1735">
        <v>6.5666666666666664</v>
      </c>
      <c r="M1735" s="7">
        <v>13.6666667</v>
      </c>
      <c r="N1735" s="7">
        <v>6.7666666700000002</v>
      </c>
      <c r="O1735" s="7">
        <v>6.3</v>
      </c>
      <c r="P1735" s="7">
        <v>7.43333333</v>
      </c>
      <c r="Q1735" s="7">
        <v>3.4</v>
      </c>
      <c r="R1735" s="7">
        <v>5.2666666700000002</v>
      </c>
    </row>
    <row r="1736" spans="1:18" ht="16" thickBot="1">
      <c r="A1736">
        <v>2006</v>
      </c>
      <c r="B1736">
        <v>4</v>
      </c>
      <c r="C1736" t="s">
        <v>5</v>
      </c>
      <c r="D1736" s="2">
        <v>7.75</v>
      </c>
      <c r="E1736">
        <f>(($E$1737-$E$1733)/4)+E1735</f>
        <v>537038.75</v>
      </c>
      <c r="F1736">
        <f t="shared" si="23"/>
        <v>136057.89536604381</v>
      </c>
      <c r="G1736" s="1">
        <v>29444</v>
      </c>
      <c r="H1736" s="1">
        <v>7213</v>
      </c>
      <c r="I1736" s="1">
        <v>12700994</v>
      </c>
      <c r="J1736">
        <v>108.60000000000001</v>
      </c>
      <c r="K1736">
        <v>2285300</v>
      </c>
      <c r="L1736">
        <v>6.3999999999999995</v>
      </c>
      <c r="M1736" s="7">
        <v>12.8</v>
      </c>
      <c r="N1736" s="7">
        <v>6.5</v>
      </c>
      <c r="O1736" s="7">
        <v>6.2666666700000002</v>
      </c>
      <c r="P1736" s="7">
        <v>5.7666666700000002</v>
      </c>
      <c r="Q1736" s="7">
        <v>3.1</v>
      </c>
      <c r="R1736" s="7">
        <v>5.43333333</v>
      </c>
    </row>
    <row r="1737" spans="1:18" ht="16" thickBot="1">
      <c r="A1737">
        <v>2007</v>
      </c>
      <c r="B1737">
        <v>1</v>
      </c>
      <c r="C1737" t="s">
        <v>5</v>
      </c>
      <c r="D1737" s="2">
        <v>8</v>
      </c>
      <c r="E1737">
        <v>542877</v>
      </c>
      <c r="F1737">
        <f t="shared" si="23"/>
        <v>130326.53435650782</v>
      </c>
      <c r="G1737" s="1">
        <v>22344</v>
      </c>
      <c r="H1737" s="1">
        <v>6793</v>
      </c>
      <c r="I1737" s="1">
        <v>12702838</v>
      </c>
      <c r="J1737">
        <v>109.7</v>
      </c>
      <c r="K1737">
        <v>2278566.6666666665</v>
      </c>
      <c r="L1737">
        <v>6.5333333333333341</v>
      </c>
      <c r="M1737" s="7">
        <v>12.466666699999999</v>
      </c>
      <c r="N1737" s="7">
        <v>6.9</v>
      </c>
      <c r="O1737" s="7">
        <v>6.1333333300000001</v>
      </c>
      <c r="P1737" s="7">
        <v>6.6666666699999997</v>
      </c>
      <c r="Q1737" s="7">
        <v>4.5333333299999996</v>
      </c>
      <c r="R1737" s="7">
        <v>6.7666666700000002</v>
      </c>
    </row>
    <row r="1738" spans="1:18" ht="16" thickBot="1">
      <c r="A1738">
        <v>2007</v>
      </c>
      <c r="B1738">
        <v>2</v>
      </c>
      <c r="C1738" t="s">
        <v>5</v>
      </c>
      <c r="D1738" s="2">
        <v>8</v>
      </c>
      <c r="E1738">
        <f>(($E$1741-$E$1737)/4)+E1737</f>
        <v>544277.25</v>
      </c>
      <c r="F1738">
        <f t="shared" si="23"/>
        <v>135149.3024586899</v>
      </c>
      <c r="G1738" s="1">
        <v>29478</v>
      </c>
      <c r="H1738" s="1">
        <v>7665</v>
      </c>
      <c r="I1738" s="1">
        <v>12726728</v>
      </c>
      <c r="J1738">
        <v>111.26666666666665</v>
      </c>
      <c r="K1738">
        <v>2293866.6666666665</v>
      </c>
      <c r="L1738">
        <v>6.5333333333333341</v>
      </c>
      <c r="M1738" s="7">
        <v>12.5</v>
      </c>
      <c r="N1738" s="7">
        <v>6.93333333</v>
      </c>
      <c r="O1738" s="7">
        <v>6.1333333300000001</v>
      </c>
      <c r="P1738" s="7">
        <v>7.7666666700000002</v>
      </c>
      <c r="Q1738" s="7">
        <v>4.43333333</v>
      </c>
      <c r="R1738" s="7">
        <v>6.6333333300000001</v>
      </c>
    </row>
    <row r="1739" spans="1:18" ht="16" thickBot="1">
      <c r="A1739">
        <v>2007</v>
      </c>
      <c r="B1739">
        <v>3</v>
      </c>
      <c r="C1739" t="s">
        <v>5</v>
      </c>
      <c r="D1739" s="2">
        <v>8</v>
      </c>
      <c r="E1739">
        <f>(($E$1741-$E$1737)/4)+E1738</f>
        <v>545677.5</v>
      </c>
      <c r="F1739">
        <f t="shared" si="23"/>
        <v>141137.60746261015</v>
      </c>
      <c r="G1739" s="1">
        <v>33291</v>
      </c>
      <c r="H1739" s="1">
        <v>10919</v>
      </c>
      <c r="I1739" s="1">
        <v>12764806</v>
      </c>
      <c r="J1739">
        <v>111</v>
      </c>
      <c r="K1739">
        <v>2382066.6666666665</v>
      </c>
      <c r="L1739">
        <v>6.333333333333333</v>
      </c>
      <c r="M1739" s="7">
        <v>12.5</v>
      </c>
      <c r="N1739" s="7">
        <v>6.6</v>
      </c>
      <c r="O1739" s="7">
        <v>6.0333333299999996</v>
      </c>
      <c r="P1739" s="7">
        <v>6.3666666699999999</v>
      </c>
      <c r="Q1739" s="7">
        <v>3.56666667</v>
      </c>
      <c r="R1739" s="7">
        <v>5.4</v>
      </c>
    </row>
    <row r="1740" spans="1:18" ht="16" thickBot="1">
      <c r="A1740">
        <v>2007</v>
      </c>
      <c r="B1740">
        <v>4</v>
      </c>
      <c r="C1740" t="s">
        <v>5</v>
      </c>
      <c r="D1740" s="2">
        <v>8</v>
      </c>
      <c r="E1740">
        <f>(($E$1741-$E$1737)/4)+E1739</f>
        <v>547077.75</v>
      </c>
      <c r="F1740">
        <f t="shared" si="23"/>
        <v>138253.99010023635</v>
      </c>
      <c r="G1740" s="1">
        <v>26227</v>
      </c>
      <c r="H1740" s="1">
        <v>7023</v>
      </c>
      <c r="I1740" s="1">
        <v>12807208</v>
      </c>
      <c r="J1740">
        <v>111.06666666666668</v>
      </c>
      <c r="K1740">
        <v>2328666.6666666665</v>
      </c>
      <c r="L1740">
        <v>6.3999999999999995</v>
      </c>
      <c r="M1740" s="7">
        <v>12.8</v>
      </c>
      <c r="N1740" s="7">
        <v>6.8333333300000003</v>
      </c>
      <c r="O1740" s="7">
        <v>5.9</v>
      </c>
      <c r="P1740" s="7">
        <v>6.9666666700000004</v>
      </c>
      <c r="Q1740" s="7">
        <v>2.7333333299999998</v>
      </c>
      <c r="R1740" s="7">
        <v>5.6333333300000001</v>
      </c>
    </row>
    <row r="1741" spans="1:18" ht="16" thickBot="1">
      <c r="A1741">
        <v>2008</v>
      </c>
      <c r="B1741">
        <v>1</v>
      </c>
      <c r="C1741" t="s">
        <v>5</v>
      </c>
      <c r="D1741" s="2">
        <v>8</v>
      </c>
      <c r="E1741">
        <v>548478</v>
      </c>
      <c r="F1741">
        <f t="shared" si="23"/>
        <v>130532.25408234065</v>
      </c>
      <c r="G1741" s="1">
        <v>23531</v>
      </c>
      <c r="H1741" s="1">
        <v>7039</v>
      </c>
      <c r="I1741" s="1">
        <v>12814446</v>
      </c>
      <c r="J1741">
        <v>111.33333333333333</v>
      </c>
      <c r="K1741">
        <v>2300400</v>
      </c>
      <c r="L1741">
        <v>6.3666666666666671</v>
      </c>
      <c r="M1741" s="7">
        <v>12.966666699999999</v>
      </c>
      <c r="N1741" s="7">
        <v>6.6</v>
      </c>
      <c r="O1741" s="7">
        <v>6.1333333300000001</v>
      </c>
      <c r="P1741" s="7">
        <v>7.7666666700000002</v>
      </c>
      <c r="Q1741" s="7">
        <v>4.4000000000000004</v>
      </c>
      <c r="R1741" s="7">
        <v>6.2</v>
      </c>
    </row>
    <row r="1742" spans="1:18" ht="16" thickBot="1">
      <c r="A1742">
        <v>2008</v>
      </c>
      <c r="B1742">
        <v>2</v>
      </c>
      <c r="C1742" t="s">
        <v>5</v>
      </c>
      <c r="D1742" s="2">
        <v>8.75</v>
      </c>
      <c r="E1742">
        <f>(($E$1745-$E$1741)/4)+E1741</f>
        <v>547310.75</v>
      </c>
      <c r="F1742">
        <f t="shared" ref="F1742:F1789" si="24">E1742*(F489/E489)</f>
        <v>134326.78321041845</v>
      </c>
      <c r="G1742" s="1">
        <v>32002</v>
      </c>
      <c r="H1742" s="1">
        <v>7583</v>
      </c>
      <c r="I1742" s="1">
        <v>12840272</v>
      </c>
      <c r="J1742">
        <v>113.43333333333334</v>
      </c>
      <c r="K1742">
        <v>2322700</v>
      </c>
      <c r="L1742">
        <v>6.3666666666666671</v>
      </c>
      <c r="M1742" s="7">
        <v>13.3333333</v>
      </c>
      <c r="N1742" s="7">
        <v>6.7</v>
      </c>
      <c r="O1742" s="7">
        <v>6.0333333299999996</v>
      </c>
      <c r="P1742" s="7">
        <v>8.1666666699999997</v>
      </c>
      <c r="Q1742" s="7">
        <v>4.43333333</v>
      </c>
      <c r="R1742" s="7">
        <v>5.43333333</v>
      </c>
    </row>
    <row r="1743" spans="1:18" ht="16" thickBot="1">
      <c r="A1743">
        <v>2008</v>
      </c>
      <c r="B1743">
        <v>3</v>
      </c>
      <c r="C1743" t="s">
        <v>5</v>
      </c>
      <c r="D1743" s="2">
        <v>8.75</v>
      </c>
      <c r="E1743">
        <f>(($E$1745-$E$1741)/4)+E1742</f>
        <v>546143.5</v>
      </c>
      <c r="F1743">
        <f t="shared" si="24"/>
        <v>142589.33889816064</v>
      </c>
      <c r="G1743" s="1">
        <v>31798</v>
      </c>
      <c r="H1743" s="1">
        <v>10950</v>
      </c>
      <c r="I1743" s="1">
        <v>12883583</v>
      </c>
      <c r="J1743">
        <v>115</v>
      </c>
      <c r="K1743">
        <v>2390900</v>
      </c>
      <c r="L1743">
        <v>6.4666666666666659</v>
      </c>
      <c r="M1743" s="7">
        <v>13.066666700000001</v>
      </c>
      <c r="N1743" s="7">
        <v>6.8</v>
      </c>
      <c r="O1743" s="7">
        <v>6.1333333300000001</v>
      </c>
      <c r="P1743" s="7">
        <v>7.8333333300000003</v>
      </c>
      <c r="Q1743" s="7">
        <v>3.9</v>
      </c>
      <c r="R1743" s="7">
        <v>6.4</v>
      </c>
    </row>
    <row r="1744" spans="1:18" ht="16" thickBot="1">
      <c r="A1744">
        <v>2008</v>
      </c>
      <c r="B1744">
        <v>4</v>
      </c>
      <c r="C1744" t="s">
        <v>5</v>
      </c>
      <c r="D1744" s="2">
        <v>8.75</v>
      </c>
      <c r="E1744">
        <f>(($E$1745-$E$1741)/4)+E1743</f>
        <v>544976.25</v>
      </c>
      <c r="F1744">
        <f t="shared" si="24"/>
        <v>139121.25626811406</v>
      </c>
      <c r="G1744" s="1">
        <v>23572</v>
      </c>
      <c r="H1744" s="1">
        <v>6888</v>
      </c>
      <c r="I1744" s="1">
        <v>12927148</v>
      </c>
      <c r="J1744">
        <v>113.33333333333333</v>
      </c>
      <c r="K1744">
        <v>2360066.6666666665</v>
      </c>
      <c r="L1744">
        <v>7.0666666666666664</v>
      </c>
      <c r="M1744" s="7">
        <v>14.5</v>
      </c>
      <c r="N1744" s="7">
        <v>7.4666666700000004</v>
      </c>
      <c r="O1744" s="7">
        <v>6.7</v>
      </c>
      <c r="P1744" s="7">
        <v>7.9</v>
      </c>
      <c r="Q1744" s="7">
        <v>3.9</v>
      </c>
      <c r="R1744" s="7">
        <v>7.1333333300000001</v>
      </c>
    </row>
    <row r="1745" spans="1:18" ht="16" thickBot="1">
      <c r="A1745">
        <v>2009</v>
      </c>
      <c r="B1745">
        <v>1</v>
      </c>
      <c r="C1745" t="s">
        <v>5</v>
      </c>
      <c r="D1745" s="2">
        <v>8.75</v>
      </c>
      <c r="E1745">
        <v>543809</v>
      </c>
      <c r="F1745">
        <f t="shared" si="24"/>
        <v>130967.90222330391</v>
      </c>
      <c r="G1745" s="1">
        <v>20963</v>
      </c>
      <c r="H1745" s="1">
        <v>5901</v>
      </c>
      <c r="I1745" s="1">
        <v>12932234</v>
      </c>
      <c r="J1745">
        <v>113.06666666666666</v>
      </c>
      <c r="K1745">
        <v>2312466.6666666665</v>
      </c>
      <c r="L1745">
        <v>8.6333333333333329</v>
      </c>
      <c r="M1745" s="7">
        <v>16.033333299999999</v>
      </c>
      <c r="N1745" s="7">
        <v>9.8333333300000003</v>
      </c>
      <c r="O1745" s="7">
        <v>7.3333333300000003</v>
      </c>
      <c r="P1745" s="7">
        <v>8.1666666699999997</v>
      </c>
      <c r="Q1745" s="7">
        <v>4.4666666700000004</v>
      </c>
      <c r="R1745" s="7">
        <v>13.033333300000001</v>
      </c>
    </row>
    <row r="1746" spans="1:18" ht="16" thickBot="1">
      <c r="A1746">
        <v>2009</v>
      </c>
      <c r="B1746">
        <v>2</v>
      </c>
      <c r="C1746" t="s">
        <v>5</v>
      </c>
      <c r="D1746" s="2">
        <v>9.5</v>
      </c>
      <c r="E1746">
        <f>(($E$1749-$E$1745)/4)+E1745</f>
        <v>550820.75</v>
      </c>
      <c r="F1746">
        <f t="shared" si="24"/>
        <v>136141.81910692883</v>
      </c>
      <c r="G1746" s="1">
        <v>29090</v>
      </c>
      <c r="H1746" s="1">
        <v>5542</v>
      </c>
      <c r="I1746" s="1">
        <v>12956332</v>
      </c>
      <c r="J1746">
        <v>113.8</v>
      </c>
      <c r="K1746">
        <v>2324600</v>
      </c>
      <c r="L1746">
        <v>9.4333333333333336</v>
      </c>
      <c r="M1746" s="7">
        <v>17.433333300000001</v>
      </c>
      <c r="N1746" s="7">
        <v>10.9</v>
      </c>
      <c r="O1746" s="7">
        <v>7.7666666700000002</v>
      </c>
      <c r="P1746" s="7">
        <v>9.1999999999999993</v>
      </c>
      <c r="Q1746" s="7">
        <v>11.966666699999999</v>
      </c>
      <c r="R1746" s="7">
        <v>14.1</v>
      </c>
    </row>
    <row r="1747" spans="1:18" ht="16" thickBot="1">
      <c r="A1747">
        <v>2009</v>
      </c>
      <c r="B1747">
        <v>3</v>
      </c>
      <c r="C1747" t="s">
        <v>5</v>
      </c>
      <c r="D1747" s="2">
        <v>9.5</v>
      </c>
      <c r="E1747">
        <f>(($E$1749-$E$1745)/4)+E1746</f>
        <v>557832.5</v>
      </c>
      <c r="F1747">
        <f t="shared" si="24"/>
        <v>144802.2628424592</v>
      </c>
      <c r="G1747" s="1">
        <v>32979</v>
      </c>
      <c r="H1747" s="1">
        <v>8654</v>
      </c>
      <c r="I1747" s="1">
        <v>12998345</v>
      </c>
      <c r="J1747">
        <v>113.73333333333333</v>
      </c>
      <c r="K1747">
        <v>2404433.3333333335</v>
      </c>
      <c r="L1747">
        <v>9.3333333333333339</v>
      </c>
      <c r="M1747" s="7">
        <v>17.399999999999999</v>
      </c>
      <c r="N1747" s="7">
        <v>10.6333333</v>
      </c>
      <c r="O1747" s="7">
        <v>8</v>
      </c>
      <c r="P1747" s="7">
        <v>9.3333333300000003</v>
      </c>
      <c r="Q1747" s="7">
        <v>9.5333333299999996</v>
      </c>
      <c r="R1747" s="7">
        <v>11.3</v>
      </c>
    </row>
    <row r="1748" spans="1:18" ht="16" thickBot="1">
      <c r="A1748">
        <v>2009</v>
      </c>
      <c r="B1748">
        <v>4</v>
      </c>
      <c r="C1748" t="s">
        <v>5</v>
      </c>
      <c r="D1748" s="2">
        <v>9.5</v>
      </c>
      <c r="E1748">
        <f>(($E$1749-$E$1745)/4)+E1747</f>
        <v>564844.25</v>
      </c>
      <c r="F1748">
        <f t="shared" si="24"/>
        <v>142489.21426829693</v>
      </c>
      <c r="G1748" s="1">
        <v>23834</v>
      </c>
      <c r="H1748" s="1">
        <v>6190</v>
      </c>
      <c r="I1748" s="1">
        <v>13047485</v>
      </c>
      <c r="J1748">
        <v>114.2</v>
      </c>
      <c r="K1748">
        <v>2347566.6666666665</v>
      </c>
      <c r="L1748">
        <v>9.1666666666666661</v>
      </c>
      <c r="M1748" s="7">
        <v>17.1333333</v>
      </c>
      <c r="N1748" s="7">
        <v>10.2666667</v>
      </c>
      <c r="O1748" s="7">
        <v>8.0333333299999996</v>
      </c>
      <c r="P1748" s="7">
        <v>8.6666666699999997</v>
      </c>
      <c r="Q1748" s="7">
        <v>5.1333333300000001</v>
      </c>
      <c r="R1748" s="7">
        <v>8.6999999999999993</v>
      </c>
    </row>
    <row r="1749" spans="1:18" ht="16" thickBot="1">
      <c r="A1749">
        <v>2010</v>
      </c>
      <c r="B1749">
        <v>1</v>
      </c>
      <c r="C1749" t="s">
        <v>5</v>
      </c>
      <c r="D1749" s="2">
        <v>9.5</v>
      </c>
      <c r="E1749" s="9">
        <v>571856</v>
      </c>
      <c r="F1749">
        <f t="shared" si="24"/>
        <v>136246.56197446279</v>
      </c>
      <c r="G1749" s="1">
        <v>24448</v>
      </c>
      <c r="H1749" s="1">
        <v>5713</v>
      </c>
      <c r="I1749" s="1">
        <v>13058435</v>
      </c>
      <c r="J1749">
        <v>114.96666666666665</v>
      </c>
      <c r="K1749">
        <v>2331566.6666666665</v>
      </c>
      <c r="L1749">
        <v>9.1</v>
      </c>
      <c r="M1749" s="7">
        <v>17.766666699999998</v>
      </c>
      <c r="N1749" s="7">
        <v>10.1</v>
      </c>
      <c r="O1749" s="7">
        <v>8</v>
      </c>
      <c r="P1749" s="7">
        <v>7.4666666700000004</v>
      </c>
      <c r="Q1749" s="7">
        <v>8.4</v>
      </c>
      <c r="R1749" s="7">
        <v>8.6999999999999993</v>
      </c>
    </row>
    <row r="1750" spans="1:18" ht="16" thickBot="1">
      <c r="A1750">
        <v>2010</v>
      </c>
      <c r="B1750">
        <v>2</v>
      </c>
      <c r="C1750" t="s">
        <v>5</v>
      </c>
      <c r="D1750" s="2">
        <v>10.25</v>
      </c>
      <c r="E1750">
        <f>(($E$1753-$E$1749)/4)+E1749</f>
        <v>578374.56955000001</v>
      </c>
      <c r="F1750">
        <f t="shared" si="24"/>
        <v>142593.93935615077</v>
      </c>
      <c r="G1750" s="1">
        <v>35311</v>
      </c>
      <c r="H1750" s="1">
        <v>6338</v>
      </c>
      <c r="I1750" s="1">
        <v>13088106</v>
      </c>
      <c r="J1750">
        <v>115.96666666666665</v>
      </c>
      <c r="K1750">
        <v>2353966.6666666665</v>
      </c>
      <c r="L1750">
        <v>8.7000000000000011</v>
      </c>
      <c r="M1750" s="7">
        <v>16.733333300000002</v>
      </c>
      <c r="N1750" s="7">
        <v>9.1999999999999993</v>
      </c>
      <c r="O1750" s="7">
        <v>8.1</v>
      </c>
      <c r="P1750" s="7">
        <v>8.8000000000000007</v>
      </c>
      <c r="Q1750" s="7">
        <v>7.9666666700000004</v>
      </c>
      <c r="R1750" s="7">
        <v>6.2666666700000002</v>
      </c>
    </row>
    <row r="1751" spans="1:18" ht="16" thickBot="1">
      <c r="A1751">
        <v>2010</v>
      </c>
      <c r="B1751">
        <v>3</v>
      </c>
      <c r="C1751" t="s">
        <v>5</v>
      </c>
      <c r="D1751" s="2">
        <v>10.25</v>
      </c>
      <c r="E1751">
        <f>(($E$1753-$E$1749)/4)+E1750</f>
        <v>584893.13910000003</v>
      </c>
      <c r="F1751">
        <f t="shared" si="24"/>
        <v>151282.79734148641</v>
      </c>
      <c r="G1751" s="1">
        <v>34885</v>
      </c>
      <c r="H1751" s="1">
        <v>9270</v>
      </c>
      <c r="I1751" s="1">
        <v>13135778</v>
      </c>
      <c r="J1751">
        <v>117.03333333333335</v>
      </c>
      <c r="K1751">
        <v>2434300</v>
      </c>
      <c r="L1751">
        <v>8.7999999999999989</v>
      </c>
      <c r="M1751" s="7">
        <v>16.533333299999999</v>
      </c>
      <c r="N1751" s="7">
        <v>9.3000000000000007</v>
      </c>
      <c r="O1751" s="7">
        <v>8.2333333300000007</v>
      </c>
      <c r="P1751" s="7">
        <v>8.2333333300000007</v>
      </c>
      <c r="Q1751" s="7">
        <v>3.7666666700000002</v>
      </c>
      <c r="R1751" s="7">
        <v>6.3</v>
      </c>
    </row>
    <row r="1752" spans="1:18" ht="16" thickBot="1">
      <c r="A1752">
        <v>2010</v>
      </c>
      <c r="B1752">
        <v>4</v>
      </c>
      <c r="C1752" t="s">
        <v>5</v>
      </c>
      <c r="D1752" s="2">
        <v>10.25</v>
      </c>
      <c r="E1752">
        <f>(($E$1753-$E$1749)/4)+E1751</f>
        <v>591411.70865000004</v>
      </c>
      <c r="F1752">
        <f t="shared" si="24"/>
        <v>151544.84485702307</v>
      </c>
      <c r="G1752" s="1">
        <v>23471</v>
      </c>
      <c r="H1752" s="1">
        <v>6299</v>
      </c>
      <c r="I1752" s="1">
        <v>13189339</v>
      </c>
      <c r="J1752">
        <v>117.90000000000002</v>
      </c>
      <c r="K1752">
        <v>2363033.3333333335</v>
      </c>
      <c r="L1752">
        <v>8.3000000000000007</v>
      </c>
      <c r="M1752" s="7">
        <v>17</v>
      </c>
      <c r="N1752" s="7">
        <v>8.5</v>
      </c>
      <c r="O1752" s="7">
        <v>8.06666667</v>
      </c>
      <c r="P1752" s="7">
        <v>7.6333333300000001</v>
      </c>
      <c r="Q1752" s="7">
        <v>12.1333333</v>
      </c>
      <c r="R1752" s="7">
        <v>5.6333333300000001</v>
      </c>
    </row>
    <row r="1753" spans="1:18" ht="16" thickBot="1">
      <c r="A1753">
        <v>2011</v>
      </c>
      <c r="B1753">
        <v>1</v>
      </c>
      <c r="C1753" t="s">
        <v>5</v>
      </c>
      <c r="D1753" s="2">
        <v>10.25</v>
      </c>
      <c r="E1753" s="9">
        <v>597930.27819999994</v>
      </c>
      <c r="F1753">
        <f t="shared" si="24"/>
        <v>143540.60231799807</v>
      </c>
      <c r="G1753" s="1">
        <v>19945</v>
      </c>
      <c r="H1753" s="1">
        <v>6503</v>
      </c>
      <c r="I1753" s="1">
        <v>13198650</v>
      </c>
      <c r="J1753">
        <v>118.40000000000002</v>
      </c>
      <c r="K1753">
        <v>2367400</v>
      </c>
      <c r="L1753">
        <v>8.1</v>
      </c>
      <c r="M1753" s="7">
        <v>15.9</v>
      </c>
      <c r="N1753" s="7">
        <v>8.4666666700000004</v>
      </c>
      <c r="O1753" s="7">
        <v>7.7333333299999998</v>
      </c>
      <c r="P1753" s="7">
        <v>8.3333333300000003</v>
      </c>
      <c r="Q1753" s="7">
        <v>15.9</v>
      </c>
      <c r="R1753" s="7">
        <v>5.9666666700000004</v>
      </c>
    </row>
    <row r="1754" spans="1:18" ht="16" thickBot="1">
      <c r="A1754">
        <v>2011</v>
      </c>
      <c r="B1754">
        <v>2</v>
      </c>
      <c r="C1754" t="s">
        <v>5</v>
      </c>
      <c r="D1754" s="2">
        <v>10.25</v>
      </c>
      <c r="E1754">
        <f>(($E$1757-$E$1753)/4)+E1753</f>
        <v>602537.41304999997</v>
      </c>
      <c r="F1754">
        <f t="shared" si="24"/>
        <v>148128.47701488773</v>
      </c>
      <c r="G1754" s="1">
        <v>26719</v>
      </c>
      <c r="H1754" s="1">
        <v>6610</v>
      </c>
      <c r="I1754" s="1">
        <v>13221999</v>
      </c>
      <c r="J1754">
        <v>120.33333333333333</v>
      </c>
      <c r="K1754">
        <v>2388133.3333333335</v>
      </c>
      <c r="L1754">
        <v>8.0333333333333332</v>
      </c>
      <c r="M1754" s="7">
        <v>15.7333333</v>
      </c>
      <c r="N1754" s="7">
        <v>8.4666666700000004</v>
      </c>
      <c r="O1754" s="7">
        <v>7.56666667</v>
      </c>
      <c r="P1754" s="7">
        <v>8.0333333299999996</v>
      </c>
      <c r="Q1754" s="7">
        <v>15.7333333</v>
      </c>
      <c r="R1754" s="7">
        <v>5.3</v>
      </c>
    </row>
    <row r="1755" spans="1:18" ht="16" thickBot="1">
      <c r="A1755">
        <v>2011</v>
      </c>
      <c r="B1755">
        <v>3</v>
      </c>
      <c r="C1755" t="s">
        <v>5</v>
      </c>
      <c r="D1755" s="2">
        <v>10.25</v>
      </c>
      <c r="E1755">
        <f>(($E$1757-$E$1753)/4)+E1754</f>
        <v>607144.54790000001</v>
      </c>
      <c r="F1755">
        <f t="shared" si="24"/>
        <v>156765.69682809428</v>
      </c>
      <c r="G1755" s="1">
        <v>28730</v>
      </c>
      <c r="H1755" s="1">
        <v>10019</v>
      </c>
      <c r="I1755" s="1">
        <v>13261381</v>
      </c>
      <c r="J1755">
        <v>120.73333333333333</v>
      </c>
      <c r="K1755">
        <v>2447500</v>
      </c>
      <c r="L1755">
        <v>7.7</v>
      </c>
      <c r="M1755" s="7">
        <v>15.1333333</v>
      </c>
      <c r="N1755" s="7">
        <v>8</v>
      </c>
      <c r="O1755" s="7">
        <v>7.4</v>
      </c>
      <c r="P1755" s="7">
        <v>6.8</v>
      </c>
      <c r="Q1755" s="7">
        <v>15.1333333</v>
      </c>
      <c r="R1755" s="7">
        <v>5.06666667</v>
      </c>
    </row>
    <row r="1756" spans="1:18" ht="16" thickBot="1">
      <c r="A1756">
        <v>2011</v>
      </c>
      <c r="B1756">
        <v>4</v>
      </c>
      <c r="C1756" t="s">
        <v>5</v>
      </c>
      <c r="D1756" s="2">
        <v>10.25</v>
      </c>
      <c r="E1756">
        <f>(($E$1757-$E$1753)/4)+E1755</f>
        <v>611751.68275000004</v>
      </c>
      <c r="F1756">
        <f t="shared" si="24"/>
        <v>156293.83106057113</v>
      </c>
      <c r="G1756" s="1">
        <v>24043</v>
      </c>
      <c r="H1756" s="1">
        <v>6914</v>
      </c>
      <c r="I1756" s="1">
        <v>13308659</v>
      </c>
      <c r="J1756">
        <v>120.76666666666667</v>
      </c>
      <c r="K1756">
        <v>2388166.6666666665</v>
      </c>
      <c r="L1756">
        <v>7.8666666666666671</v>
      </c>
      <c r="M1756" s="7">
        <v>15.7</v>
      </c>
      <c r="N1756" s="7">
        <v>7.7666666700000002</v>
      </c>
      <c r="O1756" s="7">
        <v>7.93333333</v>
      </c>
      <c r="P1756" s="7">
        <v>6.0333333299999996</v>
      </c>
      <c r="Q1756" s="7">
        <v>15.7</v>
      </c>
      <c r="R1756" s="7">
        <v>4.7666666700000002</v>
      </c>
    </row>
    <row r="1757" spans="1:18" ht="16" thickBot="1">
      <c r="A1757">
        <v>2012</v>
      </c>
      <c r="B1757">
        <v>1</v>
      </c>
      <c r="C1757" t="s">
        <v>5</v>
      </c>
      <c r="D1757" s="2">
        <v>10.25</v>
      </c>
      <c r="E1757" s="9">
        <v>616358.81759999995</v>
      </c>
      <c r="F1757">
        <f t="shared" si="24"/>
        <v>146967.91990006345</v>
      </c>
      <c r="G1757" s="1">
        <v>20716</v>
      </c>
      <c r="H1757" s="1">
        <v>6616</v>
      </c>
      <c r="I1757" s="1">
        <v>13323332</v>
      </c>
      <c r="J1757">
        <v>121.33333333333333</v>
      </c>
      <c r="K1757">
        <v>2372900</v>
      </c>
      <c r="L1757">
        <v>7.8</v>
      </c>
      <c r="M1757" s="7">
        <v>16.233333300000002</v>
      </c>
      <c r="N1757" s="7">
        <v>7.9666666700000004</v>
      </c>
      <c r="O1757" s="7">
        <v>7.7</v>
      </c>
      <c r="P1757" s="7">
        <v>7.3333333300000003</v>
      </c>
      <c r="Q1757" s="7">
        <v>16.233333300000002</v>
      </c>
      <c r="R1757" s="7">
        <v>5.3</v>
      </c>
    </row>
    <row r="1758" spans="1:18" ht="16" thickBot="1">
      <c r="A1758">
        <v>2012</v>
      </c>
      <c r="B1758">
        <v>2</v>
      </c>
      <c r="C1758" t="s">
        <v>5</v>
      </c>
      <c r="D1758" s="2">
        <v>10.25</v>
      </c>
      <c r="E1758">
        <f>(($E$1761-$E$1757)/4)+E1757</f>
        <v>619844.66792499996</v>
      </c>
      <c r="F1758">
        <f t="shared" si="24"/>
        <v>152305.93216199285</v>
      </c>
      <c r="G1758" s="1">
        <v>27773</v>
      </c>
      <c r="H1758" s="1">
        <v>6166</v>
      </c>
      <c r="I1758" s="1">
        <v>13348263</v>
      </c>
      <c r="J1758">
        <v>122.13333333333333</v>
      </c>
      <c r="K1758">
        <v>2395466.6666666665</v>
      </c>
      <c r="L1758">
        <v>7.9666666666666659</v>
      </c>
      <c r="M1758" s="7">
        <v>16.6666667</v>
      </c>
      <c r="N1758" s="7">
        <v>8.3000000000000007</v>
      </c>
      <c r="O1758" s="7">
        <v>7.6</v>
      </c>
      <c r="P1758" s="7">
        <v>7.1666666699999997</v>
      </c>
      <c r="Q1758" s="7">
        <v>16.6666667</v>
      </c>
      <c r="R1758" s="7">
        <v>4.9666666700000004</v>
      </c>
    </row>
    <row r="1759" spans="1:18" ht="16" thickBot="1">
      <c r="A1759">
        <v>2012</v>
      </c>
      <c r="B1759">
        <v>3</v>
      </c>
      <c r="C1759" t="s">
        <v>5</v>
      </c>
      <c r="D1759" s="2">
        <v>10.25</v>
      </c>
      <c r="E1759">
        <f>(($E$1761-$E$1757)/4)+E1758</f>
        <v>623330.51824999996</v>
      </c>
      <c r="F1759">
        <f t="shared" si="24"/>
        <v>161257.80701300202</v>
      </c>
      <c r="G1759" s="1">
        <v>25927</v>
      </c>
      <c r="H1759" s="1">
        <v>9249</v>
      </c>
      <c r="I1759" s="1">
        <v>13390632</v>
      </c>
      <c r="J1759">
        <v>121.73333333333333</v>
      </c>
      <c r="K1759">
        <v>2464466.6666666665</v>
      </c>
      <c r="L1759">
        <v>7.8666666666666671</v>
      </c>
      <c r="M1759" s="7">
        <v>16.766666699999998</v>
      </c>
      <c r="N1759" s="7">
        <v>8.4666666700000004</v>
      </c>
      <c r="O1759" s="7">
        <v>7.2666666700000002</v>
      </c>
      <c r="P1759" s="7">
        <v>7.6333333300000001</v>
      </c>
      <c r="Q1759" s="7">
        <v>16.766666699999998</v>
      </c>
      <c r="R1759" s="7">
        <v>4.7333333299999998</v>
      </c>
    </row>
    <row r="1760" spans="1:18" ht="16" thickBot="1">
      <c r="A1760">
        <v>2012</v>
      </c>
      <c r="B1760">
        <v>4</v>
      </c>
      <c r="C1760" t="s">
        <v>5</v>
      </c>
      <c r="D1760" s="2">
        <v>10.25</v>
      </c>
      <c r="E1760">
        <f>(($E$1761-$E$1757)/4)+E1759</f>
        <v>626816.36857499997</v>
      </c>
      <c r="F1760">
        <f t="shared" si="24"/>
        <v>161065.82126028521</v>
      </c>
      <c r="G1760" s="1">
        <v>24707</v>
      </c>
      <c r="H1760" s="1">
        <v>6029</v>
      </c>
      <c r="I1760" s="1">
        <v>13434943</v>
      </c>
      <c r="J1760">
        <v>121.80000000000001</v>
      </c>
      <c r="K1760">
        <v>2414266.6666666665</v>
      </c>
      <c r="L1760">
        <v>8.0666666666666682</v>
      </c>
      <c r="M1760" s="7">
        <v>16.6333333</v>
      </c>
      <c r="N1760" s="7">
        <v>8.4666666700000004</v>
      </c>
      <c r="O1760" s="7">
        <v>7.6333333300000001</v>
      </c>
      <c r="P1760" s="7">
        <v>7.56666667</v>
      </c>
      <c r="Q1760" s="7">
        <v>16.6333333</v>
      </c>
      <c r="R1760" s="7">
        <v>4.56666667</v>
      </c>
    </row>
    <row r="1761" spans="1:18" ht="16" thickBot="1">
      <c r="A1761">
        <v>2013</v>
      </c>
      <c r="B1761">
        <v>1</v>
      </c>
      <c r="C1761" t="s">
        <v>5</v>
      </c>
      <c r="D1761" s="2">
        <v>10.25</v>
      </c>
      <c r="E1761" s="9">
        <v>630302.21889999998</v>
      </c>
      <c r="F1761">
        <f t="shared" si="24"/>
        <v>148815.06973944692</v>
      </c>
      <c r="G1761" s="1">
        <v>24823</v>
      </c>
      <c r="H1761" s="1">
        <v>6557</v>
      </c>
      <c r="I1761" s="1">
        <v>13444704</v>
      </c>
      <c r="J1761">
        <v>122.43333333333334</v>
      </c>
      <c r="K1761">
        <v>2393666.6666666665</v>
      </c>
      <c r="L1761">
        <v>7.7333333333333334</v>
      </c>
      <c r="M1761" s="7">
        <v>15.8333333</v>
      </c>
      <c r="N1761" s="7">
        <v>8.1</v>
      </c>
      <c r="O1761" s="7">
        <v>7.3666666699999999</v>
      </c>
      <c r="P1761" s="7">
        <v>6.3666666699999999</v>
      </c>
      <c r="Q1761" s="7">
        <v>15.8333333</v>
      </c>
      <c r="R1761" s="7">
        <v>6.1666666699999997</v>
      </c>
    </row>
    <row r="1762" spans="1:18" ht="16" thickBot="1">
      <c r="A1762">
        <v>2013</v>
      </c>
      <c r="B1762">
        <v>2</v>
      </c>
      <c r="C1762" t="s">
        <v>5</v>
      </c>
      <c r="D1762" s="2">
        <v>10.25</v>
      </c>
      <c r="E1762">
        <f>(($E$1765-$E$1761)/4)+E1761</f>
        <v>637284.78387499996</v>
      </c>
      <c r="F1762">
        <f t="shared" si="24"/>
        <v>155521.99510060143</v>
      </c>
      <c r="G1762" s="1">
        <v>30392</v>
      </c>
      <c r="H1762" s="1">
        <v>6425</v>
      </c>
      <c r="I1762" s="1">
        <v>13467829</v>
      </c>
      <c r="J1762">
        <v>123.03333333333335</v>
      </c>
      <c r="K1762">
        <v>2419800</v>
      </c>
      <c r="L1762">
        <v>7.5999999999999988</v>
      </c>
      <c r="M1762" s="7">
        <v>16.100000000000001</v>
      </c>
      <c r="N1762" s="7">
        <v>7.93333333</v>
      </c>
      <c r="O1762" s="7">
        <v>7.2666666700000002</v>
      </c>
      <c r="P1762" s="7">
        <v>5.9</v>
      </c>
      <c r="Q1762" s="7">
        <v>16.100000000000001</v>
      </c>
      <c r="R1762" s="7">
        <v>4.93333333</v>
      </c>
    </row>
    <row r="1763" spans="1:18" ht="16" thickBot="1">
      <c r="A1763">
        <v>2013</v>
      </c>
      <c r="B1763">
        <v>3</v>
      </c>
      <c r="C1763" t="s">
        <v>5</v>
      </c>
      <c r="D1763" s="2">
        <v>10.25</v>
      </c>
      <c r="E1763">
        <f>(($E$1765-$E$1761)/4)+E1762</f>
        <v>644267.34884999995</v>
      </c>
      <c r="F1763">
        <f t="shared" si="24"/>
        <v>168766.66932399155</v>
      </c>
      <c r="G1763" s="1">
        <v>25553</v>
      </c>
      <c r="H1763" s="1">
        <v>9231</v>
      </c>
      <c r="I1763" s="1">
        <v>13510781</v>
      </c>
      <c r="J1763">
        <v>123.43333333333334</v>
      </c>
      <c r="K1763">
        <v>2490866.6666666665</v>
      </c>
      <c r="L1763">
        <v>7.5333333333333341</v>
      </c>
      <c r="M1763" s="7">
        <v>15.933333299999999</v>
      </c>
      <c r="N1763" s="7">
        <v>7.9</v>
      </c>
      <c r="O1763" s="7">
        <v>7.1333333300000001</v>
      </c>
      <c r="P1763" s="7">
        <v>7.5333333299999996</v>
      </c>
      <c r="Q1763" s="7">
        <v>15.933333299999999</v>
      </c>
      <c r="R1763" s="7">
        <v>4.5999999999999996</v>
      </c>
    </row>
    <row r="1764" spans="1:18" ht="16" thickBot="1">
      <c r="A1764">
        <v>2013</v>
      </c>
      <c r="B1764">
        <v>4</v>
      </c>
      <c r="C1764" t="s">
        <v>5</v>
      </c>
      <c r="D1764" s="2">
        <v>10.25</v>
      </c>
      <c r="E1764">
        <f>(($E$1765-$E$1761)/4)+E1763</f>
        <v>651249.91382499994</v>
      </c>
      <c r="F1764">
        <f t="shared" si="24"/>
        <v>167689.63325979313</v>
      </c>
      <c r="G1764" s="1">
        <v>22743</v>
      </c>
      <c r="H1764" s="1">
        <v>6399</v>
      </c>
      <c r="I1764" s="1">
        <v>13558528</v>
      </c>
      <c r="J1764">
        <v>123.23333333333333</v>
      </c>
      <c r="K1764">
        <v>2433900</v>
      </c>
      <c r="L1764">
        <v>7.5333333333333323</v>
      </c>
      <c r="M1764" s="7">
        <v>15.933333299999999</v>
      </c>
      <c r="N1764" s="7">
        <v>8.06666667</v>
      </c>
      <c r="O1764" s="7">
        <v>7</v>
      </c>
      <c r="P1764" s="7">
        <v>6.7333333299999998</v>
      </c>
      <c r="Q1764" s="7">
        <v>15.933333299999999</v>
      </c>
      <c r="R1764" s="7">
        <v>3.8</v>
      </c>
    </row>
    <row r="1765" spans="1:18" ht="16" thickBot="1">
      <c r="A1765">
        <v>2014</v>
      </c>
      <c r="B1765">
        <v>1</v>
      </c>
      <c r="C1765" t="s">
        <v>5</v>
      </c>
      <c r="D1765" s="2">
        <v>10.25</v>
      </c>
      <c r="E1765" s="9">
        <v>658232.47880000004</v>
      </c>
      <c r="F1765">
        <f t="shared" si="24"/>
        <v>156673.88752298808</v>
      </c>
      <c r="G1765" s="1">
        <v>25472</v>
      </c>
      <c r="H1765" s="1">
        <v>6914</v>
      </c>
      <c r="I1765" s="1">
        <v>13562583</v>
      </c>
      <c r="J1765">
        <v>124.33333333333333</v>
      </c>
      <c r="K1765">
        <v>2404966.6666666665</v>
      </c>
      <c r="L1765">
        <v>7.3999999999999995</v>
      </c>
      <c r="M1765" s="7">
        <v>15.1666667</v>
      </c>
      <c r="N1765" s="7">
        <v>7.7</v>
      </c>
      <c r="O1765" s="7">
        <v>7.1333333300000001</v>
      </c>
      <c r="P1765" s="7">
        <v>6.5333333299999996</v>
      </c>
      <c r="Q1765" s="7">
        <v>15.1666667</v>
      </c>
      <c r="R1765" s="7">
        <v>5.43333333</v>
      </c>
    </row>
    <row r="1766" spans="1:18" ht="16" thickBot="1">
      <c r="A1766">
        <v>2014</v>
      </c>
      <c r="B1766">
        <v>2</v>
      </c>
      <c r="C1766" t="s">
        <v>5</v>
      </c>
      <c r="D1766" s="2">
        <v>10.25</v>
      </c>
      <c r="E1766">
        <f>(($E$1769-$E$1765)/4)+E1765</f>
        <v>665790.62437500001</v>
      </c>
      <c r="F1766">
        <f t="shared" si="24"/>
        <v>163730.12147431276</v>
      </c>
      <c r="G1766" s="1">
        <v>28075</v>
      </c>
      <c r="H1766" s="1">
        <v>6659</v>
      </c>
      <c r="I1766" s="1">
        <v>13582747</v>
      </c>
      <c r="J1766">
        <v>126.43333333333334</v>
      </c>
      <c r="K1766">
        <v>2431433.3333333335</v>
      </c>
      <c r="L1766">
        <v>7.3999999999999995</v>
      </c>
      <c r="M1766" s="7">
        <v>15.3</v>
      </c>
      <c r="N1766" s="7">
        <v>7.56666667</v>
      </c>
      <c r="O1766" s="7">
        <v>7.1666666699999997</v>
      </c>
      <c r="P1766" s="7">
        <v>5.2666666700000002</v>
      </c>
      <c r="Q1766" s="7">
        <v>15.3</v>
      </c>
      <c r="R1766" s="7">
        <v>4.06666667</v>
      </c>
    </row>
    <row r="1767" spans="1:18" ht="16" thickBot="1">
      <c r="A1767">
        <v>2014</v>
      </c>
      <c r="B1767">
        <v>3</v>
      </c>
      <c r="C1767" t="s">
        <v>5</v>
      </c>
      <c r="D1767" s="2">
        <v>11</v>
      </c>
      <c r="E1767">
        <f>(($E$1769-$E$1765)/4)+E1766</f>
        <v>673348.76994999999</v>
      </c>
      <c r="F1767">
        <f t="shared" si="24"/>
        <v>175372.97613213057</v>
      </c>
      <c r="G1767" s="1">
        <v>22952</v>
      </c>
      <c r="H1767" s="1">
        <v>9977</v>
      </c>
      <c r="I1767" s="1">
        <v>13617553</v>
      </c>
      <c r="J1767">
        <v>126.56666666666666</v>
      </c>
      <c r="K1767">
        <v>2504466.6666666665</v>
      </c>
      <c r="L1767">
        <v>7.333333333333333</v>
      </c>
      <c r="M1767" s="7">
        <v>15.4</v>
      </c>
      <c r="N1767" s="7">
        <v>7.4666666700000004</v>
      </c>
      <c r="O1767" s="7">
        <v>7.2</v>
      </c>
      <c r="P1767" s="7">
        <v>5.8333333300000003</v>
      </c>
      <c r="Q1767" s="7">
        <v>15.4</v>
      </c>
      <c r="R1767" s="7">
        <v>4.0999999999999996</v>
      </c>
    </row>
    <row r="1768" spans="1:18" ht="16" thickBot="1">
      <c r="A1768">
        <v>2014</v>
      </c>
      <c r="B1768">
        <v>4</v>
      </c>
      <c r="C1768" t="s">
        <v>5</v>
      </c>
      <c r="D1768" s="2">
        <v>11</v>
      </c>
      <c r="E1768">
        <f>(($E$1769-$E$1765)/4)+E1767</f>
        <v>680906.91552499996</v>
      </c>
      <c r="F1768">
        <f t="shared" si="24"/>
        <v>173807.84436869193</v>
      </c>
      <c r="G1768" s="1">
        <v>19244</v>
      </c>
      <c r="H1768" s="1">
        <v>5913</v>
      </c>
      <c r="I1768" s="1">
        <v>13661314</v>
      </c>
      <c r="J1768">
        <v>126.16666666666667</v>
      </c>
      <c r="K1768">
        <v>2444466.6666666665</v>
      </c>
      <c r="L1768">
        <v>6.9333333333333336</v>
      </c>
      <c r="M1768" s="7">
        <v>14.6</v>
      </c>
      <c r="N1768" s="7">
        <v>7.2</v>
      </c>
      <c r="O1768" s="7">
        <v>6.6666666699999997</v>
      </c>
      <c r="P1768" s="7">
        <v>5.3666666699999999</v>
      </c>
      <c r="Q1768" s="7">
        <v>14.6</v>
      </c>
      <c r="R1768" s="7">
        <v>3.6666666700000001</v>
      </c>
    </row>
    <row r="1769" spans="1:18" ht="16" thickBot="1">
      <c r="A1769">
        <v>2015</v>
      </c>
      <c r="B1769">
        <v>1</v>
      </c>
      <c r="C1769" t="s">
        <v>5</v>
      </c>
      <c r="D1769" s="2">
        <v>11</v>
      </c>
      <c r="E1769" s="9">
        <v>688465.06110000005</v>
      </c>
      <c r="F1769">
        <f t="shared" si="24"/>
        <v>163894.79267114695</v>
      </c>
      <c r="G1769" s="1">
        <v>19777</v>
      </c>
      <c r="H1769" s="1">
        <v>6835</v>
      </c>
      <c r="I1769" s="1">
        <v>13657737</v>
      </c>
      <c r="J1769">
        <v>126.2</v>
      </c>
      <c r="K1769">
        <v>2398566.6666666665</v>
      </c>
      <c r="L1769">
        <v>6.9000000000000012</v>
      </c>
      <c r="M1769" s="7">
        <v>14.5</v>
      </c>
      <c r="N1769" s="7">
        <v>7.2333333299999998</v>
      </c>
      <c r="O1769" s="7">
        <v>6.5</v>
      </c>
      <c r="P1769" s="7">
        <v>6.3666666699999999</v>
      </c>
      <c r="Q1769" s="7">
        <v>14.5</v>
      </c>
      <c r="R1769" s="7">
        <v>4.8666666699999999</v>
      </c>
    </row>
    <row r="1770" spans="1:18" ht="16" thickBot="1">
      <c r="A1770">
        <v>2015</v>
      </c>
      <c r="B1770">
        <v>2</v>
      </c>
      <c r="C1770" t="s">
        <v>5</v>
      </c>
      <c r="D1770" s="2">
        <v>11</v>
      </c>
      <c r="E1770">
        <f>(($E$1773-$E$1769)/4)+E1769</f>
        <v>695326.30825</v>
      </c>
      <c r="F1770">
        <f t="shared" si="24"/>
        <v>170616.13251892809</v>
      </c>
      <c r="G1770" s="1">
        <v>27699</v>
      </c>
      <c r="H1770" s="1">
        <v>6596</v>
      </c>
      <c r="I1770" s="1">
        <v>13669860</v>
      </c>
      <c r="J1770">
        <v>127.60000000000001</v>
      </c>
      <c r="K1770">
        <v>2417633.3333333335</v>
      </c>
      <c r="L1770">
        <v>6.6000000000000005</v>
      </c>
      <c r="M1770" s="7">
        <v>14.2</v>
      </c>
      <c r="N1770" s="7">
        <v>6.8666666699999999</v>
      </c>
      <c r="O1770" s="7">
        <v>6.2666666700000002</v>
      </c>
      <c r="P1770" s="7">
        <v>6.5</v>
      </c>
      <c r="Q1770" s="7">
        <v>14.2</v>
      </c>
      <c r="R1770" s="7">
        <v>4.2666666700000002</v>
      </c>
    </row>
    <row r="1771" spans="1:18" ht="16" thickBot="1">
      <c r="A1771">
        <v>2015</v>
      </c>
      <c r="B1771">
        <v>3</v>
      </c>
      <c r="C1771" t="s">
        <v>5</v>
      </c>
      <c r="D1771" s="2">
        <v>11</v>
      </c>
      <c r="E1771">
        <f>(($E$1773-$E$1769)/4)+E1770</f>
        <v>702187.55539999995</v>
      </c>
      <c r="F1771">
        <f t="shared" si="24"/>
        <v>183048.62869050412</v>
      </c>
      <c r="G1771" s="1">
        <v>29675</v>
      </c>
      <c r="H1771" s="1">
        <v>10872</v>
      </c>
      <c r="I1771" s="1">
        <v>13707118</v>
      </c>
      <c r="J1771">
        <v>128.06666666666666</v>
      </c>
      <c r="K1771">
        <v>2497000</v>
      </c>
      <c r="L1771">
        <v>6.8</v>
      </c>
      <c r="M1771" s="7">
        <v>14.3666667</v>
      </c>
      <c r="N1771" s="7">
        <v>7.06666667</v>
      </c>
      <c r="O1771" s="7">
        <v>6.4666666700000004</v>
      </c>
      <c r="P1771" s="7">
        <v>6.06666667</v>
      </c>
      <c r="Q1771" s="7">
        <v>14.3666667</v>
      </c>
      <c r="R1771" s="7">
        <v>4.1333333300000001</v>
      </c>
    </row>
    <row r="1772" spans="1:18" ht="16" thickBot="1">
      <c r="A1772">
        <v>2015</v>
      </c>
      <c r="B1772">
        <v>4</v>
      </c>
      <c r="C1772" t="s">
        <v>5</v>
      </c>
      <c r="D1772" s="2">
        <v>11.25</v>
      </c>
      <c r="E1772">
        <f>(($E$1773-$E$1769)/4)+E1771</f>
        <v>709048.80254999991</v>
      </c>
      <c r="F1772">
        <f t="shared" si="24"/>
        <v>181355.90654433361</v>
      </c>
      <c r="G1772" s="1">
        <v>26515</v>
      </c>
      <c r="H1772" s="1">
        <v>6832</v>
      </c>
      <c r="I1772" s="1">
        <v>13757688</v>
      </c>
      <c r="J1772">
        <v>127.76666666666667</v>
      </c>
      <c r="K1772">
        <v>2441100</v>
      </c>
      <c r="L1772">
        <v>6.8</v>
      </c>
      <c r="M1772" s="7">
        <v>13.8333333</v>
      </c>
      <c r="N1772" s="7">
        <v>6.9666666700000004</v>
      </c>
      <c r="O1772" s="7">
        <v>6.6666666699999997</v>
      </c>
      <c r="P1772" s="7">
        <v>6.3666666699999999</v>
      </c>
      <c r="Q1772" s="7">
        <v>13.8333333</v>
      </c>
      <c r="R1772" s="7">
        <v>4.0999999999999996</v>
      </c>
    </row>
    <row r="1773" spans="1:18" ht="16" thickBot="1">
      <c r="A1773">
        <v>2016</v>
      </c>
      <c r="B1773">
        <v>1</v>
      </c>
      <c r="C1773" t="s">
        <v>5</v>
      </c>
      <c r="D1773" s="2">
        <v>11.25</v>
      </c>
      <c r="E1773" s="9">
        <v>715910.04969999997</v>
      </c>
      <c r="F1773">
        <f t="shared" si="24"/>
        <v>170253.341609884</v>
      </c>
      <c r="G1773" s="1">
        <v>31909</v>
      </c>
      <c r="H1773" s="1">
        <v>7018</v>
      </c>
      <c r="I1773" s="1">
        <v>13773629</v>
      </c>
      <c r="J1773">
        <v>128.33333333333334</v>
      </c>
      <c r="K1773">
        <v>2426800</v>
      </c>
      <c r="L1773">
        <v>6.7666666666666666</v>
      </c>
      <c r="M1773" s="7">
        <v>13.6666667</v>
      </c>
      <c r="N1773" s="7">
        <v>7.1</v>
      </c>
      <c r="O1773" s="7">
        <v>6.43333333</v>
      </c>
      <c r="P1773" s="7">
        <v>6.3666666699999999</v>
      </c>
      <c r="Q1773" s="7">
        <v>13.6666667</v>
      </c>
      <c r="R1773" s="7">
        <v>4.1333333300000001</v>
      </c>
    </row>
    <row r="1774" spans="1:18" ht="16" thickBot="1">
      <c r="A1774">
        <v>2016</v>
      </c>
      <c r="B1774">
        <v>2</v>
      </c>
      <c r="C1774" t="s">
        <v>5</v>
      </c>
      <c r="D1774" s="2">
        <v>11.25</v>
      </c>
      <c r="E1774">
        <f>(($E$1777-$E$1773)/4)+E1773</f>
        <v>723657.64122499991</v>
      </c>
      <c r="F1774">
        <f t="shared" si="24"/>
        <v>177253.74688492791</v>
      </c>
      <c r="G1774" s="1">
        <v>32247</v>
      </c>
      <c r="H1774" s="1">
        <v>5981</v>
      </c>
      <c r="I1774" s="1">
        <v>13816545</v>
      </c>
      <c r="J1774">
        <v>130.03333333333333</v>
      </c>
      <c r="K1774">
        <v>2455166.6666666665</v>
      </c>
      <c r="L1774">
        <v>6.6000000000000005</v>
      </c>
      <c r="M1774" s="7">
        <v>13.6</v>
      </c>
      <c r="N1774" s="7">
        <v>6.93333333</v>
      </c>
      <c r="O1774" s="7">
        <v>6.3</v>
      </c>
      <c r="P1774" s="7">
        <v>6.9</v>
      </c>
      <c r="Q1774" s="7">
        <v>13.6</v>
      </c>
      <c r="R1774" s="7">
        <v>4.1333333300000001</v>
      </c>
    </row>
    <row r="1775" spans="1:18" ht="16" thickBot="1">
      <c r="A1775">
        <v>2016</v>
      </c>
      <c r="B1775">
        <v>3</v>
      </c>
      <c r="C1775" t="s">
        <v>5</v>
      </c>
      <c r="D1775" s="2">
        <v>11.25</v>
      </c>
      <c r="E1775">
        <f>(($E$1777-$E$1773)/4)+E1774</f>
        <v>731405.23274999997</v>
      </c>
      <c r="F1775">
        <f t="shared" si="24"/>
        <v>190519.23729385261</v>
      </c>
      <c r="G1775" s="1">
        <v>24778</v>
      </c>
      <c r="H1775" s="1">
        <v>9316</v>
      </c>
      <c r="I1775" s="1">
        <v>13875394</v>
      </c>
      <c r="J1775">
        <v>130.10000000000002</v>
      </c>
      <c r="K1775">
        <v>2501733.3333333335</v>
      </c>
      <c r="L1775">
        <v>6.5999999999999988</v>
      </c>
      <c r="M1775" s="7">
        <v>14.433333299999999</v>
      </c>
      <c r="N1775" s="7">
        <v>6.9666666700000004</v>
      </c>
      <c r="O1775" s="7">
        <v>6.2333333299999998</v>
      </c>
      <c r="P1775" s="7">
        <v>6.3666666699999999</v>
      </c>
      <c r="Q1775" s="7">
        <v>14.433333299999999</v>
      </c>
      <c r="R1775" s="7">
        <v>3.9</v>
      </c>
    </row>
    <row r="1776" spans="1:18" ht="16" thickBot="1">
      <c r="A1776">
        <v>2016</v>
      </c>
      <c r="B1776">
        <v>4</v>
      </c>
      <c r="C1776" t="s">
        <v>5</v>
      </c>
      <c r="D1776" s="2">
        <v>11.4</v>
      </c>
      <c r="E1776">
        <f>(($E$1777-$E$1773)/4)+E1775</f>
        <v>739152.82427500002</v>
      </c>
      <c r="F1776">
        <f t="shared" si="24"/>
        <v>189489.68264091329</v>
      </c>
      <c r="G1776" s="1">
        <v>21128</v>
      </c>
      <c r="H1776" s="1">
        <v>5534</v>
      </c>
      <c r="I1776" s="1">
        <v>13946431</v>
      </c>
      <c r="J1776">
        <v>130.26666666666665</v>
      </c>
      <c r="K1776">
        <v>2464800</v>
      </c>
      <c r="L1776">
        <v>6.4333333333333336</v>
      </c>
      <c r="M1776" s="7">
        <v>13.6666667</v>
      </c>
      <c r="N1776" s="7">
        <v>6.43333333</v>
      </c>
      <c r="O1776" s="7">
        <v>6.4</v>
      </c>
      <c r="P1776" s="7">
        <v>6.1333333300000001</v>
      </c>
      <c r="Q1776" s="7">
        <v>13.6666667</v>
      </c>
      <c r="R1776" s="7">
        <v>3.93333333</v>
      </c>
    </row>
    <row r="1777" spans="1:18" ht="16" thickBot="1">
      <c r="A1777">
        <v>2017</v>
      </c>
      <c r="B1777">
        <v>1</v>
      </c>
      <c r="C1777" t="s">
        <v>5</v>
      </c>
      <c r="D1777" s="2">
        <v>11.4</v>
      </c>
      <c r="E1777" s="9">
        <v>746900.41579999996</v>
      </c>
      <c r="F1777">
        <f t="shared" si="24"/>
        <v>177106.111240717</v>
      </c>
      <c r="G1777" s="1">
        <v>25278</v>
      </c>
      <c r="H1777" s="1">
        <v>5947</v>
      </c>
      <c r="I1777" s="1">
        <v>13971785</v>
      </c>
      <c r="J1777">
        <v>131.13333333333333</v>
      </c>
      <c r="K1777">
        <v>2460400</v>
      </c>
      <c r="L1777">
        <v>6.4333333333333336</v>
      </c>
      <c r="M1777" s="7">
        <v>14.2666667</v>
      </c>
      <c r="N1777" s="7">
        <v>6.4666666700000004</v>
      </c>
      <c r="O1777" s="7">
        <v>6.3666666699999999</v>
      </c>
      <c r="P1777" s="7">
        <v>6.2</v>
      </c>
      <c r="Q1777" s="7">
        <v>14.2666667</v>
      </c>
      <c r="R1777" s="7">
        <v>3.7333333299999998</v>
      </c>
    </row>
    <row r="1778" spans="1:18" ht="16" thickBot="1">
      <c r="A1778">
        <v>2017</v>
      </c>
      <c r="B1778">
        <v>2</v>
      </c>
      <c r="C1778" t="s">
        <v>5</v>
      </c>
      <c r="D1778" s="2">
        <v>11.4</v>
      </c>
      <c r="E1778">
        <f>(($E$1781-$E$1777)/4)+E1777</f>
        <v>754618.58322499995</v>
      </c>
      <c r="F1778">
        <f t="shared" si="24"/>
        <v>185792.0873785243</v>
      </c>
      <c r="G1778" s="1">
        <v>27244</v>
      </c>
      <c r="H1778" s="1">
        <v>4830</v>
      </c>
      <c r="I1778" s="1">
        <v>14006386</v>
      </c>
      <c r="J1778">
        <v>132</v>
      </c>
      <c r="K1778">
        <v>2455566.6666666665</v>
      </c>
      <c r="L1778">
        <v>6.2666666666666666</v>
      </c>
      <c r="M1778" s="7">
        <v>12.6</v>
      </c>
      <c r="N1778" s="7">
        <v>6.6</v>
      </c>
      <c r="O1778" s="7">
        <v>5.93333333</v>
      </c>
      <c r="P1778" s="7">
        <v>5.4666666700000004</v>
      </c>
      <c r="Q1778" s="7">
        <v>12.6</v>
      </c>
      <c r="R1778" s="7">
        <v>3.56666667</v>
      </c>
    </row>
    <row r="1779" spans="1:18" ht="16" thickBot="1">
      <c r="A1779">
        <v>2017</v>
      </c>
      <c r="B1779">
        <v>3</v>
      </c>
      <c r="C1779" t="s">
        <v>5</v>
      </c>
      <c r="D1779" s="2">
        <v>11.4</v>
      </c>
      <c r="E1779">
        <f>(($E$1781-$E$1777)/4)+E1778</f>
        <v>762336.75064999994</v>
      </c>
      <c r="F1779">
        <f t="shared" si="24"/>
        <v>198996.08758616637</v>
      </c>
      <c r="G1779" s="1">
        <v>28050</v>
      </c>
      <c r="H1779" s="1">
        <v>7003</v>
      </c>
      <c r="I1779" s="1">
        <v>14070141</v>
      </c>
      <c r="J1779">
        <v>132.00000000000003</v>
      </c>
      <c r="K1779">
        <v>2543133.3333333335</v>
      </c>
      <c r="L1779">
        <v>5.833333333333333</v>
      </c>
      <c r="M1779" s="7">
        <v>10.966666699999999</v>
      </c>
      <c r="N1779" s="7">
        <v>6.1333333300000001</v>
      </c>
      <c r="O1779" s="7">
        <v>5.5</v>
      </c>
      <c r="P1779" s="7">
        <v>4.3333333300000003</v>
      </c>
      <c r="Q1779" s="7">
        <v>10.966666699999999</v>
      </c>
      <c r="R1779" s="7">
        <v>3.2333333299999998</v>
      </c>
    </row>
    <row r="1780" spans="1:18" ht="16" thickBot="1">
      <c r="A1780">
        <v>2017</v>
      </c>
      <c r="B1780">
        <v>4</v>
      </c>
      <c r="C1780" t="s">
        <v>5</v>
      </c>
      <c r="D1780" s="2">
        <v>11.6</v>
      </c>
      <c r="E1780">
        <f>(($E$1781-$E$1777)/4)+E1779</f>
        <v>770054.91807499994</v>
      </c>
      <c r="F1780">
        <f t="shared" si="24"/>
        <v>196603.79917082054</v>
      </c>
      <c r="G1780" s="1">
        <v>31385</v>
      </c>
      <c r="H1780" s="1">
        <v>4322</v>
      </c>
      <c r="I1780" s="1">
        <v>14150783</v>
      </c>
      <c r="J1780">
        <v>132.33333333333334</v>
      </c>
      <c r="K1780">
        <v>2508466.6666666665</v>
      </c>
      <c r="L1780">
        <v>5.8000000000000007</v>
      </c>
      <c r="M1780" s="7">
        <v>11.1</v>
      </c>
      <c r="N1780" s="7">
        <v>6.0333333299999996</v>
      </c>
      <c r="O1780" s="7">
        <v>5.5</v>
      </c>
      <c r="P1780" s="7">
        <v>5.7</v>
      </c>
      <c r="Q1780" s="7">
        <v>11.1</v>
      </c>
      <c r="R1780" s="7">
        <v>2.7333333299999998</v>
      </c>
    </row>
    <row r="1781" spans="1:18" ht="16" thickBot="1">
      <c r="A1781">
        <v>2018</v>
      </c>
      <c r="B1781">
        <v>1</v>
      </c>
      <c r="C1781" t="s">
        <v>5</v>
      </c>
      <c r="D1781" s="2">
        <v>14</v>
      </c>
      <c r="E1781" s="9">
        <v>777773.08550000004</v>
      </c>
      <c r="F1781">
        <f t="shared" si="24"/>
        <v>184417.77517422545</v>
      </c>
      <c r="G1781" s="1">
        <v>35261</v>
      </c>
      <c r="H1781" s="1">
        <v>5691</v>
      </c>
      <c r="I1781" s="1">
        <v>14186830</v>
      </c>
      <c r="J1781">
        <v>133.93333333333331</v>
      </c>
      <c r="K1781">
        <v>2474966.6666666665</v>
      </c>
      <c r="L1781">
        <v>5.7</v>
      </c>
      <c r="M1781" s="7">
        <v>11.6</v>
      </c>
      <c r="N1781" s="7">
        <v>5.6666666699999997</v>
      </c>
      <c r="O1781" s="7">
        <v>5.7</v>
      </c>
      <c r="P1781" s="7">
        <v>6.2</v>
      </c>
      <c r="Q1781" s="7">
        <v>11.6</v>
      </c>
      <c r="R1781" s="7">
        <v>3.1333333300000001</v>
      </c>
    </row>
    <row r="1782" spans="1:18" ht="16" thickBot="1">
      <c r="A1782">
        <v>2018</v>
      </c>
      <c r="B1782">
        <v>2</v>
      </c>
      <c r="C1782" t="s">
        <v>5</v>
      </c>
      <c r="D1782" s="2">
        <v>14</v>
      </c>
      <c r="E1782">
        <f>(($E$1785-$E$1781)/4)+E1781</f>
        <v>785181.62087500002</v>
      </c>
      <c r="F1782">
        <f t="shared" si="24"/>
        <v>193082.48187847927</v>
      </c>
      <c r="G1782" s="1">
        <v>37776</v>
      </c>
      <c r="H1782" s="1">
        <v>4796</v>
      </c>
      <c r="I1782" s="1">
        <v>14235643</v>
      </c>
      <c r="J1782">
        <v>135.00000000000003</v>
      </c>
      <c r="K1782">
        <v>2502133.3333333335</v>
      </c>
      <c r="L1782">
        <v>5.833333333333333</v>
      </c>
      <c r="M1782" s="7">
        <v>12.033333300000001</v>
      </c>
      <c r="N1782" s="7">
        <v>5.8</v>
      </c>
      <c r="O1782" s="7">
        <v>5.9666666700000004</v>
      </c>
      <c r="P1782" s="7">
        <v>5.1333333300000001</v>
      </c>
      <c r="Q1782" s="7">
        <v>12.033333300000001</v>
      </c>
      <c r="R1782" s="7">
        <v>3.2</v>
      </c>
    </row>
    <row r="1783" spans="1:18" ht="16" thickBot="1">
      <c r="A1783">
        <v>2018</v>
      </c>
      <c r="B1783">
        <v>3</v>
      </c>
      <c r="C1783" t="s">
        <v>5</v>
      </c>
      <c r="D1783" s="2">
        <v>14</v>
      </c>
      <c r="E1783">
        <f>(($E$1785-$E$1781)/4)+E1782</f>
        <v>792590.15625</v>
      </c>
      <c r="F1783">
        <f t="shared" si="24"/>
        <v>206743.47213389841</v>
      </c>
      <c r="G1783" s="1">
        <v>33229</v>
      </c>
      <c r="H1783" s="1">
        <v>7102</v>
      </c>
      <c r="I1783" s="1">
        <v>14308697</v>
      </c>
      <c r="J1783">
        <v>135.69999999999999</v>
      </c>
      <c r="K1783">
        <v>2600033.3333333335</v>
      </c>
      <c r="L1783">
        <v>5.7</v>
      </c>
      <c r="M1783" s="7">
        <v>11.3666667</v>
      </c>
      <c r="N1783" s="7">
        <v>5.56666667</v>
      </c>
      <c r="O1783" s="7">
        <v>5.8</v>
      </c>
      <c r="P1783" s="7">
        <v>5.2666666700000002</v>
      </c>
      <c r="Q1783" s="7">
        <v>11.3666667</v>
      </c>
      <c r="R1783" s="7">
        <v>3.5</v>
      </c>
    </row>
    <row r="1784" spans="1:18" ht="16" thickBot="1">
      <c r="A1784">
        <v>2018</v>
      </c>
      <c r="B1784">
        <v>4</v>
      </c>
      <c r="C1784" t="s">
        <v>5</v>
      </c>
      <c r="D1784" s="2">
        <v>14</v>
      </c>
      <c r="E1784">
        <f>(($E$1785-$E$1781)/4)+E1783</f>
        <v>799998.69162499998</v>
      </c>
      <c r="F1784">
        <f t="shared" si="24"/>
        <v>204694.56821183421</v>
      </c>
      <c r="G1784" s="1">
        <v>31170</v>
      </c>
      <c r="H1784" s="1">
        <v>4383</v>
      </c>
      <c r="I1784" s="1">
        <v>14393683</v>
      </c>
      <c r="J1784">
        <v>135.23333333333332</v>
      </c>
      <c r="K1784">
        <v>2535300</v>
      </c>
      <c r="L1784">
        <v>5.7</v>
      </c>
      <c r="M1784" s="7">
        <v>11.8</v>
      </c>
      <c r="N1784" s="7">
        <v>5.93333333</v>
      </c>
      <c r="O1784" s="7">
        <v>5.4666666700000004</v>
      </c>
      <c r="P1784" s="7">
        <v>4.8</v>
      </c>
      <c r="Q1784" s="7">
        <v>11.8</v>
      </c>
      <c r="R1784" s="7">
        <v>3.03333333</v>
      </c>
    </row>
    <row r="1785" spans="1:18" ht="16" thickBot="1">
      <c r="A1785">
        <v>2019</v>
      </c>
      <c r="B1785">
        <v>1</v>
      </c>
      <c r="C1785" t="s">
        <v>5</v>
      </c>
      <c r="D1785" s="2">
        <v>14</v>
      </c>
      <c r="E1785" s="9">
        <v>807407.22699999996</v>
      </c>
      <c r="F1785">
        <f t="shared" si="24"/>
        <v>191870.97583240806</v>
      </c>
      <c r="G1785" s="1">
        <v>31160</v>
      </c>
      <c r="H1785" s="1">
        <v>5771</v>
      </c>
      <c r="I1785" s="1">
        <v>14428712</v>
      </c>
      <c r="J1785">
        <v>136.06666666666666</v>
      </c>
      <c r="K1785">
        <v>2539166.6666666665</v>
      </c>
      <c r="L1785">
        <v>5.8666666666666671</v>
      </c>
      <c r="M1785" s="7">
        <v>12.1</v>
      </c>
      <c r="N1785" s="7">
        <v>6.1333333300000001</v>
      </c>
      <c r="O1785" s="7">
        <v>5.6</v>
      </c>
      <c r="P1785" s="7">
        <v>5.7666666700000002</v>
      </c>
      <c r="Q1785" s="7">
        <v>12.1</v>
      </c>
      <c r="R1785" s="7">
        <v>3.3333333299999999</v>
      </c>
    </row>
    <row r="1786" spans="1:18" ht="16" thickBot="1">
      <c r="A1786">
        <v>2019</v>
      </c>
      <c r="B1786">
        <v>2</v>
      </c>
      <c r="C1786" t="s">
        <v>5</v>
      </c>
      <c r="D1786" s="2">
        <v>14</v>
      </c>
      <c r="E1786">
        <f>(($E$1789-$E$1785)/4)+E1785</f>
        <v>797255.23672499997</v>
      </c>
      <c r="F1786">
        <f t="shared" si="24"/>
        <v>196399.70402378394</v>
      </c>
      <c r="G1786" s="1">
        <v>43530</v>
      </c>
      <c r="H1786" s="1">
        <v>4864</v>
      </c>
      <c r="I1786" s="1">
        <v>14467162</v>
      </c>
      <c r="J1786">
        <v>137.83333333333334</v>
      </c>
      <c r="K1786">
        <v>2579866.6666666665</v>
      </c>
      <c r="L1786">
        <v>5.6333333333333329</v>
      </c>
      <c r="M1786" s="7">
        <v>11.8666667</v>
      </c>
      <c r="N1786" s="7">
        <v>5.7333333299999998</v>
      </c>
      <c r="O1786" s="7">
        <v>5.5</v>
      </c>
      <c r="P1786" s="7">
        <v>5.7</v>
      </c>
      <c r="Q1786" s="7">
        <v>11.8666667</v>
      </c>
      <c r="R1786" s="7">
        <v>3.2666666700000002</v>
      </c>
    </row>
    <row r="1787" spans="1:18" ht="16" thickBot="1">
      <c r="A1787">
        <v>2019</v>
      </c>
      <c r="B1787">
        <v>3</v>
      </c>
      <c r="C1787" t="s">
        <v>5</v>
      </c>
      <c r="D1787" s="2">
        <v>14</v>
      </c>
      <c r="E1787">
        <f>(($E$1789-$E$1785)/4)+E1786</f>
        <v>787103.24644999998</v>
      </c>
      <c r="F1787">
        <f t="shared" si="24"/>
        <v>204707.08676225346</v>
      </c>
      <c r="G1787" s="1">
        <v>45942</v>
      </c>
      <c r="H1787" s="1">
        <v>7203</v>
      </c>
      <c r="I1787" s="1">
        <v>14544718</v>
      </c>
      <c r="J1787">
        <v>138.26666666666668</v>
      </c>
      <c r="K1787">
        <v>2648433.3333333335</v>
      </c>
      <c r="L1787">
        <v>5.6000000000000005</v>
      </c>
      <c r="M1787" s="7">
        <v>12.3666667</v>
      </c>
      <c r="N1787" s="7">
        <v>5.7</v>
      </c>
      <c r="O1787" s="7">
        <v>5.4666666700000004</v>
      </c>
      <c r="P1787" s="7">
        <v>6.2333333299999998</v>
      </c>
      <c r="Q1787" s="7">
        <v>12.3666667</v>
      </c>
      <c r="R1787" s="7">
        <v>3.03333333</v>
      </c>
    </row>
    <row r="1788" spans="1:18" ht="16" thickBot="1">
      <c r="A1788">
        <v>2019</v>
      </c>
      <c r="B1788">
        <v>4</v>
      </c>
      <c r="C1788" t="s">
        <v>5</v>
      </c>
      <c r="D1788" s="2">
        <v>14</v>
      </c>
      <c r="E1788">
        <f>(($E$1789-$E$1785)/4)+E1787</f>
        <v>776951.25617499999</v>
      </c>
      <c r="F1788">
        <f t="shared" si="24"/>
        <v>198588.85883900596</v>
      </c>
      <c r="G1788" s="1">
        <v>32781</v>
      </c>
      <c r="H1788" s="1">
        <v>4446</v>
      </c>
      <c r="I1788" s="1">
        <v>14637880</v>
      </c>
      <c r="J1788">
        <v>137.80000000000001</v>
      </c>
      <c r="K1788">
        <v>2607866.6666666665</v>
      </c>
      <c r="L1788">
        <v>5.3999999999999995</v>
      </c>
      <c r="M1788" s="7">
        <v>11.7666667</v>
      </c>
      <c r="N1788" s="7">
        <v>5.43333333</v>
      </c>
      <c r="O1788" s="7">
        <v>5.3333333300000003</v>
      </c>
      <c r="P1788" s="7">
        <v>3.8666666699999999</v>
      </c>
      <c r="Q1788" s="7">
        <v>11.7666667</v>
      </c>
      <c r="R1788" s="7">
        <v>3.3</v>
      </c>
    </row>
    <row r="1789" spans="1:18" ht="16" thickBot="1">
      <c r="A1789">
        <v>2020</v>
      </c>
      <c r="B1789">
        <v>1</v>
      </c>
      <c r="C1789" t="s">
        <v>5</v>
      </c>
      <c r="D1789" s="2">
        <v>14</v>
      </c>
      <c r="E1789" s="9">
        <v>766799.2659</v>
      </c>
      <c r="F1789">
        <f t="shared" si="24"/>
        <v>183048.40836755978</v>
      </c>
      <c r="G1789" s="1">
        <v>32290</v>
      </c>
      <c r="H1789" s="1">
        <v>5228</v>
      </c>
      <c r="I1789" s="1">
        <v>14689075</v>
      </c>
      <c r="J1789">
        <v>138.20000000000002</v>
      </c>
      <c r="K1789">
        <v>2596566.6666666665</v>
      </c>
      <c r="L1789">
        <v>6.0666666666666673</v>
      </c>
      <c r="M1789" s="7">
        <v>12.3666667</v>
      </c>
      <c r="N1789" s="7">
        <v>5.7333333299999998</v>
      </c>
      <c r="O1789" s="7">
        <v>6.43333333</v>
      </c>
      <c r="P1789" s="7">
        <v>9.2333333300000007</v>
      </c>
      <c r="Q1789" s="7">
        <v>12.3666667</v>
      </c>
      <c r="R1789" s="7">
        <v>5.2666666700000002</v>
      </c>
    </row>
    <row r="1790" spans="1:18" ht="16" thickBot="1">
      <c r="A1790">
        <v>2020</v>
      </c>
      <c r="B1790">
        <v>2</v>
      </c>
      <c r="C1790" t="s">
        <v>5</v>
      </c>
      <c r="D1790" s="2">
        <v>14</v>
      </c>
      <c r="G1790" s="1">
        <v>16178</v>
      </c>
      <c r="H1790">
        <v>60</v>
      </c>
      <c r="I1790" s="1">
        <v>14723497</v>
      </c>
      <c r="J1790">
        <v>137.79999999999998</v>
      </c>
      <c r="K1790">
        <v>2389133.3333333335</v>
      </c>
      <c r="L1790">
        <v>12.333333333333334</v>
      </c>
      <c r="M1790" s="7">
        <v>28</v>
      </c>
      <c r="N1790" s="7">
        <v>11.6333333</v>
      </c>
      <c r="O1790" s="7">
        <v>13.1</v>
      </c>
      <c r="P1790" s="7">
        <v>29.2</v>
      </c>
      <c r="Q1790" s="7">
        <v>28</v>
      </c>
      <c r="R1790" s="7">
        <v>13.1666667</v>
      </c>
    </row>
    <row r="1791" spans="1:18" ht="16" thickBot="1">
      <c r="A1791">
        <v>2020</v>
      </c>
      <c r="B1791">
        <v>3</v>
      </c>
      <c r="C1791" t="s">
        <v>5</v>
      </c>
      <c r="D1791" s="2">
        <v>14</v>
      </c>
      <c r="G1791" s="1">
        <v>17232</v>
      </c>
      <c r="H1791" s="1">
        <v>1658</v>
      </c>
      <c r="I1791" s="1">
        <v>14734014</v>
      </c>
      <c r="J1791">
        <v>138.56666666666666</v>
      </c>
      <c r="K1791">
        <v>2639933.3333333335</v>
      </c>
      <c r="L1791">
        <v>10.5</v>
      </c>
      <c r="M1791" s="7">
        <v>25.7</v>
      </c>
      <c r="N1791" s="7">
        <v>10.933333299999999</v>
      </c>
      <c r="O1791" s="7">
        <v>9.93333333</v>
      </c>
      <c r="P1791" s="7">
        <v>19.466666700000001</v>
      </c>
      <c r="Q1791" s="7">
        <v>25.7</v>
      </c>
      <c r="R1791" s="7">
        <v>5.4666666700000004</v>
      </c>
    </row>
    <row r="1792" spans="1:18" ht="16" thickBot="1">
      <c r="A1792">
        <v>1976</v>
      </c>
      <c r="B1792">
        <v>1</v>
      </c>
      <c r="C1792" t="s">
        <v>1</v>
      </c>
      <c r="D1792" s="2">
        <v>2.2999999999999998</v>
      </c>
      <c r="E1792">
        <v>571</v>
      </c>
      <c r="F1792">
        <f>E1792*(F360/E360)</f>
        <v>134.57864464460386</v>
      </c>
      <c r="G1792">
        <v>51</v>
      </c>
      <c r="H1792">
        <v>22</v>
      </c>
      <c r="I1792" s="1">
        <v>118264</v>
      </c>
      <c r="K1792">
        <v>14533.333333333334</v>
      </c>
      <c r="L1792">
        <v>9.7999999999999989</v>
      </c>
      <c r="M1792" s="7">
        <v>17.1333333</v>
      </c>
      <c r="N1792" s="7">
        <v>9.5333333299999996</v>
      </c>
      <c r="O1792" s="7">
        <v>10.1666667</v>
      </c>
      <c r="P1792" s="7">
        <v>22.7</v>
      </c>
      <c r="Q1792" s="7">
        <v>10.933333299999999</v>
      </c>
      <c r="R1792" s="7">
        <v>17.5</v>
      </c>
    </row>
    <row r="1793" spans="1:18" ht="16" thickBot="1">
      <c r="A1793">
        <v>1976</v>
      </c>
      <c r="B1793">
        <v>2</v>
      </c>
      <c r="C1793" t="s">
        <v>1</v>
      </c>
      <c r="D1793" s="2">
        <v>2.2999999999999998</v>
      </c>
      <c r="E1793">
        <f>(($E$1796-$E$1792)/4)+E1792</f>
        <v>578.75</v>
      </c>
      <c r="F1793">
        <f t="shared" ref="F1793:F1856" si="25">E1793*(F361/E361)</f>
        <v>140.66676605193243</v>
      </c>
      <c r="G1793">
        <v>72</v>
      </c>
      <c r="H1793">
        <v>26</v>
      </c>
      <c r="I1793" s="1">
        <v>118298</v>
      </c>
      <c r="K1793">
        <v>14933.333333333334</v>
      </c>
      <c r="L1793">
        <v>9.0333333333333332</v>
      </c>
      <c r="M1793" s="7">
        <v>14.5</v>
      </c>
      <c r="N1793" s="7">
        <v>8.5</v>
      </c>
      <c r="O1793" s="7">
        <v>9.93333333</v>
      </c>
      <c r="P1793" s="7">
        <v>13.3333333</v>
      </c>
      <c r="Q1793" s="7">
        <v>4.8333333300000003</v>
      </c>
      <c r="R1793" s="7">
        <v>12.7</v>
      </c>
    </row>
    <row r="1794" spans="1:18" ht="16" thickBot="1">
      <c r="A1794">
        <v>1976</v>
      </c>
      <c r="B1794">
        <v>3</v>
      </c>
      <c r="C1794" t="s">
        <v>1</v>
      </c>
      <c r="D1794" s="2">
        <v>2.2999999999999998</v>
      </c>
      <c r="E1794">
        <f>(($E$1796-$E$1792)/4)+E1793</f>
        <v>586.5</v>
      </c>
      <c r="F1794">
        <f t="shared" si="25"/>
        <v>157.87592821782178</v>
      </c>
      <c r="G1794">
        <v>57</v>
      </c>
      <c r="H1794">
        <v>30</v>
      </c>
      <c r="I1794" s="1">
        <v>118648</v>
      </c>
      <c r="K1794">
        <v>17466.666666666668</v>
      </c>
      <c r="L1794">
        <v>9.7333333333333325</v>
      </c>
      <c r="M1794" s="7">
        <v>15.4</v>
      </c>
      <c r="N1794" s="7">
        <v>8.9</v>
      </c>
      <c r="O1794" s="7">
        <v>10.7333333</v>
      </c>
      <c r="P1794" s="7">
        <v>8.3333333300000003</v>
      </c>
      <c r="Q1794" s="7">
        <v>6.2666666700000002</v>
      </c>
      <c r="R1794" s="7">
        <v>11.9</v>
      </c>
    </row>
    <row r="1795" spans="1:18" ht="16" thickBot="1">
      <c r="A1795">
        <v>1976</v>
      </c>
      <c r="B1795">
        <v>4</v>
      </c>
      <c r="C1795" t="s">
        <v>1</v>
      </c>
      <c r="D1795" s="2">
        <v>2.5</v>
      </c>
      <c r="E1795">
        <f>(($E$1796-$E$1792)/4)+E1794</f>
        <v>594.25</v>
      </c>
      <c r="F1795">
        <f t="shared" si="25"/>
        <v>149.24042172124993</v>
      </c>
      <c r="G1795">
        <v>55</v>
      </c>
      <c r="H1795">
        <v>23</v>
      </c>
      <c r="I1795" s="1">
        <v>118925</v>
      </c>
      <c r="K1795">
        <v>15966.666666666666</v>
      </c>
      <c r="L1795">
        <v>8.2999999999999989</v>
      </c>
      <c r="M1795" s="7">
        <v>10.6333333</v>
      </c>
      <c r="N1795" s="7">
        <v>7.4666666700000004</v>
      </c>
      <c r="O1795" s="7">
        <v>9.6</v>
      </c>
      <c r="P1795" s="7">
        <v>18.899999999999999</v>
      </c>
      <c r="Q1795" s="7">
        <v>7.0333333299999996</v>
      </c>
      <c r="R1795" s="7">
        <v>13.3</v>
      </c>
    </row>
    <row r="1796" spans="1:18" ht="16" thickBot="1">
      <c r="A1796">
        <v>1977</v>
      </c>
      <c r="B1796">
        <v>1</v>
      </c>
      <c r="C1796" t="s">
        <v>1</v>
      </c>
      <c r="D1796" s="2">
        <v>2.5</v>
      </c>
      <c r="E1796">
        <v>602</v>
      </c>
      <c r="F1796">
        <f t="shared" si="25"/>
        <v>143.12735342804649</v>
      </c>
      <c r="G1796">
        <v>28</v>
      </c>
      <c r="H1796">
        <v>17</v>
      </c>
      <c r="I1796" s="1">
        <v>119121</v>
      </c>
      <c r="K1796">
        <v>14566.666666666666</v>
      </c>
      <c r="L1796">
        <v>9.2999999999999989</v>
      </c>
      <c r="M1796" s="7">
        <v>11.966666699999999</v>
      </c>
      <c r="N1796" s="7">
        <v>8.1</v>
      </c>
      <c r="O1796" s="7">
        <v>11.466666699999999</v>
      </c>
      <c r="P1796" s="7">
        <v>27.3333333</v>
      </c>
      <c r="Q1796" s="7">
        <v>8.7333333300000007</v>
      </c>
      <c r="R1796" s="7">
        <v>21.033333299999999</v>
      </c>
    </row>
    <row r="1797" spans="1:18" ht="16" thickBot="1">
      <c r="A1797">
        <v>1977</v>
      </c>
      <c r="B1797">
        <v>2</v>
      </c>
      <c r="C1797" t="s">
        <v>1</v>
      </c>
      <c r="D1797" s="2">
        <v>2.5</v>
      </c>
      <c r="E1797">
        <f>(($E$1800-$E$1796)/4)+E1796</f>
        <v>622</v>
      </c>
      <c r="F1797">
        <f t="shared" si="25"/>
        <v>151.7171711779047</v>
      </c>
      <c r="G1797">
        <v>60</v>
      </c>
      <c r="H1797">
        <v>21</v>
      </c>
      <c r="I1797" s="1">
        <v>119297</v>
      </c>
      <c r="K1797">
        <v>15333.333333333334</v>
      </c>
      <c r="L1797">
        <v>9.5333333333333332</v>
      </c>
      <c r="M1797" s="7">
        <v>12.966666699999999</v>
      </c>
      <c r="N1797" s="7">
        <v>8.3000000000000007</v>
      </c>
      <c r="O1797" s="7">
        <v>11.466666699999999</v>
      </c>
      <c r="P1797" s="7">
        <v>19.533333299999999</v>
      </c>
      <c r="Q1797" s="7">
        <v>7.6666666699999997</v>
      </c>
      <c r="R1797" s="7">
        <v>13.8666667</v>
      </c>
    </row>
    <row r="1798" spans="1:18" ht="16" thickBot="1">
      <c r="A1798">
        <v>1977</v>
      </c>
      <c r="B1798">
        <v>3</v>
      </c>
      <c r="C1798" t="s">
        <v>1</v>
      </c>
      <c r="D1798" s="2">
        <v>2.7</v>
      </c>
      <c r="E1798">
        <f>(($E$1800-$E$1796)/4)+E1797</f>
        <v>642</v>
      </c>
      <c r="F1798">
        <f t="shared" si="25"/>
        <v>171.73270818096333</v>
      </c>
      <c r="G1798">
        <v>49</v>
      </c>
      <c r="H1798">
        <v>33</v>
      </c>
      <c r="I1798" s="1">
        <v>119902</v>
      </c>
      <c r="K1798">
        <v>17633.333333333332</v>
      </c>
      <c r="L1798">
        <v>9.6666666666666661</v>
      </c>
      <c r="M1798" s="7">
        <v>13.8666667</v>
      </c>
      <c r="N1798" s="7">
        <v>8.5</v>
      </c>
      <c r="O1798" s="7">
        <v>11.6</v>
      </c>
      <c r="P1798" s="7">
        <v>6.3666666699999999</v>
      </c>
      <c r="Q1798" s="7">
        <v>4.5999999999999996</v>
      </c>
      <c r="R1798" s="7">
        <v>8.0333333299999996</v>
      </c>
    </row>
    <row r="1799" spans="1:18" ht="16" thickBot="1">
      <c r="A1799">
        <v>1977</v>
      </c>
      <c r="B1799">
        <v>4</v>
      </c>
      <c r="C1799" t="s">
        <v>1</v>
      </c>
      <c r="D1799" s="2">
        <v>2.7</v>
      </c>
      <c r="E1799">
        <f>(($E$1800-$E$1796)/4)+E1798</f>
        <v>662</v>
      </c>
      <c r="F1799">
        <f t="shared" si="25"/>
        <v>165.61503382101139</v>
      </c>
      <c r="G1799">
        <v>55</v>
      </c>
      <c r="H1799">
        <v>25</v>
      </c>
      <c r="I1799" s="1">
        <v>120459</v>
      </c>
      <c r="K1799">
        <v>16133.333333333334</v>
      </c>
      <c r="L1799">
        <v>9.9999999999999982</v>
      </c>
      <c r="M1799" s="7">
        <v>15.6666667</v>
      </c>
      <c r="N1799" s="7">
        <v>8.6333333299999993</v>
      </c>
      <c r="O1799" s="7">
        <v>12.2333333</v>
      </c>
      <c r="P1799" s="7">
        <v>24.033333299999999</v>
      </c>
      <c r="Q1799" s="7">
        <v>2.6</v>
      </c>
      <c r="R1799" s="7">
        <v>12.5</v>
      </c>
    </row>
    <row r="1800" spans="1:18" ht="16" thickBot="1">
      <c r="A1800">
        <v>1978</v>
      </c>
      <c r="B1800">
        <v>1</v>
      </c>
      <c r="C1800" t="s">
        <v>1</v>
      </c>
      <c r="D1800" s="2">
        <v>2.7</v>
      </c>
      <c r="E1800">
        <v>682</v>
      </c>
      <c r="F1800">
        <f t="shared" si="25"/>
        <v>162.11971188913202</v>
      </c>
      <c r="G1800">
        <v>26</v>
      </c>
      <c r="H1800">
        <v>19</v>
      </c>
      <c r="I1800" s="1">
        <v>120764</v>
      </c>
      <c r="K1800">
        <v>15000</v>
      </c>
      <c r="L1800">
        <v>9.5666666666666682</v>
      </c>
      <c r="M1800" s="7">
        <v>16.1333333</v>
      </c>
      <c r="N1800" s="7">
        <v>8.5</v>
      </c>
      <c r="O1800" s="7">
        <v>11.1666667</v>
      </c>
      <c r="P1800" s="7">
        <v>27.466666700000001</v>
      </c>
      <c r="Q1800" s="7">
        <v>5.93333333</v>
      </c>
      <c r="R1800" s="7">
        <v>15.3</v>
      </c>
    </row>
    <row r="1801" spans="1:18" ht="16" thickBot="1">
      <c r="A1801">
        <v>1978</v>
      </c>
      <c r="B1801">
        <v>2</v>
      </c>
      <c r="C1801" t="s">
        <v>1</v>
      </c>
      <c r="D1801" s="2">
        <v>2.7</v>
      </c>
      <c r="E1801">
        <f>(($E$1804-$E$1800)/4)+E1800</f>
        <v>708</v>
      </c>
      <c r="F1801">
        <f t="shared" si="25"/>
        <v>173.66854348315692</v>
      </c>
      <c r="G1801">
        <v>44</v>
      </c>
      <c r="H1801">
        <v>23</v>
      </c>
      <c r="I1801" s="1">
        <v>121014</v>
      </c>
      <c r="K1801">
        <v>15633.333333333334</v>
      </c>
      <c r="L1801">
        <v>9.9</v>
      </c>
      <c r="M1801" s="7">
        <v>15.6</v>
      </c>
      <c r="N1801" s="7">
        <v>8.4666666700000004</v>
      </c>
      <c r="O1801" s="7">
        <v>12.3333333</v>
      </c>
      <c r="P1801" s="7">
        <v>19.8</v>
      </c>
      <c r="Q1801" s="7">
        <v>6.1</v>
      </c>
      <c r="R1801" s="7">
        <v>13.3666667</v>
      </c>
    </row>
    <row r="1802" spans="1:18" ht="16" thickBot="1">
      <c r="A1802">
        <v>1978</v>
      </c>
      <c r="B1802">
        <v>3</v>
      </c>
      <c r="C1802" t="s">
        <v>1</v>
      </c>
      <c r="D1802" s="2">
        <v>2.7</v>
      </c>
      <c r="E1802">
        <f>(($E$1804-$E$1800)/4)+E1801</f>
        <v>734</v>
      </c>
      <c r="F1802">
        <f t="shared" si="25"/>
        <v>195.78817757155846</v>
      </c>
      <c r="G1802">
        <v>48</v>
      </c>
      <c r="H1802">
        <v>33</v>
      </c>
      <c r="I1802" s="1">
        <v>121684</v>
      </c>
      <c r="J1802">
        <v>13.1</v>
      </c>
      <c r="K1802">
        <v>18166.666666666668</v>
      </c>
      <c r="L1802">
        <v>9.2666666666666675</v>
      </c>
      <c r="M1802" s="7">
        <v>14.6</v>
      </c>
      <c r="N1802" s="7">
        <v>7.6</v>
      </c>
      <c r="O1802" s="7">
        <v>11.8666667</v>
      </c>
      <c r="P1802" s="7">
        <v>8.3666666700000007</v>
      </c>
      <c r="Q1802" s="7">
        <v>7.6666666699999997</v>
      </c>
      <c r="R1802" s="7">
        <v>10.3</v>
      </c>
    </row>
    <row r="1803" spans="1:18" ht="16" thickBot="1">
      <c r="A1803">
        <v>1978</v>
      </c>
      <c r="B1803">
        <v>4</v>
      </c>
      <c r="C1803" t="s">
        <v>1</v>
      </c>
      <c r="D1803" s="2">
        <v>2.75</v>
      </c>
      <c r="E1803">
        <f>(($E$1804-$E$1800)/4)+E1802</f>
        <v>760</v>
      </c>
      <c r="F1803">
        <f t="shared" si="25"/>
        <v>189.60419074265556</v>
      </c>
      <c r="G1803">
        <v>27</v>
      </c>
      <c r="H1803">
        <v>25</v>
      </c>
      <c r="I1803" s="1">
        <v>121952</v>
      </c>
      <c r="J1803">
        <v>39.93333333333333</v>
      </c>
      <c r="K1803">
        <v>17100</v>
      </c>
      <c r="L1803">
        <v>10.433333333333334</v>
      </c>
      <c r="M1803" s="7">
        <v>15.2333333</v>
      </c>
      <c r="N1803" s="7">
        <v>9.06666667</v>
      </c>
      <c r="O1803" s="7">
        <v>12.6333333</v>
      </c>
      <c r="P1803" s="7">
        <v>22.533333299999999</v>
      </c>
      <c r="Q1803" s="7">
        <v>6.5</v>
      </c>
      <c r="R1803" s="7">
        <v>13.6</v>
      </c>
    </row>
    <row r="1804" spans="1:18" ht="16" thickBot="1">
      <c r="A1804">
        <v>1979</v>
      </c>
      <c r="B1804">
        <v>1</v>
      </c>
      <c r="C1804" t="s">
        <v>1</v>
      </c>
      <c r="D1804" s="2">
        <v>2.75</v>
      </c>
      <c r="E1804">
        <v>786</v>
      </c>
      <c r="F1804">
        <f t="shared" si="25"/>
        <v>187.47127716029365</v>
      </c>
      <c r="G1804">
        <v>39</v>
      </c>
      <c r="H1804">
        <v>19</v>
      </c>
      <c r="I1804" s="1">
        <v>122104</v>
      </c>
      <c r="J1804">
        <v>40.666666666666664</v>
      </c>
      <c r="K1804">
        <v>15600</v>
      </c>
      <c r="L1804">
        <v>11.633333333333335</v>
      </c>
      <c r="M1804" s="7">
        <v>15.7666667</v>
      </c>
      <c r="N1804" s="7">
        <v>10.566666700000001</v>
      </c>
      <c r="O1804" s="7">
        <v>13.1333333</v>
      </c>
      <c r="P1804" s="7">
        <v>18.5</v>
      </c>
      <c r="Q1804" s="7">
        <v>8.3000000000000007</v>
      </c>
      <c r="R1804" s="7">
        <v>19.8333333</v>
      </c>
    </row>
    <row r="1805" spans="1:18" ht="16" thickBot="1">
      <c r="A1805">
        <v>1979</v>
      </c>
      <c r="B1805">
        <v>2</v>
      </c>
      <c r="C1805" t="s">
        <v>1</v>
      </c>
      <c r="D1805" s="2">
        <v>2.75</v>
      </c>
      <c r="E1805">
        <f>(($E$1808-$E$1804)/4)+E1804</f>
        <v>801</v>
      </c>
      <c r="F1805">
        <f t="shared" si="25"/>
        <v>197.83106548029679</v>
      </c>
      <c r="G1805">
        <v>54</v>
      </c>
      <c r="H1805">
        <v>21</v>
      </c>
      <c r="I1805" s="1">
        <v>122277</v>
      </c>
      <c r="J1805">
        <v>41.6</v>
      </c>
      <c r="K1805">
        <v>16966.666666666668</v>
      </c>
      <c r="L1805">
        <v>11.799999999999999</v>
      </c>
      <c r="M1805" s="7">
        <v>17.033333299999999</v>
      </c>
      <c r="N1805" s="7">
        <v>10.6333333</v>
      </c>
      <c r="O1805" s="7">
        <v>13.466666699999999</v>
      </c>
      <c r="P1805" s="7">
        <v>13.533333300000001</v>
      </c>
      <c r="Q1805" s="7">
        <v>8.1999999999999993</v>
      </c>
      <c r="R1805" s="7">
        <v>16.533333299999999</v>
      </c>
    </row>
    <row r="1806" spans="1:18" ht="16" thickBot="1">
      <c r="A1806">
        <v>1979</v>
      </c>
      <c r="B1806">
        <v>3</v>
      </c>
      <c r="C1806" t="s">
        <v>1</v>
      </c>
      <c r="D1806" s="2">
        <v>2.75</v>
      </c>
      <c r="E1806">
        <f>(($E$1808-$E$1804)/4)+E1805</f>
        <v>816</v>
      </c>
      <c r="F1806">
        <f t="shared" si="25"/>
        <v>215.56998292932741</v>
      </c>
      <c r="G1806">
        <v>94</v>
      </c>
      <c r="H1806">
        <v>28</v>
      </c>
      <c r="I1806" s="1">
        <v>122885</v>
      </c>
      <c r="J1806">
        <v>42.5</v>
      </c>
      <c r="K1806">
        <v>19000</v>
      </c>
      <c r="L1806">
        <v>11.266666666666666</v>
      </c>
      <c r="M1806" s="7">
        <v>15.5</v>
      </c>
      <c r="N1806" s="7">
        <v>10.4</v>
      </c>
      <c r="O1806" s="7">
        <v>12.6333333</v>
      </c>
      <c r="P1806" s="7">
        <v>9.8666666700000007</v>
      </c>
      <c r="Q1806" s="7">
        <v>7.6333333300000001</v>
      </c>
      <c r="R1806" s="7">
        <v>13.8</v>
      </c>
    </row>
    <row r="1807" spans="1:18" ht="16" thickBot="1">
      <c r="A1807">
        <v>1979</v>
      </c>
      <c r="B1807">
        <v>4</v>
      </c>
      <c r="C1807" t="s">
        <v>1</v>
      </c>
      <c r="D1807" s="2">
        <v>2.75</v>
      </c>
      <c r="E1807">
        <f>(($E$1808-$E$1804)/4)+E1806</f>
        <v>831</v>
      </c>
      <c r="F1807">
        <f t="shared" si="25"/>
        <v>207.26283435566566</v>
      </c>
      <c r="G1807">
        <v>102</v>
      </c>
      <c r="H1807">
        <v>18</v>
      </c>
      <c r="I1807" s="1">
        <v>123002</v>
      </c>
      <c r="J1807">
        <v>43.466666666666661</v>
      </c>
      <c r="K1807">
        <v>17733.333333333332</v>
      </c>
      <c r="L1807">
        <v>11.166666666666666</v>
      </c>
      <c r="M1807" s="7">
        <v>17.066666699999999</v>
      </c>
      <c r="N1807" s="7">
        <v>10.033333300000001</v>
      </c>
      <c r="O1807" s="7">
        <v>12.7</v>
      </c>
      <c r="P1807" s="7">
        <v>21.2</v>
      </c>
      <c r="Q1807" s="7">
        <v>11.1333333</v>
      </c>
      <c r="R1807" s="7">
        <v>14.2666667</v>
      </c>
    </row>
    <row r="1808" spans="1:18" ht="16" thickBot="1">
      <c r="A1808">
        <v>1980</v>
      </c>
      <c r="B1808">
        <v>1</v>
      </c>
      <c r="C1808" t="s">
        <v>1</v>
      </c>
      <c r="D1808" s="2">
        <v>2.75</v>
      </c>
      <c r="E1808">
        <v>846</v>
      </c>
      <c r="F1808">
        <f t="shared" si="25"/>
        <v>202.5007554333088</v>
      </c>
      <c r="G1808">
        <v>47</v>
      </c>
      <c r="H1808">
        <v>15</v>
      </c>
      <c r="I1808" s="1">
        <v>123109</v>
      </c>
      <c r="J1808">
        <v>44.333333333333336</v>
      </c>
      <c r="K1808">
        <v>16833.333333333332</v>
      </c>
      <c r="L1808">
        <v>10.366666666666665</v>
      </c>
      <c r="M1808" s="7">
        <v>14.8666667</v>
      </c>
      <c r="N1808" s="7">
        <v>9.3333333300000003</v>
      </c>
      <c r="O1808" s="7">
        <v>11.8</v>
      </c>
      <c r="P1808" s="7">
        <v>21.8333333</v>
      </c>
      <c r="Q1808" s="7">
        <v>13.7333333</v>
      </c>
      <c r="R1808" s="7">
        <v>17.8333333</v>
      </c>
    </row>
    <row r="1809" spans="1:18" ht="16" thickBot="1">
      <c r="A1809">
        <v>1980</v>
      </c>
      <c r="B1809">
        <v>2</v>
      </c>
      <c r="C1809" t="s">
        <v>1</v>
      </c>
      <c r="D1809" s="2">
        <v>2.75</v>
      </c>
      <c r="E1809">
        <f>(($E$1812-$E$1808)/4)+E1808</f>
        <v>886.75</v>
      </c>
      <c r="F1809">
        <f t="shared" si="25"/>
        <v>216.93517660336434</v>
      </c>
      <c r="G1809">
        <v>57</v>
      </c>
      <c r="H1809">
        <v>17</v>
      </c>
      <c r="I1809" s="1">
        <v>123275</v>
      </c>
      <c r="J1809">
        <v>45.833333333333336</v>
      </c>
      <c r="K1809">
        <v>17300</v>
      </c>
      <c r="L1809">
        <v>10.200000000000001</v>
      </c>
      <c r="M1809" s="7">
        <v>15.3333333</v>
      </c>
      <c r="N1809" s="7">
        <v>9.6666666699999997</v>
      </c>
      <c r="O1809" s="7">
        <v>10.8666667</v>
      </c>
      <c r="P1809" s="7">
        <v>11.1666667</v>
      </c>
      <c r="Q1809" s="7">
        <v>13.433333299999999</v>
      </c>
      <c r="R1809" s="7">
        <v>15.1</v>
      </c>
    </row>
    <row r="1810" spans="1:18" ht="16" thickBot="1">
      <c r="A1810">
        <v>1980</v>
      </c>
      <c r="B1810">
        <v>3</v>
      </c>
      <c r="C1810" t="s">
        <v>1</v>
      </c>
      <c r="D1810" s="2">
        <v>3</v>
      </c>
      <c r="E1810">
        <f>(($E$1812-$E$1808)/4)+E1809</f>
        <v>927.5</v>
      </c>
      <c r="F1810">
        <f t="shared" si="25"/>
        <v>246.44787817196354</v>
      </c>
      <c r="G1810">
        <v>42</v>
      </c>
      <c r="H1810">
        <v>22</v>
      </c>
      <c r="I1810" s="1">
        <v>123735</v>
      </c>
      <c r="J1810">
        <v>47.133333333333333</v>
      </c>
      <c r="K1810">
        <v>19200</v>
      </c>
      <c r="L1810">
        <v>10.199999999999999</v>
      </c>
      <c r="M1810" s="7">
        <v>15.966666699999999</v>
      </c>
      <c r="N1810" s="7">
        <v>9.1999999999999993</v>
      </c>
      <c r="O1810" s="7">
        <v>11.6333333</v>
      </c>
      <c r="P1810" s="7">
        <v>7.8666666699999999</v>
      </c>
      <c r="Q1810" s="7">
        <v>9.3666666700000007</v>
      </c>
      <c r="R1810" s="7">
        <v>11.966666699999999</v>
      </c>
    </row>
    <row r="1811" spans="1:18" ht="16" thickBot="1">
      <c r="A1811">
        <v>1980</v>
      </c>
      <c r="B1811">
        <v>4</v>
      </c>
      <c r="C1811" t="s">
        <v>1</v>
      </c>
      <c r="D1811" s="2">
        <v>3</v>
      </c>
      <c r="E1811">
        <f>(($E$1812-$E$1808)/4)+E1810</f>
        <v>968.25</v>
      </c>
      <c r="F1811">
        <f t="shared" si="25"/>
        <v>241.76001461815952</v>
      </c>
      <c r="G1811">
        <v>44</v>
      </c>
      <c r="H1811">
        <v>16</v>
      </c>
      <c r="I1811" s="1">
        <v>123445</v>
      </c>
      <c r="J1811">
        <v>48.466666666666669</v>
      </c>
      <c r="K1811">
        <v>17866.666666666668</v>
      </c>
      <c r="L1811">
        <v>11</v>
      </c>
      <c r="M1811" s="7">
        <v>18.3666667</v>
      </c>
      <c r="N1811" s="7">
        <v>9.43333333</v>
      </c>
      <c r="O1811" s="7">
        <v>13.2666667</v>
      </c>
      <c r="P1811" s="7">
        <v>17.266666699999998</v>
      </c>
      <c r="Q1811" s="7">
        <v>9.93333333</v>
      </c>
      <c r="R1811" s="7">
        <v>18.766666699999998</v>
      </c>
    </row>
    <row r="1812" spans="1:18" ht="16" thickBot="1">
      <c r="A1812">
        <v>1981</v>
      </c>
      <c r="B1812">
        <v>1</v>
      </c>
      <c r="C1812" t="s">
        <v>1</v>
      </c>
      <c r="D1812" s="2">
        <v>3</v>
      </c>
      <c r="E1812">
        <v>1009</v>
      </c>
      <c r="F1812">
        <f t="shared" si="25"/>
        <v>239.60887323310635</v>
      </c>
      <c r="G1812">
        <v>19</v>
      </c>
      <c r="H1812">
        <v>13</v>
      </c>
      <c r="I1812" s="1">
        <v>123315</v>
      </c>
      <c r="J1812">
        <v>50.266666666666673</v>
      </c>
      <c r="K1812">
        <v>16200</v>
      </c>
      <c r="L1812">
        <v>11.666666666666666</v>
      </c>
      <c r="M1812" s="7">
        <v>19.3666667</v>
      </c>
      <c r="N1812" s="7">
        <v>10.1333333</v>
      </c>
      <c r="O1812" s="7">
        <v>13.9</v>
      </c>
      <c r="P1812" s="7">
        <v>27.6333333</v>
      </c>
      <c r="Q1812" s="7">
        <v>9.7333333300000007</v>
      </c>
      <c r="R1812" s="7">
        <v>22.6333333</v>
      </c>
    </row>
    <row r="1813" spans="1:18" ht="16" thickBot="1">
      <c r="A1813">
        <v>1981</v>
      </c>
      <c r="B1813">
        <v>2</v>
      </c>
      <c r="C1813" t="s">
        <v>1</v>
      </c>
      <c r="D1813" s="2">
        <v>3</v>
      </c>
      <c r="E1813">
        <f>(($E$1816-$E$1812)/4)+E1812</f>
        <v>1028.5</v>
      </c>
      <c r="F1813">
        <f t="shared" si="25"/>
        <v>249.9197536902976</v>
      </c>
      <c r="G1813">
        <v>41</v>
      </c>
      <c r="H1813">
        <v>16</v>
      </c>
      <c r="I1813" s="1">
        <v>123285</v>
      </c>
      <c r="J1813">
        <v>52.233333333333341</v>
      </c>
      <c r="K1813">
        <v>16766.666666666668</v>
      </c>
      <c r="L1813">
        <v>10.666666666666666</v>
      </c>
      <c r="M1813" s="7">
        <v>17.966666700000001</v>
      </c>
      <c r="N1813" s="7">
        <v>9.8000000000000007</v>
      </c>
      <c r="O1813" s="7">
        <v>12</v>
      </c>
      <c r="P1813" s="7">
        <v>19.3</v>
      </c>
      <c r="Q1813" s="7">
        <v>8.9666666700000004</v>
      </c>
      <c r="R1813" s="7">
        <v>14.1666667</v>
      </c>
    </row>
    <row r="1814" spans="1:18" ht="16" thickBot="1">
      <c r="A1814">
        <v>1981</v>
      </c>
      <c r="B1814">
        <v>3</v>
      </c>
      <c r="C1814" t="s">
        <v>1</v>
      </c>
      <c r="D1814" s="2">
        <v>3.3</v>
      </c>
      <c r="E1814">
        <f>(($E$1816-$E$1812)/4)+E1813</f>
        <v>1048</v>
      </c>
      <c r="F1814">
        <f t="shared" si="25"/>
        <v>278.97005525454642</v>
      </c>
      <c r="G1814">
        <v>34</v>
      </c>
      <c r="H1814">
        <v>44</v>
      </c>
      <c r="I1814" s="1">
        <v>123551</v>
      </c>
      <c r="J1814">
        <v>53.633333333333333</v>
      </c>
      <c r="K1814">
        <v>19300</v>
      </c>
      <c r="L1814">
        <v>11.300000000000002</v>
      </c>
      <c r="M1814" s="7">
        <v>20.433333300000001</v>
      </c>
      <c r="N1814" s="7">
        <v>11.1</v>
      </c>
      <c r="O1814" s="7">
        <v>11.7666667</v>
      </c>
      <c r="P1814" s="7">
        <v>8.65</v>
      </c>
      <c r="Q1814" s="7">
        <v>6.6666666699999997</v>
      </c>
      <c r="R1814" s="7">
        <v>10.966666699999999</v>
      </c>
    </row>
    <row r="1815" spans="1:18" ht="16" thickBot="1">
      <c r="A1815">
        <v>1981</v>
      </c>
      <c r="B1815">
        <v>4</v>
      </c>
      <c r="C1815" t="s">
        <v>1</v>
      </c>
      <c r="D1815" s="2">
        <v>3.3</v>
      </c>
      <c r="E1815">
        <f>(($E$1816-$E$1812)/4)+E1814</f>
        <v>1067.5</v>
      </c>
      <c r="F1815">
        <f t="shared" si="25"/>
        <v>269.71219611924761</v>
      </c>
      <c r="G1815">
        <v>32</v>
      </c>
      <c r="H1815">
        <v>12</v>
      </c>
      <c r="I1815" s="1">
        <v>123496</v>
      </c>
      <c r="J1815">
        <v>54.833333333333336</v>
      </c>
      <c r="K1815">
        <v>17966.666666666668</v>
      </c>
      <c r="L1815">
        <v>11.433333333333332</v>
      </c>
      <c r="M1815" s="7">
        <v>17.933333300000001</v>
      </c>
      <c r="N1815" s="7">
        <v>10.7666667</v>
      </c>
      <c r="O1815" s="7">
        <v>12.3</v>
      </c>
      <c r="P1815" s="7">
        <v>13.2</v>
      </c>
      <c r="Q1815" s="7">
        <v>6.3666666699999999</v>
      </c>
      <c r="R1815" s="7">
        <v>15</v>
      </c>
    </row>
    <row r="1816" spans="1:18" ht="16" thickBot="1">
      <c r="A1816">
        <v>1982</v>
      </c>
      <c r="B1816">
        <v>1</v>
      </c>
      <c r="C1816" t="s">
        <v>1</v>
      </c>
      <c r="D1816" s="2">
        <v>3.3</v>
      </c>
      <c r="E1816">
        <v>1087</v>
      </c>
      <c r="F1816">
        <f t="shared" si="25"/>
        <v>260.05422919865066</v>
      </c>
      <c r="G1816">
        <v>45</v>
      </c>
      <c r="H1816">
        <v>0</v>
      </c>
      <c r="I1816" s="1">
        <v>123335</v>
      </c>
      <c r="J1816">
        <v>55.966666666666661</v>
      </c>
      <c r="K1816">
        <v>16200</v>
      </c>
      <c r="L1816">
        <v>11.200000000000001</v>
      </c>
      <c r="M1816" s="7">
        <v>19.2</v>
      </c>
      <c r="N1816" s="7">
        <v>11.4</v>
      </c>
      <c r="O1816" s="7">
        <v>11.2333333</v>
      </c>
      <c r="P1816" s="7">
        <v>16.399999999999999</v>
      </c>
      <c r="Q1816" s="7">
        <v>10.1333333</v>
      </c>
      <c r="R1816" s="7">
        <v>22.7</v>
      </c>
    </row>
    <row r="1817" spans="1:18" ht="16" thickBot="1">
      <c r="A1817">
        <v>1982</v>
      </c>
      <c r="B1817">
        <v>2</v>
      </c>
      <c r="C1817" t="s">
        <v>1</v>
      </c>
      <c r="D1817" s="2">
        <v>3.3</v>
      </c>
      <c r="E1817">
        <f>(($E$1820-$E$1816)/4)+E1816</f>
        <v>1135.5</v>
      </c>
      <c r="F1817">
        <f t="shared" si="25"/>
        <v>276.26908071075974</v>
      </c>
      <c r="G1817">
        <v>37</v>
      </c>
      <c r="H1817">
        <v>22</v>
      </c>
      <c r="I1817" s="1">
        <v>123225</v>
      </c>
      <c r="J1817">
        <v>57.300000000000004</v>
      </c>
      <c r="K1817">
        <v>17233.333333333332</v>
      </c>
      <c r="L1817">
        <v>13.266666666666667</v>
      </c>
      <c r="M1817" s="7">
        <v>21.7</v>
      </c>
      <c r="N1817" s="7">
        <v>14.433333299999999</v>
      </c>
      <c r="O1817" s="7">
        <v>11.6666667</v>
      </c>
      <c r="P1817" s="7">
        <v>14.7666667</v>
      </c>
      <c r="Q1817" s="7">
        <v>10.1</v>
      </c>
      <c r="R1817" s="7">
        <v>19.233333300000002</v>
      </c>
    </row>
    <row r="1818" spans="1:18" ht="16" thickBot="1">
      <c r="A1818">
        <v>1982</v>
      </c>
      <c r="B1818">
        <v>3</v>
      </c>
      <c r="C1818" t="s">
        <v>1</v>
      </c>
      <c r="D1818" s="2">
        <v>3.3</v>
      </c>
      <c r="E1818">
        <f>(($E$1820-$E$1816)/4)+E1817</f>
        <v>1184</v>
      </c>
      <c r="F1818">
        <f t="shared" si="25"/>
        <v>314.31802033062939</v>
      </c>
      <c r="G1818">
        <v>42</v>
      </c>
      <c r="H1818">
        <v>44</v>
      </c>
      <c r="I1818" s="1">
        <v>123588</v>
      </c>
      <c r="J1818">
        <v>58.4</v>
      </c>
      <c r="K1818">
        <v>19433.333333333332</v>
      </c>
      <c r="L1818">
        <v>13.166666666666666</v>
      </c>
      <c r="M1818" s="7">
        <v>21.033333299999999</v>
      </c>
      <c r="N1818" s="7">
        <v>13.2333333</v>
      </c>
      <c r="O1818" s="7">
        <v>12.8</v>
      </c>
      <c r="P1818" s="7">
        <v>7.1</v>
      </c>
      <c r="Q1818" s="7">
        <v>4.06666667</v>
      </c>
      <c r="R1818" s="7">
        <v>15.3666667</v>
      </c>
    </row>
    <row r="1819" spans="1:18" ht="16" thickBot="1">
      <c r="A1819">
        <v>1982</v>
      </c>
      <c r="B1819">
        <v>4</v>
      </c>
      <c r="C1819" t="s">
        <v>1</v>
      </c>
      <c r="D1819" s="2">
        <v>3.75</v>
      </c>
      <c r="E1819">
        <f>(($E$1820-$E$1816)/4)+E1818</f>
        <v>1232.5</v>
      </c>
      <c r="F1819">
        <f t="shared" si="25"/>
        <v>310.26347410350468</v>
      </c>
      <c r="G1819">
        <v>41</v>
      </c>
      <c r="H1819">
        <v>28</v>
      </c>
      <c r="I1819" s="1">
        <v>123919</v>
      </c>
      <c r="J1819">
        <v>59.333333333333336</v>
      </c>
      <c r="K1819">
        <v>18066.666666666668</v>
      </c>
      <c r="L1819">
        <v>13.166666666666666</v>
      </c>
      <c r="M1819" s="7">
        <v>20.3</v>
      </c>
      <c r="N1819" s="7">
        <v>12.966666699999999</v>
      </c>
      <c r="O1819" s="7">
        <v>13.4</v>
      </c>
      <c r="P1819" s="7">
        <v>19.2</v>
      </c>
      <c r="Q1819" s="7">
        <v>8.2333333300000007</v>
      </c>
      <c r="R1819" s="7">
        <v>18.766666699999998</v>
      </c>
    </row>
    <row r="1820" spans="1:18" ht="16" thickBot="1">
      <c r="A1820">
        <v>1983</v>
      </c>
      <c r="B1820">
        <v>1</v>
      </c>
      <c r="C1820" t="s">
        <v>1</v>
      </c>
      <c r="D1820" s="2">
        <v>3.75</v>
      </c>
      <c r="E1820">
        <v>1281</v>
      </c>
      <c r="F1820">
        <f t="shared" si="25"/>
        <v>307.53327083891315</v>
      </c>
      <c r="G1820">
        <v>21</v>
      </c>
      <c r="H1820">
        <v>12</v>
      </c>
      <c r="I1820" s="1">
        <v>124181</v>
      </c>
      <c r="J1820">
        <v>59.433333333333337</v>
      </c>
      <c r="K1820">
        <v>17166.666666666668</v>
      </c>
      <c r="L1820">
        <v>12.466666666666667</v>
      </c>
      <c r="M1820" s="7">
        <v>18.8666667</v>
      </c>
      <c r="N1820" s="7">
        <v>12.3333333</v>
      </c>
      <c r="O1820" s="7">
        <v>12.6666667</v>
      </c>
      <c r="P1820" s="7">
        <v>24.766666699999998</v>
      </c>
      <c r="Q1820" s="7">
        <v>10.6333333</v>
      </c>
      <c r="R1820" s="7">
        <v>23.533333299999999</v>
      </c>
    </row>
    <row r="1821" spans="1:18" ht="16" thickBot="1">
      <c r="A1821">
        <v>1983</v>
      </c>
      <c r="B1821">
        <v>2</v>
      </c>
      <c r="C1821" t="s">
        <v>1</v>
      </c>
      <c r="D1821" s="2">
        <v>3.75</v>
      </c>
      <c r="E1821">
        <f>(($E$1824-$E$1820)/4)+E1820</f>
        <v>1287.5</v>
      </c>
      <c r="F1821">
        <f t="shared" si="25"/>
        <v>314.16184067493339</v>
      </c>
      <c r="G1821">
        <v>35</v>
      </c>
      <c r="H1821">
        <v>4</v>
      </c>
      <c r="I1821" s="1">
        <v>124479</v>
      </c>
      <c r="J1821">
        <v>60.533333333333339</v>
      </c>
      <c r="K1821">
        <v>17466.666666666668</v>
      </c>
      <c r="L1821">
        <v>12.233333333333334</v>
      </c>
      <c r="M1821" s="7">
        <v>21.066666699999999</v>
      </c>
      <c r="N1821" s="7">
        <v>11.8666667</v>
      </c>
      <c r="O1821" s="7">
        <v>12.8</v>
      </c>
      <c r="P1821" s="7">
        <v>14.966666699999999</v>
      </c>
      <c r="Q1821" s="7">
        <v>8.3000000000000007</v>
      </c>
      <c r="R1821" s="7">
        <v>10.9</v>
      </c>
    </row>
    <row r="1822" spans="1:18" ht="16" thickBot="1">
      <c r="A1822">
        <v>1983</v>
      </c>
      <c r="B1822">
        <v>3</v>
      </c>
      <c r="C1822" t="s">
        <v>1</v>
      </c>
      <c r="D1822" s="2">
        <v>3.75</v>
      </c>
      <c r="E1822">
        <f>(($E$1824-$E$1820)/4)+E1821</f>
        <v>1294</v>
      </c>
      <c r="F1822">
        <f t="shared" si="25"/>
        <v>340.90577209996269</v>
      </c>
      <c r="G1822">
        <v>28</v>
      </c>
      <c r="H1822">
        <v>57</v>
      </c>
      <c r="I1822" s="1">
        <v>125102</v>
      </c>
      <c r="J1822">
        <v>61.1</v>
      </c>
      <c r="K1822">
        <v>20200</v>
      </c>
      <c r="L1822">
        <v>13.066666666666668</v>
      </c>
      <c r="M1822" s="7">
        <v>20.3</v>
      </c>
      <c r="N1822" s="7">
        <v>12.7</v>
      </c>
      <c r="O1822" s="7">
        <v>13.566666700000001</v>
      </c>
      <c r="P1822" s="7">
        <v>6.6666666699999997</v>
      </c>
      <c r="Q1822" s="7">
        <v>7.1333333300000001</v>
      </c>
      <c r="R1822" s="7">
        <v>12.7333333</v>
      </c>
    </row>
    <row r="1823" spans="1:18" ht="16" thickBot="1">
      <c r="A1823">
        <v>1983</v>
      </c>
      <c r="B1823">
        <v>4</v>
      </c>
      <c r="C1823" t="s">
        <v>1</v>
      </c>
      <c r="D1823" s="2">
        <v>3.75</v>
      </c>
      <c r="E1823">
        <f>(($E$1824-$E$1820)/4)+E1822</f>
        <v>1300.5</v>
      </c>
      <c r="F1823">
        <f t="shared" si="25"/>
        <v>327.27830326759124</v>
      </c>
      <c r="G1823">
        <v>23</v>
      </c>
      <c r="H1823">
        <v>38</v>
      </c>
      <c r="I1823" s="1">
        <v>125634</v>
      </c>
      <c r="J1823">
        <v>61.533333333333331</v>
      </c>
      <c r="K1823">
        <v>18800</v>
      </c>
      <c r="L1823">
        <v>12.166666666666666</v>
      </c>
      <c r="M1823" s="7">
        <v>19.533333299999999</v>
      </c>
      <c r="N1823" s="7">
        <v>12.2</v>
      </c>
      <c r="O1823" s="7">
        <v>11.966666699999999</v>
      </c>
      <c r="P1823" s="7">
        <v>17.7</v>
      </c>
      <c r="Q1823" s="7">
        <v>8.9666666700000004</v>
      </c>
      <c r="R1823" s="7">
        <v>15.3666667</v>
      </c>
    </row>
    <row r="1824" spans="1:18" ht="16" thickBot="1">
      <c r="A1824">
        <v>1984</v>
      </c>
      <c r="B1824">
        <v>1</v>
      </c>
      <c r="C1824" t="s">
        <v>1</v>
      </c>
      <c r="D1824" s="2">
        <v>3.75</v>
      </c>
      <c r="E1824">
        <v>1307</v>
      </c>
      <c r="F1824">
        <f t="shared" si="25"/>
        <v>313.56734771346908</v>
      </c>
      <c r="G1824">
        <v>17</v>
      </c>
      <c r="H1824">
        <v>8</v>
      </c>
      <c r="I1824" s="1">
        <v>125906</v>
      </c>
      <c r="J1824">
        <v>62.333333333333336</v>
      </c>
      <c r="K1824">
        <v>17666.666666666668</v>
      </c>
      <c r="L1824">
        <v>11.866666666666667</v>
      </c>
      <c r="M1824" s="7">
        <v>19.399999999999999</v>
      </c>
      <c r="N1824" s="7">
        <v>11.3666667</v>
      </c>
      <c r="O1824" s="7">
        <v>12.466666699999999</v>
      </c>
      <c r="P1824" s="7">
        <v>20.6666667</v>
      </c>
      <c r="Q1824" s="7">
        <v>10.466666699999999</v>
      </c>
      <c r="R1824" s="7">
        <v>25.933333300000001</v>
      </c>
    </row>
    <row r="1825" spans="1:18" ht="16" thickBot="1">
      <c r="A1825">
        <v>1984</v>
      </c>
      <c r="B1825">
        <v>2</v>
      </c>
      <c r="C1825" t="s">
        <v>1</v>
      </c>
      <c r="D1825" s="2">
        <v>3.75</v>
      </c>
      <c r="E1825">
        <f>(($E$1828-$E$1824)/4)+E1824</f>
        <v>1327</v>
      </c>
      <c r="F1825">
        <f t="shared" si="25"/>
        <v>323.62719561660049</v>
      </c>
      <c r="G1825">
        <v>35</v>
      </c>
      <c r="H1825">
        <v>33</v>
      </c>
      <c r="I1825" s="1">
        <v>126184</v>
      </c>
      <c r="J1825">
        <v>63.133333333333326</v>
      </c>
      <c r="K1825">
        <v>17866.666666666668</v>
      </c>
      <c r="L1825">
        <v>13.133333333333333</v>
      </c>
      <c r="M1825" s="7">
        <v>20.8333333</v>
      </c>
      <c r="N1825" s="7">
        <v>12.5</v>
      </c>
      <c r="O1825" s="7">
        <v>14</v>
      </c>
      <c r="P1825" s="7">
        <v>13.1333333</v>
      </c>
      <c r="Q1825" s="7">
        <v>8.6666666699999997</v>
      </c>
      <c r="R1825" s="7">
        <v>11.5</v>
      </c>
    </row>
    <row r="1826" spans="1:18" ht="16" thickBot="1">
      <c r="A1826">
        <v>1984</v>
      </c>
      <c r="B1826">
        <v>3</v>
      </c>
      <c r="C1826" t="s">
        <v>1</v>
      </c>
      <c r="D1826" s="2">
        <v>3.75</v>
      </c>
      <c r="E1826">
        <f>(($E$1828-$E$1824)/4)+E1825</f>
        <v>1347</v>
      </c>
      <c r="F1826">
        <f t="shared" si="25"/>
        <v>355.23585063846252</v>
      </c>
      <c r="G1826">
        <v>32</v>
      </c>
      <c r="H1826">
        <v>50</v>
      </c>
      <c r="I1826" s="1">
        <v>126563</v>
      </c>
      <c r="J1826">
        <v>63.566666666666663</v>
      </c>
      <c r="K1826">
        <v>20666.666666666668</v>
      </c>
      <c r="L1826">
        <v>12.666666666666666</v>
      </c>
      <c r="M1826" s="7">
        <v>18.8</v>
      </c>
      <c r="N1826" s="7">
        <v>13.1333333</v>
      </c>
      <c r="O1826" s="7">
        <v>12.2333333</v>
      </c>
      <c r="P1826" s="7">
        <v>5.6666666699999997</v>
      </c>
      <c r="Q1826" s="7">
        <v>5.3333333300000003</v>
      </c>
      <c r="R1826" s="7">
        <v>10.199999999999999</v>
      </c>
    </row>
    <row r="1827" spans="1:18" ht="16" thickBot="1">
      <c r="A1827">
        <v>1984</v>
      </c>
      <c r="B1827">
        <v>4</v>
      </c>
      <c r="C1827" t="s">
        <v>1</v>
      </c>
      <c r="D1827" s="2">
        <v>3.75</v>
      </c>
      <c r="E1827">
        <f>(($E$1828-$E$1824)/4)+E1826</f>
        <v>1367</v>
      </c>
      <c r="F1827">
        <f t="shared" si="25"/>
        <v>344.47035795124657</v>
      </c>
      <c r="G1827">
        <v>25</v>
      </c>
      <c r="H1827">
        <v>0</v>
      </c>
      <c r="I1827" s="1">
        <v>126877</v>
      </c>
      <c r="J1827">
        <v>64.066666666666663</v>
      </c>
      <c r="K1827">
        <v>19233.333333333332</v>
      </c>
      <c r="L1827">
        <v>12.633333333333333</v>
      </c>
      <c r="M1827" s="7">
        <v>18.399999999999999</v>
      </c>
      <c r="N1827" s="7">
        <v>12.966666699999999</v>
      </c>
      <c r="O1827" s="7">
        <v>11.933333299999999</v>
      </c>
      <c r="P1827" s="7">
        <v>19.1666667</v>
      </c>
      <c r="Q1827" s="7">
        <v>5.8666666699999999</v>
      </c>
      <c r="R1827" s="7">
        <v>13.4</v>
      </c>
    </row>
    <row r="1828" spans="1:18" ht="16" thickBot="1">
      <c r="A1828">
        <v>1985</v>
      </c>
      <c r="B1828">
        <v>1</v>
      </c>
      <c r="C1828" t="s">
        <v>1</v>
      </c>
      <c r="D1828" s="2">
        <v>3.75</v>
      </c>
      <c r="E1828">
        <v>1387</v>
      </c>
      <c r="F1828">
        <f t="shared" si="25"/>
        <v>332.75433864915573</v>
      </c>
      <c r="G1828">
        <v>28</v>
      </c>
      <c r="H1828">
        <v>17</v>
      </c>
      <c r="I1828" s="1">
        <v>127330</v>
      </c>
      <c r="J1828">
        <v>64.8</v>
      </c>
      <c r="K1828">
        <v>17933.333333333332</v>
      </c>
      <c r="L1828">
        <v>13.666666666666666</v>
      </c>
      <c r="M1828" s="7">
        <v>18.566666699999999</v>
      </c>
      <c r="N1828" s="7">
        <v>13.6666667</v>
      </c>
      <c r="O1828" s="7">
        <v>13.533333300000001</v>
      </c>
      <c r="P1828" s="7">
        <v>18.1333333</v>
      </c>
      <c r="Q1828" s="7">
        <v>8.4</v>
      </c>
      <c r="R1828" s="7">
        <v>32.966666699999998</v>
      </c>
    </row>
    <row r="1829" spans="1:18" ht="16" thickBot="1">
      <c r="A1829">
        <v>1985</v>
      </c>
      <c r="B1829">
        <v>2</v>
      </c>
      <c r="C1829" t="s">
        <v>1</v>
      </c>
      <c r="D1829" s="2">
        <v>3.75</v>
      </c>
      <c r="E1829">
        <f>(($E$1832-$E$1828)/4)+E1828</f>
        <v>1431</v>
      </c>
      <c r="F1829">
        <f t="shared" si="25"/>
        <v>347.72567386424197</v>
      </c>
      <c r="G1829">
        <v>31</v>
      </c>
      <c r="H1829">
        <v>17</v>
      </c>
      <c r="I1829" s="1">
        <v>127486</v>
      </c>
      <c r="J1829">
        <v>65.433333333333337</v>
      </c>
      <c r="K1829">
        <v>18866.666666666668</v>
      </c>
      <c r="L1829">
        <v>13.200000000000001</v>
      </c>
      <c r="M1829" s="7">
        <v>19.433333300000001</v>
      </c>
      <c r="N1829" s="7">
        <v>13.4</v>
      </c>
      <c r="O1829" s="7">
        <v>12.8</v>
      </c>
      <c r="P1829" s="7">
        <v>13.8333333</v>
      </c>
      <c r="Q1829" s="7">
        <v>3.8333333299999999</v>
      </c>
      <c r="R1829" s="7">
        <v>16.1333333</v>
      </c>
    </row>
    <row r="1830" spans="1:18" ht="16" thickBot="1">
      <c r="A1830">
        <v>1985</v>
      </c>
      <c r="B1830">
        <v>3</v>
      </c>
      <c r="C1830" t="s">
        <v>1</v>
      </c>
      <c r="D1830" s="2">
        <v>3.75</v>
      </c>
      <c r="E1830">
        <f>(($E$1832-$E$1828)/4)+E1829</f>
        <v>1475</v>
      </c>
      <c r="F1830">
        <f t="shared" si="25"/>
        <v>388.49191858249714</v>
      </c>
      <c r="G1830">
        <v>20</v>
      </c>
      <c r="H1830">
        <v>30</v>
      </c>
      <c r="I1830" s="1">
        <v>127619</v>
      </c>
      <c r="J1830">
        <v>66.266666666666666</v>
      </c>
      <c r="K1830">
        <v>21466.666666666668</v>
      </c>
      <c r="L1830">
        <v>12.6</v>
      </c>
      <c r="M1830" s="7">
        <v>18.6333333</v>
      </c>
      <c r="N1830" s="7">
        <v>11.566666700000001</v>
      </c>
      <c r="O1830" s="7">
        <v>13.8333333</v>
      </c>
      <c r="P1830" s="7">
        <v>8.9</v>
      </c>
      <c r="Q1830" s="7">
        <v>4.93333333</v>
      </c>
      <c r="R1830" s="7">
        <v>10.9</v>
      </c>
    </row>
    <row r="1831" spans="1:18" ht="16" thickBot="1">
      <c r="A1831">
        <v>1985</v>
      </c>
      <c r="B1831">
        <v>4</v>
      </c>
      <c r="C1831" t="s">
        <v>1</v>
      </c>
      <c r="D1831" s="2">
        <v>4</v>
      </c>
      <c r="E1831">
        <f>(($E$1832-$E$1828)/4)+E1830</f>
        <v>1519</v>
      </c>
      <c r="F1831">
        <f t="shared" si="25"/>
        <v>384.56263937776322</v>
      </c>
      <c r="G1831">
        <v>34</v>
      </c>
      <c r="H1831">
        <v>22</v>
      </c>
      <c r="I1831" s="1">
        <v>127864</v>
      </c>
      <c r="J1831">
        <v>66.033333333333331</v>
      </c>
      <c r="K1831">
        <v>19233.333333333332</v>
      </c>
      <c r="L1831">
        <v>14.100000000000001</v>
      </c>
      <c r="M1831" s="7">
        <v>20.8333333</v>
      </c>
      <c r="N1831" s="7">
        <v>13.566666700000001</v>
      </c>
      <c r="O1831" s="7">
        <v>14.7333333</v>
      </c>
      <c r="P1831" s="7">
        <v>22.2</v>
      </c>
      <c r="Q1831" s="7">
        <v>7.3666666699999999</v>
      </c>
      <c r="R1831" s="7">
        <v>20.1666667</v>
      </c>
    </row>
    <row r="1832" spans="1:18" ht="16" thickBot="1">
      <c r="A1832">
        <v>1986</v>
      </c>
      <c r="B1832">
        <v>1</v>
      </c>
      <c r="C1832" t="s">
        <v>1</v>
      </c>
      <c r="D1832" s="2">
        <v>4</v>
      </c>
      <c r="E1832">
        <v>1563</v>
      </c>
      <c r="F1832">
        <f t="shared" si="25"/>
        <v>376.02149198244547</v>
      </c>
      <c r="G1832">
        <v>26</v>
      </c>
      <c r="H1832">
        <v>9</v>
      </c>
      <c r="I1832" s="1">
        <v>128256</v>
      </c>
      <c r="J1832">
        <v>66.666666666666671</v>
      </c>
      <c r="K1832">
        <v>18433.333333333332</v>
      </c>
      <c r="L1832">
        <v>12.799999999999999</v>
      </c>
      <c r="M1832" s="7">
        <v>20.033333299999999</v>
      </c>
      <c r="N1832" s="7">
        <v>12.2</v>
      </c>
      <c r="O1832" s="7">
        <v>13.7</v>
      </c>
      <c r="P1832" s="7">
        <v>23.1</v>
      </c>
      <c r="Q1832" s="7">
        <v>8.3333333300000003</v>
      </c>
      <c r="R1832" s="7">
        <v>24</v>
      </c>
    </row>
    <row r="1833" spans="1:18" ht="16" thickBot="1">
      <c r="A1833">
        <v>1986</v>
      </c>
      <c r="B1833">
        <v>2</v>
      </c>
      <c r="C1833" t="s">
        <v>1</v>
      </c>
      <c r="D1833" s="2">
        <v>4</v>
      </c>
      <c r="E1833">
        <f>(($E$1836-$E$1832)/4)+E1832</f>
        <v>1583.25</v>
      </c>
      <c r="F1833">
        <f t="shared" si="25"/>
        <v>386.70610143477825</v>
      </c>
      <c r="G1833">
        <v>49</v>
      </c>
      <c r="H1833">
        <v>36</v>
      </c>
      <c r="I1833" s="1">
        <v>128403</v>
      </c>
      <c r="J1833">
        <v>66.466666666666669</v>
      </c>
      <c r="K1833">
        <v>19166.666666666668</v>
      </c>
      <c r="L1833">
        <v>13.200000000000001</v>
      </c>
      <c r="M1833" s="7">
        <v>15.8333333</v>
      </c>
      <c r="N1833" s="7">
        <v>12.7666667</v>
      </c>
      <c r="O1833" s="7">
        <v>13.7333333</v>
      </c>
      <c r="P1833" s="7">
        <v>18.566666699999999</v>
      </c>
      <c r="Q1833" s="7">
        <v>7.2333333299999998</v>
      </c>
      <c r="R1833" s="7">
        <v>14.6666667</v>
      </c>
    </row>
    <row r="1834" spans="1:18" ht="16" thickBot="1">
      <c r="A1834">
        <v>1986</v>
      </c>
      <c r="B1834">
        <v>3</v>
      </c>
      <c r="C1834" t="s">
        <v>1</v>
      </c>
      <c r="D1834" s="2">
        <v>4</v>
      </c>
      <c r="E1834">
        <f>(($E$1836-$E$1832)/4)+E1833</f>
        <v>1603.5</v>
      </c>
      <c r="F1834">
        <f t="shared" si="25"/>
        <v>419.77635226886957</v>
      </c>
      <c r="G1834">
        <v>36</v>
      </c>
      <c r="H1834">
        <v>9</v>
      </c>
      <c r="I1834" s="1">
        <v>128436</v>
      </c>
      <c r="J1834">
        <v>67.166666666666671</v>
      </c>
      <c r="K1834">
        <v>21699.999999999996</v>
      </c>
      <c r="L1834">
        <v>13.433333333333332</v>
      </c>
      <c r="M1834" s="7">
        <v>16.3666667</v>
      </c>
      <c r="N1834" s="7">
        <v>13.3</v>
      </c>
      <c r="O1834" s="7">
        <v>13.466666699999999</v>
      </c>
      <c r="P1834" s="7">
        <v>7.6333333300000001</v>
      </c>
      <c r="Q1834" s="7">
        <v>6.1</v>
      </c>
      <c r="R1834" s="7">
        <v>19.5</v>
      </c>
    </row>
    <row r="1835" spans="1:18" ht="16" thickBot="1">
      <c r="A1835">
        <v>1986</v>
      </c>
      <c r="B1835">
        <v>4</v>
      </c>
      <c r="C1835" t="s">
        <v>1</v>
      </c>
      <c r="D1835" s="2">
        <v>4</v>
      </c>
      <c r="E1835">
        <f>(($E$1836-$E$1832)/4)+E1834</f>
        <v>1623.75</v>
      </c>
      <c r="F1835">
        <f t="shared" si="25"/>
        <v>410.95617118484057</v>
      </c>
      <c r="G1835">
        <v>57</v>
      </c>
      <c r="H1835">
        <v>18</v>
      </c>
      <c r="I1835" s="1">
        <v>128281</v>
      </c>
      <c r="J1835">
        <v>67.633333333333326</v>
      </c>
      <c r="K1835">
        <v>20366.666666666668</v>
      </c>
      <c r="L1835">
        <v>12.966666666666667</v>
      </c>
      <c r="M1835" s="7">
        <v>18.1333333</v>
      </c>
      <c r="N1835" s="7">
        <v>12.3666667</v>
      </c>
      <c r="O1835" s="7">
        <v>13.6</v>
      </c>
      <c r="P1835" s="7">
        <v>14.1333333</v>
      </c>
      <c r="Q1835" s="7">
        <v>5.7</v>
      </c>
      <c r="R1835" s="7">
        <v>26.466666700000001</v>
      </c>
    </row>
    <row r="1836" spans="1:18" ht="16" thickBot="1">
      <c r="A1836">
        <v>1987</v>
      </c>
      <c r="B1836">
        <v>1</v>
      </c>
      <c r="C1836" t="s">
        <v>1</v>
      </c>
      <c r="D1836" s="2">
        <v>4</v>
      </c>
      <c r="E1836">
        <v>1644</v>
      </c>
      <c r="F1836">
        <f t="shared" si="25"/>
        <v>396.31218279624386</v>
      </c>
      <c r="G1836">
        <v>34</v>
      </c>
      <c r="H1836">
        <v>10</v>
      </c>
      <c r="I1836" s="1">
        <v>128429</v>
      </c>
      <c r="J1836">
        <v>68.333333333333329</v>
      </c>
      <c r="K1836">
        <v>19100</v>
      </c>
      <c r="L1836">
        <v>12.199999999999998</v>
      </c>
      <c r="M1836" s="7">
        <v>16.1333333</v>
      </c>
      <c r="N1836" s="7">
        <v>11.5</v>
      </c>
      <c r="O1836" s="7">
        <v>13.1666667</v>
      </c>
      <c r="P1836" s="7">
        <v>13.2333333</v>
      </c>
      <c r="Q1836" s="7">
        <v>8.1</v>
      </c>
      <c r="R1836" s="7">
        <v>27.766666699999998</v>
      </c>
    </row>
    <row r="1837" spans="1:18" ht="16" thickBot="1">
      <c r="A1837">
        <v>1987</v>
      </c>
      <c r="B1837">
        <v>2</v>
      </c>
      <c r="C1837" t="s">
        <v>1</v>
      </c>
      <c r="D1837" s="2">
        <v>4</v>
      </c>
      <c r="E1837">
        <f>(($E$1840-$E$1836)/4)+E1836</f>
        <v>1683.25</v>
      </c>
      <c r="F1837">
        <f t="shared" si="25"/>
        <v>414.55319031757779</v>
      </c>
      <c r="G1837">
        <v>38</v>
      </c>
      <c r="H1837">
        <v>23</v>
      </c>
      <c r="I1837" s="1">
        <v>128645</v>
      </c>
      <c r="J1837">
        <v>69</v>
      </c>
      <c r="K1837">
        <v>19600</v>
      </c>
      <c r="L1837">
        <v>11.333333333333334</v>
      </c>
      <c r="M1837" s="7">
        <v>16.1666667</v>
      </c>
      <c r="N1837" s="7">
        <v>10.566666700000001</v>
      </c>
      <c r="O1837" s="7">
        <v>12.3666667</v>
      </c>
      <c r="P1837" s="7">
        <v>12.6333333</v>
      </c>
      <c r="Q1837" s="7">
        <v>5.2333333299999998</v>
      </c>
      <c r="R1837" s="7">
        <v>13.966666699999999</v>
      </c>
    </row>
    <row r="1838" spans="1:18" ht="16" thickBot="1">
      <c r="A1838">
        <v>1987</v>
      </c>
      <c r="B1838">
        <v>3</v>
      </c>
      <c r="C1838" t="s">
        <v>1</v>
      </c>
      <c r="D1838" s="2">
        <v>4</v>
      </c>
      <c r="E1838">
        <f>(($E$1840-$E$1836)/4)+E1837</f>
        <v>1722.5</v>
      </c>
      <c r="F1838">
        <f t="shared" si="25"/>
        <v>448.39546228166688</v>
      </c>
      <c r="G1838">
        <v>62</v>
      </c>
      <c r="H1838">
        <v>4</v>
      </c>
      <c r="I1838" s="1">
        <v>128641</v>
      </c>
      <c r="J1838">
        <v>69.8</v>
      </c>
      <c r="K1838">
        <v>21566.666666666668</v>
      </c>
      <c r="L1838">
        <v>12.766666666666666</v>
      </c>
      <c r="M1838" s="7">
        <v>17.8666667</v>
      </c>
      <c r="N1838" s="7">
        <v>12.3333333</v>
      </c>
      <c r="O1838" s="7">
        <v>13.2666667</v>
      </c>
      <c r="P1838" s="7">
        <v>8.8666666700000007</v>
      </c>
      <c r="Q1838" s="7">
        <v>4.4666666700000004</v>
      </c>
      <c r="R1838" s="7">
        <v>14.2333333</v>
      </c>
    </row>
    <row r="1839" spans="1:18" ht="16" thickBot="1">
      <c r="A1839">
        <v>1987</v>
      </c>
      <c r="B1839">
        <v>4</v>
      </c>
      <c r="C1839" t="s">
        <v>1</v>
      </c>
      <c r="D1839" s="2">
        <v>4</v>
      </c>
      <c r="E1839">
        <f>(($E$1840-$E$1836)/4)+E1838</f>
        <v>1761.75</v>
      </c>
      <c r="F1839">
        <f t="shared" si="25"/>
        <v>443.52771879615955</v>
      </c>
      <c r="G1839">
        <v>25</v>
      </c>
      <c r="H1839">
        <v>0</v>
      </c>
      <c r="I1839" s="1">
        <v>128758</v>
      </c>
      <c r="J1839">
        <v>70.300000000000011</v>
      </c>
      <c r="K1839">
        <v>20233.333333333332</v>
      </c>
      <c r="L1839">
        <v>12.799999999999999</v>
      </c>
      <c r="M1839" s="7">
        <v>17.933333300000001</v>
      </c>
      <c r="N1839" s="7">
        <v>12.1666667</v>
      </c>
      <c r="O1839" s="7">
        <v>13.566666700000001</v>
      </c>
      <c r="P1839" s="7">
        <v>16.5</v>
      </c>
      <c r="Q1839" s="7">
        <v>6.4666666700000004</v>
      </c>
      <c r="R1839" s="7">
        <v>21.6333333</v>
      </c>
    </row>
    <row r="1840" spans="1:18" ht="16" thickBot="1">
      <c r="A1840">
        <v>1988</v>
      </c>
      <c r="B1840">
        <v>1</v>
      </c>
      <c r="C1840" t="s">
        <v>1</v>
      </c>
      <c r="D1840" s="2">
        <v>4</v>
      </c>
      <c r="E1840">
        <v>1801</v>
      </c>
      <c r="F1840">
        <f t="shared" si="25"/>
        <v>436.47161951589987</v>
      </c>
      <c r="G1840">
        <v>33</v>
      </c>
      <c r="H1840">
        <v>32</v>
      </c>
      <c r="I1840" s="1">
        <v>129152</v>
      </c>
      <c r="J1840">
        <v>70.866666666666674</v>
      </c>
      <c r="K1840">
        <v>19633.333333333332</v>
      </c>
      <c r="L1840">
        <v>12.933333333333332</v>
      </c>
      <c r="M1840" s="7">
        <v>17.533333299999999</v>
      </c>
      <c r="N1840" s="7">
        <v>12.1</v>
      </c>
      <c r="O1840" s="7">
        <v>13.8666667</v>
      </c>
      <c r="P1840" s="7">
        <v>19.6666667</v>
      </c>
      <c r="Q1840" s="7">
        <v>9.2666666699999993</v>
      </c>
      <c r="R1840" s="7">
        <v>24.6333333</v>
      </c>
    </row>
    <row r="1841" spans="1:18" ht="16" thickBot="1">
      <c r="A1841">
        <v>1988</v>
      </c>
      <c r="B1841">
        <v>2</v>
      </c>
      <c r="C1841" t="s">
        <v>1</v>
      </c>
      <c r="D1841" s="2">
        <v>4</v>
      </c>
      <c r="E1841">
        <f>(($E$1844-$E$1840)/4)+E1840</f>
        <v>1838.5</v>
      </c>
      <c r="F1841">
        <f t="shared" si="25"/>
        <v>453.78245981763388</v>
      </c>
      <c r="G1841">
        <v>45</v>
      </c>
      <c r="H1841">
        <v>0</v>
      </c>
      <c r="I1841" s="1">
        <v>129242</v>
      </c>
      <c r="J1841">
        <v>71.600000000000009</v>
      </c>
      <c r="K1841">
        <v>19766.666666666668</v>
      </c>
      <c r="L1841">
        <v>12.799999999999999</v>
      </c>
      <c r="M1841" s="7">
        <v>16.100000000000001</v>
      </c>
      <c r="N1841" s="7">
        <v>11.3</v>
      </c>
      <c r="O1841" s="7">
        <v>14.433333299999999</v>
      </c>
      <c r="P1841" s="7">
        <v>16.533333299999999</v>
      </c>
      <c r="Q1841" s="7">
        <v>9.4</v>
      </c>
      <c r="R1841" s="7">
        <v>10</v>
      </c>
    </row>
    <row r="1842" spans="1:18" ht="16" thickBot="1">
      <c r="A1842">
        <v>1988</v>
      </c>
      <c r="B1842">
        <v>3</v>
      </c>
      <c r="C1842" t="s">
        <v>1</v>
      </c>
      <c r="D1842" s="2">
        <v>4</v>
      </c>
      <c r="E1842">
        <f>(($E$1844-$E$1840)/4)+E1841</f>
        <v>1876</v>
      </c>
      <c r="F1842">
        <f t="shared" si="25"/>
        <v>486.13498428868274</v>
      </c>
      <c r="G1842">
        <v>35</v>
      </c>
      <c r="H1842">
        <v>0</v>
      </c>
      <c r="I1842" s="1">
        <v>129289</v>
      </c>
      <c r="J1842">
        <v>72.433333333333337</v>
      </c>
      <c r="K1842">
        <v>22433.333333333332</v>
      </c>
      <c r="L1842">
        <v>11.566666666666668</v>
      </c>
      <c r="M1842" s="7">
        <v>14.8</v>
      </c>
      <c r="N1842" s="7">
        <v>10.033333300000001</v>
      </c>
      <c r="O1842" s="7">
        <v>13.3</v>
      </c>
      <c r="P1842" s="7">
        <v>10.3</v>
      </c>
      <c r="Q1842" s="7">
        <v>6.93333333</v>
      </c>
      <c r="R1842" s="7">
        <v>9.8333333300000003</v>
      </c>
    </row>
    <row r="1843" spans="1:18" ht="16" thickBot="1">
      <c r="A1843">
        <v>1988</v>
      </c>
      <c r="B1843">
        <v>4</v>
      </c>
      <c r="C1843" t="s">
        <v>1</v>
      </c>
      <c r="D1843" s="2">
        <v>4.25</v>
      </c>
      <c r="E1843">
        <f>(($E$1844-$E$1840)/4)+E1842</f>
        <v>1913.5</v>
      </c>
      <c r="F1843">
        <f t="shared" si="25"/>
        <v>480.99241539713199</v>
      </c>
      <c r="G1843">
        <v>39</v>
      </c>
      <c r="H1843">
        <v>32</v>
      </c>
      <c r="I1843" s="1">
        <v>129327</v>
      </c>
      <c r="J1843">
        <v>72.766666666666666</v>
      </c>
      <c r="K1843">
        <v>20600</v>
      </c>
      <c r="L1843">
        <v>11.766666666666666</v>
      </c>
      <c r="M1843" s="7">
        <v>15.6333333</v>
      </c>
      <c r="N1843" s="7">
        <v>10.4</v>
      </c>
      <c r="O1843" s="7">
        <v>13.6333333</v>
      </c>
      <c r="P1843" s="7">
        <v>19.6666667</v>
      </c>
      <c r="Q1843" s="7">
        <v>6.9</v>
      </c>
      <c r="R1843" s="7">
        <v>16.433333300000001</v>
      </c>
    </row>
    <row r="1844" spans="1:18" ht="16" thickBot="1">
      <c r="A1844">
        <v>1989</v>
      </c>
      <c r="B1844">
        <v>1</v>
      </c>
      <c r="C1844" t="s">
        <v>1</v>
      </c>
      <c r="D1844" s="2">
        <v>4.25</v>
      </c>
      <c r="E1844">
        <v>1951</v>
      </c>
      <c r="F1844">
        <f t="shared" si="25"/>
        <v>470.43017709095346</v>
      </c>
      <c r="G1844">
        <v>24</v>
      </c>
      <c r="H1844">
        <v>5</v>
      </c>
      <c r="I1844" s="1">
        <v>129984</v>
      </c>
      <c r="J1844">
        <v>73.033333333333331</v>
      </c>
      <c r="K1844">
        <v>20100</v>
      </c>
      <c r="L1844">
        <v>12.466666666666669</v>
      </c>
      <c r="M1844" s="7">
        <v>17.233333300000002</v>
      </c>
      <c r="N1844" s="7">
        <v>11.566666700000001</v>
      </c>
      <c r="O1844" s="7">
        <v>13.533333300000001</v>
      </c>
      <c r="P1844" s="7">
        <v>26</v>
      </c>
      <c r="Q1844" s="7">
        <v>7.1333333300000001</v>
      </c>
      <c r="R1844" s="7">
        <v>22.6333333</v>
      </c>
    </row>
    <row r="1845" spans="1:18" ht="16" thickBot="1">
      <c r="A1845">
        <v>1989</v>
      </c>
      <c r="B1845">
        <v>2</v>
      </c>
      <c r="C1845" t="s">
        <v>1</v>
      </c>
      <c r="D1845" s="2">
        <v>4.5</v>
      </c>
      <c r="E1845">
        <f>(($E$1848-$E$1844)/4)+E1844</f>
        <v>1986</v>
      </c>
      <c r="F1845">
        <f t="shared" si="25"/>
        <v>487.56911996560126</v>
      </c>
      <c r="G1845">
        <v>41</v>
      </c>
      <c r="H1845">
        <v>28</v>
      </c>
      <c r="I1845" s="1">
        <v>130192</v>
      </c>
      <c r="J1845">
        <v>74.266666666666666</v>
      </c>
      <c r="K1845">
        <v>20733.333333333332</v>
      </c>
      <c r="L1845">
        <v>13.366666666666667</v>
      </c>
      <c r="M1845" s="7">
        <v>17.3</v>
      </c>
      <c r="N1845" s="7">
        <v>12.2</v>
      </c>
      <c r="O1845" s="7">
        <v>14.8666667</v>
      </c>
      <c r="P1845" s="7">
        <v>12.8666667</v>
      </c>
      <c r="Q1845" s="7">
        <v>4.8</v>
      </c>
      <c r="R1845" s="7">
        <v>14.033333300000001</v>
      </c>
    </row>
    <row r="1846" spans="1:18" ht="16" thickBot="1">
      <c r="A1846">
        <v>1989</v>
      </c>
      <c r="B1846">
        <v>3</v>
      </c>
      <c r="C1846" t="s">
        <v>1</v>
      </c>
      <c r="D1846" s="2">
        <v>4.5</v>
      </c>
      <c r="E1846">
        <f>(($E$1848-$E$1844)/4)+E1845</f>
        <v>2021</v>
      </c>
      <c r="F1846">
        <f t="shared" si="25"/>
        <v>525.42036157919233</v>
      </c>
      <c r="G1846">
        <v>54</v>
      </c>
      <c r="H1846">
        <v>0</v>
      </c>
      <c r="I1846" s="1">
        <v>130153</v>
      </c>
      <c r="J1846">
        <v>75.3</v>
      </c>
      <c r="K1846">
        <v>22800</v>
      </c>
      <c r="L1846">
        <v>14.066666666666668</v>
      </c>
      <c r="M1846" s="7">
        <v>19.466666700000001</v>
      </c>
      <c r="N1846" s="7">
        <v>13.066666700000001</v>
      </c>
      <c r="O1846" s="7">
        <v>15.2666667</v>
      </c>
      <c r="P1846" s="7">
        <v>9.0333333299999996</v>
      </c>
      <c r="Q1846" s="7">
        <v>3.2333333299999998</v>
      </c>
      <c r="R1846" s="7">
        <v>18.8</v>
      </c>
    </row>
    <row r="1847" spans="1:18" ht="16" thickBot="1">
      <c r="A1847">
        <v>1989</v>
      </c>
      <c r="B1847">
        <v>4</v>
      </c>
      <c r="C1847" t="s">
        <v>1</v>
      </c>
      <c r="D1847" s="2">
        <v>4.5</v>
      </c>
      <c r="E1847">
        <f>(($E$1848-$E$1844)/4)+E1846</f>
        <v>2056</v>
      </c>
      <c r="F1847">
        <f t="shared" si="25"/>
        <v>520.21418841158379</v>
      </c>
      <c r="G1847">
        <v>39</v>
      </c>
      <c r="H1847">
        <v>32</v>
      </c>
      <c r="I1847" s="1">
        <v>129900</v>
      </c>
      <c r="J1847">
        <v>75.966666666666669</v>
      </c>
      <c r="K1847">
        <v>20833.333333333332</v>
      </c>
      <c r="L1847">
        <v>14.5</v>
      </c>
      <c r="M1847" s="7">
        <v>18.233333300000002</v>
      </c>
      <c r="N1847" s="7">
        <v>14.6</v>
      </c>
      <c r="O1847" s="7">
        <v>14.3333333</v>
      </c>
      <c r="P1847" s="7">
        <v>21.6666667</v>
      </c>
      <c r="Q1847" s="7">
        <v>4.5999999999999996</v>
      </c>
      <c r="R1847" s="7">
        <v>18.233333300000002</v>
      </c>
    </row>
    <row r="1848" spans="1:18" ht="16" thickBot="1">
      <c r="A1848">
        <v>1990</v>
      </c>
      <c r="B1848">
        <v>1</v>
      </c>
      <c r="C1848" t="s">
        <v>1</v>
      </c>
      <c r="D1848" s="2">
        <v>4.5</v>
      </c>
      <c r="E1848">
        <v>2091</v>
      </c>
      <c r="F1848">
        <f t="shared" si="25"/>
        <v>503.40321536344823</v>
      </c>
      <c r="G1848">
        <v>28</v>
      </c>
      <c r="H1848">
        <v>5</v>
      </c>
      <c r="I1848" s="1">
        <v>130336</v>
      </c>
      <c r="J1848">
        <v>76.833333333333329</v>
      </c>
      <c r="K1848">
        <v>20533.333333333332</v>
      </c>
      <c r="L1848">
        <v>14.5</v>
      </c>
      <c r="M1848" s="7">
        <v>18.1666667</v>
      </c>
      <c r="N1848" s="7">
        <v>15.066666700000001</v>
      </c>
      <c r="O1848" s="7">
        <v>13.8333333</v>
      </c>
      <c r="P1848" s="7">
        <v>25.3666667</v>
      </c>
      <c r="Q1848" s="7">
        <v>6.3</v>
      </c>
      <c r="R1848" s="7">
        <v>28.1</v>
      </c>
    </row>
    <row r="1849" spans="1:18" ht="16" thickBot="1">
      <c r="A1849">
        <v>1990</v>
      </c>
      <c r="B1849">
        <v>2</v>
      </c>
      <c r="C1849" t="s">
        <v>1</v>
      </c>
      <c r="D1849" s="2">
        <v>4.5</v>
      </c>
      <c r="E1849">
        <f>(($E$1852-$E$1848)/4)+E1848</f>
        <v>2091.25</v>
      </c>
      <c r="F1849">
        <f t="shared" si="25"/>
        <v>517.6987945355537</v>
      </c>
      <c r="G1849">
        <v>60</v>
      </c>
      <c r="H1849">
        <v>0</v>
      </c>
      <c r="I1849" s="1">
        <v>130468</v>
      </c>
      <c r="J1849">
        <v>78.033333333333346</v>
      </c>
      <c r="K1849">
        <v>20966.666666666668</v>
      </c>
      <c r="L1849">
        <v>13.266666666666666</v>
      </c>
      <c r="M1849" s="7">
        <v>17.766666699999998</v>
      </c>
      <c r="N1849" s="7">
        <v>13.033333300000001</v>
      </c>
      <c r="O1849" s="7">
        <v>13.6333333</v>
      </c>
      <c r="P1849" s="7">
        <v>19.533333299999999</v>
      </c>
      <c r="Q1849" s="7">
        <v>4.43333333</v>
      </c>
      <c r="R1849" s="7">
        <v>11.033333300000001</v>
      </c>
    </row>
    <row r="1850" spans="1:18" ht="16" thickBot="1">
      <c r="A1850">
        <v>1990</v>
      </c>
      <c r="B1850">
        <v>3</v>
      </c>
      <c r="C1850" t="s">
        <v>1</v>
      </c>
      <c r="D1850" s="2">
        <v>4.5</v>
      </c>
      <c r="E1850">
        <f>(($E$1852-$E$1848)/4)+E1849</f>
        <v>2091.5</v>
      </c>
      <c r="F1850">
        <f t="shared" si="25"/>
        <v>543.80546852156556</v>
      </c>
      <c r="G1850">
        <v>51</v>
      </c>
      <c r="H1850">
        <v>28</v>
      </c>
      <c r="I1850" s="1">
        <v>130404</v>
      </c>
      <c r="J1850">
        <v>78.833333333333329</v>
      </c>
      <c r="K1850">
        <v>22933.333333333332</v>
      </c>
      <c r="L1850">
        <v>13.800000000000002</v>
      </c>
      <c r="M1850" s="7">
        <v>18.1333333</v>
      </c>
      <c r="N1850" s="7">
        <v>12.1333333</v>
      </c>
      <c r="O1850" s="7">
        <v>15.566666700000001</v>
      </c>
      <c r="P1850" s="7">
        <v>7.7</v>
      </c>
      <c r="Q1850" s="7">
        <v>5.56666667</v>
      </c>
      <c r="R1850" s="7">
        <v>15.533333300000001</v>
      </c>
    </row>
    <row r="1851" spans="1:18" ht="16" thickBot="1">
      <c r="A1851">
        <v>1990</v>
      </c>
      <c r="B1851">
        <v>4</v>
      </c>
      <c r="C1851" t="s">
        <v>1</v>
      </c>
      <c r="D1851" s="2">
        <v>4.5</v>
      </c>
      <c r="E1851">
        <f>(($E$1852-$E$1848)/4)+E1850</f>
        <v>2091.75</v>
      </c>
      <c r="F1851">
        <f t="shared" si="25"/>
        <v>526.30282640706798</v>
      </c>
      <c r="G1851">
        <v>37</v>
      </c>
      <c r="H1851">
        <v>0</v>
      </c>
      <c r="I1851" s="1">
        <v>130367</v>
      </c>
      <c r="J1851">
        <v>79.86666666666666</v>
      </c>
      <c r="K1851">
        <v>21366.666666666664</v>
      </c>
      <c r="L1851">
        <v>15.299999999999999</v>
      </c>
      <c r="M1851" s="7">
        <v>18.3666667</v>
      </c>
      <c r="N1851" s="7">
        <v>14.433333299999999</v>
      </c>
      <c r="O1851" s="7">
        <v>16.266666699999998</v>
      </c>
      <c r="P1851" s="7">
        <v>17.600000000000001</v>
      </c>
      <c r="Q1851" s="7">
        <v>6.7333333299999998</v>
      </c>
      <c r="R1851" s="7">
        <v>28.933333300000001</v>
      </c>
    </row>
    <row r="1852" spans="1:18" ht="16" thickBot="1">
      <c r="A1852">
        <v>1991</v>
      </c>
      <c r="B1852">
        <v>1</v>
      </c>
      <c r="C1852" t="s">
        <v>1</v>
      </c>
      <c r="D1852" s="2">
        <v>4.5</v>
      </c>
      <c r="E1852">
        <v>2092</v>
      </c>
      <c r="F1852">
        <f t="shared" si="25"/>
        <v>504.08781454968818</v>
      </c>
      <c r="G1852">
        <v>37</v>
      </c>
      <c r="H1852">
        <v>28</v>
      </c>
      <c r="I1852" s="1">
        <v>130477</v>
      </c>
      <c r="J1852">
        <v>83.966666666666669</v>
      </c>
      <c r="K1852">
        <v>20366.666666666668</v>
      </c>
      <c r="L1852">
        <v>16.133333333333333</v>
      </c>
      <c r="M1852" s="7">
        <v>20.033333299999999</v>
      </c>
      <c r="N1852" s="7">
        <v>15.7666667</v>
      </c>
      <c r="O1852" s="7">
        <v>16.600000000000001</v>
      </c>
      <c r="P1852" s="7">
        <v>21.533333299999999</v>
      </c>
      <c r="Q1852" s="7">
        <v>12</v>
      </c>
      <c r="R1852" s="7">
        <v>40.533333300000002</v>
      </c>
    </row>
    <row r="1853" spans="1:18" ht="16" thickBot="1">
      <c r="A1853">
        <v>1991</v>
      </c>
      <c r="B1853">
        <v>2</v>
      </c>
      <c r="C1853" t="s">
        <v>1</v>
      </c>
      <c r="D1853" s="2">
        <v>4.75</v>
      </c>
      <c r="E1853">
        <f>(($E$1856-$E$1852)/4)+E1852</f>
        <v>2114.5</v>
      </c>
      <c r="F1853">
        <f t="shared" si="25"/>
        <v>520.20102142046721</v>
      </c>
      <c r="G1853">
        <v>24</v>
      </c>
      <c r="H1853">
        <v>29</v>
      </c>
      <c r="I1853" s="1">
        <v>130453</v>
      </c>
      <c r="J1853">
        <v>84.2</v>
      </c>
      <c r="K1853">
        <v>20600</v>
      </c>
      <c r="L1853">
        <v>15.966666666666667</v>
      </c>
      <c r="M1853" s="7">
        <v>20.1666667</v>
      </c>
      <c r="N1853" s="7">
        <v>16.5</v>
      </c>
      <c r="O1853" s="7">
        <v>15.533333300000001</v>
      </c>
      <c r="P1853" s="7">
        <v>17.8666667</v>
      </c>
      <c r="Q1853" s="7">
        <v>6.1666666699999997</v>
      </c>
      <c r="R1853" s="7">
        <v>18.233333300000002</v>
      </c>
    </row>
    <row r="1854" spans="1:18" ht="16" thickBot="1">
      <c r="A1854">
        <v>1991</v>
      </c>
      <c r="B1854">
        <v>3</v>
      </c>
      <c r="C1854" t="s">
        <v>1</v>
      </c>
      <c r="D1854" s="2">
        <v>4.75</v>
      </c>
      <c r="E1854">
        <f>(($E$1856-$E$1852)/4)+E1853</f>
        <v>2137</v>
      </c>
      <c r="F1854">
        <f t="shared" si="25"/>
        <v>553.77358271045807</v>
      </c>
      <c r="G1854">
        <v>45</v>
      </c>
      <c r="H1854">
        <v>14</v>
      </c>
      <c r="I1854" s="1">
        <v>130369</v>
      </c>
      <c r="J1854">
        <v>84.5</v>
      </c>
      <c r="K1854">
        <v>23266.666666666668</v>
      </c>
      <c r="L1854">
        <v>16.566666666666666</v>
      </c>
      <c r="M1854" s="7">
        <v>21.3333333</v>
      </c>
      <c r="N1854" s="7">
        <v>17.433333300000001</v>
      </c>
      <c r="O1854" s="7">
        <v>15.533333300000001</v>
      </c>
      <c r="P1854" s="7">
        <v>11.6666667</v>
      </c>
      <c r="Q1854" s="7">
        <v>4.5333333299999996</v>
      </c>
      <c r="R1854" s="7">
        <v>18.6666667</v>
      </c>
    </row>
    <row r="1855" spans="1:18" ht="16" thickBot="1">
      <c r="A1855">
        <v>1991</v>
      </c>
      <c r="B1855">
        <v>4</v>
      </c>
      <c r="C1855" t="s">
        <v>1</v>
      </c>
      <c r="D1855" s="2">
        <v>4.75</v>
      </c>
      <c r="E1855">
        <f>(($E$1856-$E$1852)/4)+E1854</f>
        <v>2159.5</v>
      </c>
      <c r="F1855">
        <f t="shared" si="25"/>
        <v>547.91144604055944</v>
      </c>
      <c r="G1855">
        <v>45</v>
      </c>
      <c r="H1855">
        <v>31</v>
      </c>
      <c r="I1855" s="1">
        <v>130360</v>
      </c>
      <c r="J1855">
        <v>84.633333333333326</v>
      </c>
      <c r="K1855">
        <v>21166.666666666668</v>
      </c>
      <c r="L1855">
        <v>17.433333333333334</v>
      </c>
      <c r="M1855" s="7">
        <v>21.9</v>
      </c>
      <c r="N1855" s="7">
        <v>18.066666699999999</v>
      </c>
      <c r="O1855" s="7">
        <v>16.6666667</v>
      </c>
      <c r="P1855" s="7">
        <v>21.3</v>
      </c>
      <c r="Q1855" s="7">
        <v>4.3333333300000003</v>
      </c>
      <c r="R1855" s="7">
        <v>26.033333299999999</v>
      </c>
    </row>
    <row r="1856" spans="1:18" ht="16" thickBot="1">
      <c r="A1856">
        <v>1992</v>
      </c>
      <c r="B1856">
        <v>1</v>
      </c>
      <c r="C1856" t="s">
        <v>1</v>
      </c>
      <c r="D1856" s="2">
        <v>4.75</v>
      </c>
      <c r="E1856">
        <v>2182</v>
      </c>
      <c r="F1856">
        <f t="shared" si="25"/>
        <v>526.84257360480444</v>
      </c>
      <c r="G1856">
        <v>31</v>
      </c>
      <c r="H1856">
        <v>22</v>
      </c>
      <c r="I1856" s="1">
        <v>130604</v>
      </c>
      <c r="J1856">
        <v>84.500000000000014</v>
      </c>
      <c r="K1856">
        <v>20100</v>
      </c>
      <c r="L1856">
        <v>17.733333333333334</v>
      </c>
      <c r="M1856" s="7">
        <v>21.4</v>
      </c>
      <c r="N1856" s="7">
        <v>18.3333333</v>
      </c>
      <c r="O1856" s="7">
        <v>17</v>
      </c>
      <c r="P1856" s="7">
        <v>22.8666667</v>
      </c>
      <c r="Q1856" s="7">
        <v>9.3666666700000007</v>
      </c>
      <c r="R1856" s="7">
        <v>37.3333333</v>
      </c>
    </row>
    <row r="1857" spans="1:18" ht="16" thickBot="1">
      <c r="A1857">
        <v>1992</v>
      </c>
      <c r="B1857">
        <v>2</v>
      </c>
      <c r="C1857" t="s">
        <v>1</v>
      </c>
      <c r="D1857" s="2">
        <v>4.75</v>
      </c>
      <c r="E1857">
        <f>(($E$1860-$E$1856)/4)+E1856</f>
        <v>2205</v>
      </c>
      <c r="F1857">
        <f t="shared" ref="F1857:F1920" si="26">E1857*(F425/E425)</f>
        <v>545.80802357207619</v>
      </c>
      <c r="G1857">
        <v>44</v>
      </c>
      <c r="H1857">
        <v>22</v>
      </c>
      <c r="I1857" s="1">
        <v>130812</v>
      </c>
      <c r="J1857">
        <v>84.833333333333329</v>
      </c>
      <c r="K1857">
        <v>20633.333333333332</v>
      </c>
      <c r="L1857">
        <v>18.5</v>
      </c>
      <c r="M1857" s="7">
        <v>24.066666699999999</v>
      </c>
      <c r="N1857" s="7">
        <v>19</v>
      </c>
      <c r="O1857" s="7">
        <v>17.933333300000001</v>
      </c>
      <c r="P1857" s="7">
        <v>19.8</v>
      </c>
      <c r="Q1857" s="7">
        <v>8.3333333300000003</v>
      </c>
      <c r="R1857" s="7">
        <v>22.1333333</v>
      </c>
    </row>
    <row r="1858" spans="1:18" ht="16" thickBot="1">
      <c r="A1858">
        <v>1992</v>
      </c>
      <c r="B1858">
        <v>3</v>
      </c>
      <c r="C1858" t="s">
        <v>1</v>
      </c>
      <c r="D1858" s="2">
        <v>4.75</v>
      </c>
      <c r="E1858">
        <f>(($E$1860-$E$1856)/4)+E1857</f>
        <v>2228</v>
      </c>
      <c r="F1858">
        <f t="shared" si="26"/>
        <v>575.26771055621759</v>
      </c>
      <c r="G1858">
        <v>48</v>
      </c>
      <c r="H1858">
        <v>10</v>
      </c>
      <c r="I1858" s="1">
        <v>130827</v>
      </c>
      <c r="J1858">
        <v>85.033333333333331</v>
      </c>
      <c r="K1858">
        <v>23366.666666666668</v>
      </c>
      <c r="L1858">
        <v>17.333333333333332</v>
      </c>
      <c r="M1858" s="7">
        <v>23.3333333</v>
      </c>
      <c r="N1858" s="7">
        <v>18.766666699999998</v>
      </c>
      <c r="O1858" s="7">
        <v>15.6</v>
      </c>
      <c r="P1858" s="7">
        <v>10.1</v>
      </c>
      <c r="Q1858" s="7">
        <v>3.4</v>
      </c>
      <c r="R1858" s="7">
        <v>21.6</v>
      </c>
    </row>
    <row r="1859" spans="1:18" ht="16" thickBot="1">
      <c r="A1859">
        <v>1992</v>
      </c>
      <c r="B1859">
        <v>4</v>
      </c>
      <c r="C1859" t="s">
        <v>1</v>
      </c>
      <c r="D1859" s="2">
        <v>4.75</v>
      </c>
      <c r="E1859">
        <f>(($E$1860-$E$1856)/4)+E1858</f>
        <v>2251</v>
      </c>
      <c r="F1859">
        <f t="shared" si="26"/>
        <v>568.68596596877364</v>
      </c>
      <c r="G1859">
        <v>28</v>
      </c>
      <c r="H1859">
        <v>31</v>
      </c>
      <c r="I1859" s="1">
        <v>131201</v>
      </c>
      <c r="J1859">
        <v>85.433333333333337</v>
      </c>
      <c r="K1859">
        <v>21800.000000000004</v>
      </c>
      <c r="L1859">
        <v>17.266666666666669</v>
      </c>
      <c r="M1859" s="7">
        <v>22.2</v>
      </c>
      <c r="N1859" s="7">
        <v>18.433333300000001</v>
      </c>
      <c r="O1859" s="7">
        <v>15.9</v>
      </c>
      <c r="P1859" s="7">
        <v>18.7</v>
      </c>
      <c r="Q1859" s="7">
        <v>5.9</v>
      </c>
      <c r="R1859" s="7">
        <v>30.3666667</v>
      </c>
    </row>
    <row r="1860" spans="1:18" ht="16" thickBot="1">
      <c r="A1860">
        <v>1993</v>
      </c>
      <c r="B1860">
        <v>1</v>
      </c>
      <c r="C1860" t="s">
        <v>1</v>
      </c>
      <c r="D1860" s="2">
        <v>4.75</v>
      </c>
      <c r="E1860">
        <v>2274</v>
      </c>
      <c r="F1860">
        <f t="shared" si="26"/>
        <v>548.85061148412979</v>
      </c>
      <c r="G1860">
        <v>52</v>
      </c>
      <c r="H1860">
        <v>13</v>
      </c>
      <c r="I1860" s="1">
        <v>131564</v>
      </c>
      <c r="J1860">
        <v>85.899999999999991</v>
      </c>
      <c r="K1860">
        <v>20900</v>
      </c>
      <c r="L1860">
        <v>15.833333333333334</v>
      </c>
      <c r="M1860" s="7">
        <v>21.1666667</v>
      </c>
      <c r="N1860" s="7">
        <v>16.3</v>
      </c>
      <c r="O1860" s="7">
        <v>15.2333333</v>
      </c>
      <c r="P1860" s="7">
        <v>21.066666699999999</v>
      </c>
      <c r="Q1860" s="7">
        <v>8.6</v>
      </c>
      <c r="R1860" s="7">
        <v>35.4</v>
      </c>
    </row>
    <row r="1861" spans="1:18" ht="16" thickBot="1">
      <c r="A1861">
        <v>1993</v>
      </c>
      <c r="B1861">
        <v>2</v>
      </c>
      <c r="C1861" t="s">
        <v>1</v>
      </c>
      <c r="D1861" s="2">
        <v>4.75</v>
      </c>
      <c r="E1861">
        <f>(($E$1864-$E$1860)/4)+E1860</f>
        <v>2287</v>
      </c>
      <c r="F1861">
        <f t="shared" si="26"/>
        <v>568.29507620478694</v>
      </c>
      <c r="G1861">
        <v>33</v>
      </c>
      <c r="H1861">
        <v>13</v>
      </c>
      <c r="I1861" s="1">
        <v>131833</v>
      </c>
      <c r="J1861">
        <v>86.3</v>
      </c>
      <c r="K1861">
        <v>20566.666666666668</v>
      </c>
      <c r="L1861">
        <v>17.2</v>
      </c>
      <c r="M1861" s="7">
        <v>24</v>
      </c>
      <c r="N1861" s="7">
        <v>17.3666667</v>
      </c>
      <c r="O1861" s="7">
        <v>16.966666700000001</v>
      </c>
      <c r="P1861" s="7">
        <v>16.6666667</v>
      </c>
      <c r="Q1861" s="7">
        <v>8.9666666700000004</v>
      </c>
      <c r="R1861" s="7">
        <v>15.566666700000001</v>
      </c>
    </row>
    <row r="1862" spans="1:18" ht="16" thickBot="1">
      <c r="A1862">
        <v>1993</v>
      </c>
      <c r="B1862">
        <v>3</v>
      </c>
      <c r="C1862" t="s">
        <v>1</v>
      </c>
      <c r="D1862" s="2">
        <v>4.75</v>
      </c>
      <c r="E1862">
        <f>(($E$1864-$E$1860)/4)+E1861</f>
        <v>2300</v>
      </c>
      <c r="F1862">
        <f t="shared" si="26"/>
        <v>587.94629286944644</v>
      </c>
      <c r="G1862">
        <v>34</v>
      </c>
      <c r="H1862">
        <v>24</v>
      </c>
      <c r="I1862" s="1">
        <v>132177</v>
      </c>
      <c r="J1862">
        <v>86.800000000000011</v>
      </c>
      <c r="K1862">
        <v>23000</v>
      </c>
      <c r="L1862">
        <v>17.033333333333335</v>
      </c>
      <c r="M1862" s="7">
        <v>19.6666667</v>
      </c>
      <c r="N1862" s="7">
        <v>17.466666700000001</v>
      </c>
      <c r="O1862" s="7">
        <v>16.533333299999999</v>
      </c>
      <c r="P1862" s="7">
        <v>9.6666666699999997</v>
      </c>
      <c r="Q1862" s="7">
        <v>4.56666667</v>
      </c>
      <c r="R1862" s="7">
        <v>19.533333299999999</v>
      </c>
    </row>
    <row r="1863" spans="1:18" ht="16" thickBot="1">
      <c r="A1863">
        <v>1993</v>
      </c>
      <c r="B1863">
        <v>4</v>
      </c>
      <c r="C1863" t="s">
        <v>1</v>
      </c>
      <c r="D1863" s="2">
        <v>4.75</v>
      </c>
      <c r="E1863">
        <f>(($E$1864-$E$1860)/4)+E1862</f>
        <v>2313</v>
      </c>
      <c r="F1863">
        <f t="shared" si="26"/>
        <v>588.14498502836182</v>
      </c>
      <c r="G1863">
        <v>44</v>
      </c>
      <c r="H1863">
        <v>15</v>
      </c>
      <c r="I1863" s="1">
        <v>132467</v>
      </c>
      <c r="J1863">
        <v>87.466666666666654</v>
      </c>
      <c r="K1863">
        <v>22166.666666666668</v>
      </c>
      <c r="L1863">
        <v>18.133333333333329</v>
      </c>
      <c r="M1863" s="7">
        <v>23.066666699999999</v>
      </c>
      <c r="N1863" s="7">
        <v>18.600000000000001</v>
      </c>
      <c r="O1863" s="7">
        <v>17.6333333</v>
      </c>
      <c r="P1863" s="7">
        <v>19.766666699999998</v>
      </c>
      <c r="Q1863" s="7">
        <v>8.1999999999999993</v>
      </c>
      <c r="R1863" s="7">
        <v>30.4</v>
      </c>
    </row>
    <row r="1864" spans="1:18" ht="16" thickBot="1">
      <c r="A1864">
        <v>1994</v>
      </c>
      <c r="B1864">
        <v>1</v>
      </c>
      <c r="C1864" t="s">
        <v>1</v>
      </c>
      <c r="D1864" s="2">
        <v>4.75</v>
      </c>
      <c r="E1864">
        <v>2326</v>
      </c>
      <c r="F1864">
        <f t="shared" si="26"/>
        <v>560.69816839576731</v>
      </c>
      <c r="G1864">
        <v>11</v>
      </c>
      <c r="H1864">
        <v>11</v>
      </c>
      <c r="I1864" s="1">
        <v>132752</v>
      </c>
      <c r="J1864">
        <v>86.866666666666674</v>
      </c>
      <c r="K1864">
        <v>21466.666666666668</v>
      </c>
      <c r="L1864">
        <v>17.099999999999998</v>
      </c>
      <c r="M1864" s="7">
        <v>20.066666699999999</v>
      </c>
      <c r="N1864" s="7">
        <v>16.600000000000001</v>
      </c>
      <c r="O1864" s="7">
        <v>17.600000000000001</v>
      </c>
      <c r="P1864" s="7">
        <v>21.766666699999998</v>
      </c>
      <c r="Q1864" s="7">
        <v>9.5</v>
      </c>
      <c r="R1864" s="7">
        <v>35.766666700000002</v>
      </c>
    </row>
    <row r="1865" spans="1:18" ht="16" thickBot="1">
      <c r="A1865">
        <v>1994</v>
      </c>
      <c r="B1865">
        <v>2</v>
      </c>
      <c r="C1865" t="s">
        <v>1</v>
      </c>
      <c r="D1865" s="2">
        <v>4.75</v>
      </c>
      <c r="E1865">
        <f>(($E$1868-$E$1864)/4)+E1864</f>
        <v>2358.5</v>
      </c>
      <c r="F1865">
        <f t="shared" si="26"/>
        <v>585.7697075262231</v>
      </c>
      <c r="G1865">
        <v>50</v>
      </c>
      <c r="H1865">
        <v>16</v>
      </c>
      <c r="I1865" s="1">
        <v>133030</v>
      </c>
      <c r="J1865">
        <v>85.833333333333329</v>
      </c>
      <c r="K1865">
        <v>21600</v>
      </c>
      <c r="L1865">
        <v>16.333333333333332</v>
      </c>
      <c r="M1865" s="7">
        <v>19.6666667</v>
      </c>
      <c r="N1865" s="7">
        <v>17.933333300000001</v>
      </c>
      <c r="O1865" s="7">
        <v>14.433333299999999</v>
      </c>
      <c r="P1865" s="7">
        <v>11.2333333</v>
      </c>
      <c r="Q1865" s="7">
        <v>7.4</v>
      </c>
      <c r="R1865" s="7">
        <v>19.8</v>
      </c>
    </row>
    <row r="1866" spans="1:18" ht="16" thickBot="1">
      <c r="A1866">
        <v>1994</v>
      </c>
      <c r="B1866">
        <v>3</v>
      </c>
      <c r="C1866" t="s">
        <v>1</v>
      </c>
      <c r="D1866" s="2">
        <v>4.75</v>
      </c>
      <c r="E1866">
        <f>(($E$1868-$E$1864)/4)+E1865</f>
        <v>2391</v>
      </c>
      <c r="F1866">
        <f t="shared" si="26"/>
        <v>614.05259845351566</v>
      </c>
      <c r="G1866">
        <v>62</v>
      </c>
      <c r="H1866">
        <v>41</v>
      </c>
      <c r="I1866" s="1">
        <v>133437</v>
      </c>
      <c r="J1866">
        <v>86.266666666666652</v>
      </c>
      <c r="K1866">
        <v>23666.666666666668</v>
      </c>
      <c r="L1866">
        <v>17.5</v>
      </c>
      <c r="M1866" s="7">
        <v>20.266666699999998</v>
      </c>
      <c r="N1866" s="7">
        <v>18.7</v>
      </c>
      <c r="O1866" s="7">
        <v>16.1666667</v>
      </c>
      <c r="P1866" s="7">
        <v>6.43333333</v>
      </c>
      <c r="Q1866" s="7">
        <v>5.8</v>
      </c>
      <c r="R1866" s="7">
        <v>19.8333333</v>
      </c>
    </row>
    <row r="1867" spans="1:18" ht="16" thickBot="1">
      <c r="A1867">
        <v>1994</v>
      </c>
      <c r="B1867">
        <v>4</v>
      </c>
      <c r="C1867" t="s">
        <v>1</v>
      </c>
      <c r="D1867" s="2">
        <v>4.75</v>
      </c>
      <c r="E1867">
        <f>(($E$1868-$E$1864)/4)+E1866</f>
        <v>2423.5</v>
      </c>
      <c r="F1867">
        <f t="shared" si="26"/>
        <v>614.03814313976034</v>
      </c>
      <c r="G1867">
        <v>39</v>
      </c>
      <c r="H1867">
        <v>23</v>
      </c>
      <c r="I1867" s="1">
        <v>133800</v>
      </c>
      <c r="J1867">
        <v>86.633333333333326</v>
      </c>
      <c r="K1867">
        <v>22533.333333333332</v>
      </c>
      <c r="L1867">
        <v>15.666666666666666</v>
      </c>
      <c r="M1867" s="7">
        <v>20.1666667</v>
      </c>
      <c r="N1867" s="7">
        <v>16.899999999999999</v>
      </c>
      <c r="O1867" s="7">
        <v>14.5</v>
      </c>
      <c r="P1867" s="7">
        <v>11.6333333</v>
      </c>
      <c r="Q1867" s="7">
        <v>4.1666666699999997</v>
      </c>
      <c r="R1867" s="7">
        <v>16.8</v>
      </c>
    </row>
    <row r="1868" spans="1:18" ht="16" thickBot="1">
      <c r="A1868">
        <v>1995</v>
      </c>
      <c r="B1868">
        <v>1</v>
      </c>
      <c r="C1868" t="s">
        <v>1</v>
      </c>
      <c r="D1868" s="2">
        <v>4.75</v>
      </c>
      <c r="E1868">
        <v>2456</v>
      </c>
      <c r="F1868">
        <f t="shared" si="26"/>
        <v>587.81767341608702</v>
      </c>
      <c r="G1868">
        <v>37</v>
      </c>
      <c r="H1868">
        <v>16</v>
      </c>
      <c r="I1868" s="1">
        <v>134060</v>
      </c>
      <c r="J1868">
        <v>86.899999999999991</v>
      </c>
      <c r="K1868">
        <v>20900</v>
      </c>
      <c r="L1868">
        <v>15.033333333333333</v>
      </c>
      <c r="M1868" s="7">
        <v>20.233333300000002</v>
      </c>
      <c r="N1868" s="7">
        <v>16.600000000000001</v>
      </c>
      <c r="O1868" s="7">
        <v>13.2</v>
      </c>
      <c r="P1868" s="7">
        <v>20.566666699999999</v>
      </c>
      <c r="Q1868" s="7">
        <v>8.6999999999999993</v>
      </c>
      <c r="R1868" s="7">
        <v>27</v>
      </c>
    </row>
    <row r="1869" spans="1:18" ht="16" thickBot="1">
      <c r="A1869">
        <v>1995</v>
      </c>
      <c r="B1869">
        <v>2</v>
      </c>
      <c r="C1869" t="s">
        <v>1</v>
      </c>
      <c r="D1869" s="2">
        <v>4.75</v>
      </c>
      <c r="E1869">
        <f>(($E$1872-$E$1868)/4)+E1868</f>
        <v>2486.75</v>
      </c>
      <c r="F1869">
        <f t="shared" si="26"/>
        <v>617.02215855347606</v>
      </c>
      <c r="G1869">
        <v>62</v>
      </c>
      <c r="H1869">
        <v>21</v>
      </c>
      <c r="I1869" s="1">
        <v>134175</v>
      </c>
      <c r="J1869">
        <v>87.533333333333346</v>
      </c>
      <c r="K1869">
        <v>21500</v>
      </c>
      <c r="L1869">
        <v>15.6</v>
      </c>
      <c r="M1869" s="7">
        <v>18.266666699999998</v>
      </c>
      <c r="N1869" s="7">
        <v>17.399999999999999</v>
      </c>
      <c r="O1869" s="7">
        <v>13.6</v>
      </c>
      <c r="P1869" s="7">
        <v>12.9</v>
      </c>
      <c r="Q1869" s="7">
        <v>5.8333333300000003</v>
      </c>
      <c r="R1869" s="7">
        <v>12.1666667</v>
      </c>
    </row>
    <row r="1870" spans="1:18" ht="16" thickBot="1">
      <c r="A1870">
        <v>1995</v>
      </c>
      <c r="B1870">
        <v>3</v>
      </c>
      <c r="C1870" t="s">
        <v>1</v>
      </c>
      <c r="D1870" s="2">
        <v>4.75</v>
      </c>
      <c r="E1870">
        <f>(($E$1872-$E$1868)/4)+E1869</f>
        <v>2517.5</v>
      </c>
      <c r="F1870">
        <f t="shared" si="26"/>
        <v>652.55903231305581</v>
      </c>
      <c r="G1870">
        <v>46</v>
      </c>
      <c r="H1870">
        <v>31</v>
      </c>
      <c r="I1870" s="1">
        <v>134415</v>
      </c>
      <c r="J1870">
        <v>88.066666666666677</v>
      </c>
      <c r="K1870">
        <v>23933.333333333332</v>
      </c>
      <c r="L1870">
        <v>15.6</v>
      </c>
      <c r="M1870" s="7">
        <v>18.766666699999998</v>
      </c>
      <c r="N1870" s="7">
        <v>17.100000000000001</v>
      </c>
      <c r="O1870" s="7">
        <v>13.8</v>
      </c>
      <c r="P1870" s="7">
        <v>8.0333333299999996</v>
      </c>
      <c r="Q1870" s="7">
        <v>2.56666667</v>
      </c>
      <c r="R1870" s="7">
        <v>12.433333299999999</v>
      </c>
    </row>
    <row r="1871" spans="1:18" ht="16" thickBot="1">
      <c r="A1871">
        <v>1995</v>
      </c>
      <c r="B1871">
        <v>4</v>
      </c>
      <c r="C1871" t="s">
        <v>1</v>
      </c>
      <c r="D1871" s="2">
        <v>4.75</v>
      </c>
      <c r="E1871">
        <f>(($E$1872-$E$1868)/4)+E1870</f>
        <v>2548.25</v>
      </c>
      <c r="F1871">
        <f t="shared" si="26"/>
        <v>645.14968061569209</v>
      </c>
      <c r="G1871">
        <v>21</v>
      </c>
      <c r="H1871">
        <v>17</v>
      </c>
      <c r="I1871" s="1">
        <v>134971</v>
      </c>
      <c r="J1871">
        <v>88.533333333333346</v>
      </c>
      <c r="K1871">
        <v>22866.666666666668</v>
      </c>
      <c r="L1871">
        <v>13.899999999999999</v>
      </c>
      <c r="M1871" s="7">
        <v>16.7</v>
      </c>
      <c r="N1871" s="7">
        <v>14.466666699999999</v>
      </c>
      <c r="O1871" s="7">
        <v>13</v>
      </c>
      <c r="P1871" s="7">
        <v>19.966666700000001</v>
      </c>
      <c r="Q1871" s="7">
        <v>6.6333333300000001</v>
      </c>
      <c r="R1871" s="7">
        <v>18.2</v>
      </c>
    </row>
    <row r="1872" spans="1:18" ht="16" thickBot="1">
      <c r="A1872">
        <v>1996</v>
      </c>
      <c r="B1872">
        <v>1</v>
      </c>
      <c r="C1872" t="s">
        <v>1</v>
      </c>
      <c r="D1872" s="2">
        <v>4.75</v>
      </c>
      <c r="E1872">
        <v>2579</v>
      </c>
      <c r="F1872">
        <f t="shared" si="26"/>
        <v>619.23824341868351</v>
      </c>
      <c r="G1872">
        <v>25</v>
      </c>
      <c r="H1872">
        <v>11</v>
      </c>
      <c r="I1872" s="1">
        <v>135119</v>
      </c>
      <c r="J1872">
        <v>88.7</v>
      </c>
      <c r="K1872">
        <v>21933.333333333332</v>
      </c>
      <c r="L1872">
        <v>14.4</v>
      </c>
      <c r="M1872" s="7">
        <v>17.100000000000001</v>
      </c>
      <c r="N1872" s="7">
        <v>14.7</v>
      </c>
      <c r="O1872" s="7">
        <v>14.066666700000001</v>
      </c>
      <c r="P1872" s="7">
        <v>24.9</v>
      </c>
      <c r="Q1872" s="7">
        <v>5.8</v>
      </c>
      <c r="R1872" s="7">
        <v>21.933333300000001</v>
      </c>
    </row>
    <row r="1873" spans="1:18" ht="16" thickBot="1">
      <c r="A1873">
        <v>1996</v>
      </c>
      <c r="B1873">
        <v>2</v>
      </c>
      <c r="C1873" t="s">
        <v>1</v>
      </c>
      <c r="D1873" s="2">
        <v>4.75</v>
      </c>
      <c r="E1873">
        <f>(($E$1876-$E$1872)/4)+E1872</f>
        <v>2565</v>
      </c>
      <c r="F1873">
        <f t="shared" si="26"/>
        <v>627.4521751568758</v>
      </c>
      <c r="G1873">
        <v>35</v>
      </c>
      <c r="H1873">
        <v>16</v>
      </c>
      <c r="I1873" s="1">
        <v>135311</v>
      </c>
      <c r="J1873">
        <v>89.366666666666674</v>
      </c>
      <c r="K1873">
        <v>22466.666666666668</v>
      </c>
      <c r="L1873">
        <v>13.866666666666665</v>
      </c>
      <c r="M1873" s="7">
        <v>17.933333300000001</v>
      </c>
      <c r="N1873" s="7">
        <v>13.3</v>
      </c>
      <c r="O1873" s="7">
        <v>14.3666667</v>
      </c>
      <c r="P1873" s="7">
        <v>10.4</v>
      </c>
      <c r="Q1873" s="7">
        <v>4.0999999999999996</v>
      </c>
      <c r="R1873" s="7">
        <v>14.2666667</v>
      </c>
    </row>
    <row r="1874" spans="1:18" ht="16" thickBot="1">
      <c r="A1874">
        <v>1996</v>
      </c>
      <c r="B1874">
        <v>3</v>
      </c>
      <c r="C1874" t="s">
        <v>1</v>
      </c>
      <c r="D1874" s="2">
        <v>4.75</v>
      </c>
      <c r="E1874">
        <f>(($E$1876-$E$1872)/4)+E1873</f>
        <v>2551</v>
      </c>
      <c r="F1874">
        <f t="shared" si="26"/>
        <v>664.45077983306817</v>
      </c>
      <c r="G1874">
        <v>47</v>
      </c>
      <c r="H1874">
        <v>20</v>
      </c>
      <c r="I1874" s="1">
        <v>135737</v>
      </c>
      <c r="J1874">
        <v>89.59999999999998</v>
      </c>
      <c r="K1874">
        <v>24400</v>
      </c>
      <c r="L1874">
        <v>14.366666666666667</v>
      </c>
      <c r="M1874" s="7">
        <v>17.7</v>
      </c>
      <c r="N1874" s="7">
        <v>13.1666667</v>
      </c>
      <c r="O1874" s="7">
        <v>15.933333299999999</v>
      </c>
      <c r="P1874" s="7">
        <v>5.8666666699999999</v>
      </c>
      <c r="Q1874" s="7">
        <v>2.96666667</v>
      </c>
      <c r="R1874" s="7">
        <v>14.3666667</v>
      </c>
    </row>
    <row r="1875" spans="1:18" ht="16" thickBot="1">
      <c r="A1875">
        <v>1996</v>
      </c>
      <c r="B1875">
        <v>4</v>
      </c>
      <c r="C1875" t="s">
        <v>1</v>
      </c>
      <c r="D1875" s="2">
        <v>5.15</v>
      </c>
      <c r="E1875">
        <f>(($E$1876-$E$1872)/4)+E1874</f>
        <v>2537</v>
      </c>
      <c r="F1875">
        <f t="shared" si="26"/>
        <v>645.49433734390675</v>
      </c>
      <c r="G1875">
        <v>47</v>
      </c>
      <c r="H1875">
        <v>13</v>
      </c>
      <c r="I1875" s="1">
        <v>136004</v>
      </c>
      <c r="J1875">
        <v>89.833333333333329</v>
      </c>
      <c r="K1875">
        <v>23100</v>
      </c>
      <c r="L1875">
        <v>15.433333333333332</v>
      </c>
      <c r="M1875" s="7">
        <v>17.033333299999999</v>
      </c>
      <c r="N1875" s="7">
        <v>15.7666667</v>
      </c>
      <c r="O1875" s="7">
        <v>15</v>
      </c>
      <c r="P1875" s="7">
        <v>16.8666667</v>
      </c>
      <c r="Q1875" s="7">
        <v>5.8666666699999999</v>
      </c>
      <c r="R1875" s="7">
        <v>20.066666699999999</v>
      </c>
    </row>
    <row r="1876" spans="1:18" ht="16" thickBot="1">
      <c r="A1876">
        <v>1997</v>
      </c>
      <c r="B1876">
        <v>1</v>
      </c>
      <c r="C1876" t="s">
        <v>1</v>
      </c>
      <c r="D1876" s="2">
        <v>5.15</v>
      </c>
      <c r="E1876">
        <v>2523</v>
      </c>
      <c r="F1876">
        <f t="shared" si="26"/>
        <v>606.6474093578006</v>
      </c>
      <c r="G1876">
        <v>31</v>
      </c>
      <c r="H1876">
        <v>10</v>
      </c>
      <c r="I1876" s="1">
        <v>135935</v>
      </c>
      <c r="J1876">
        <v>90.399999999999991</v>
      </c>
      <c r="K1876">
        <v>22066.666666666668</v>
      </c>
      <c r="L1876">
        <v>15.866666666666667</v>
      </c>
      <c r="M1876" s="7">
        <v>17.2</v>
      </c>
      <c r="N1876" s="7">
        <v>17.399999999999999</v>
      </c>
      <c r="O1876" s="7">
        <v>14.1333333</v>
      </c>
      <c r="P1876" s="7">
        <v>21.566666699999999</v>
      </c>
      <c r="Q1876" s="7">
        <v>6.2666666700000002</v>
      </c>
      <c r="R1876" s="7">
        <v>21.433333300000001</v>
      </c>
    </row>
    <row r="1877" spans="1:18" ht="16" thickBot="1">
      <c r="A1877">
        <v>1997</v>
      </c>
      <c r="B1877">
        <v>2</v>
      </c>
      <c r="C1877" t="s">
        <v>1</v>
      </c>
      <c r="D1877" s="2">
        <v>5.15</v>
      </c>
      <c r="E1877">
        <f>(($E$1880-$E$1876)/4)+E1876</f>
        <v>2566.25</v>
      </c>
      <c r="F1877">
        <f t="shared" si="26"/>
        <v>634.72325252498297</v>
      </c>
      <c r="G1877">
        <v>60</v>
      </c>
      <c r="H1877">
        <v>14</v>
      </c>
      <c r="I1877" s="1">
        <v>135931</v>
      </c>
      <c r="J1877">
        <v>90.566666666666677</v>
      </c>
      <c r="K1877">
        <v>22600</v>
      </c>
      <c r="L1877">
        <v>16.233333333333331</v>
      </c>
      <c r="M1877" s="7">
        <v>18.8333333</v>
      </c>
      <c r="N1877" s="7">
        <v>17.533333299999999</v>
      </c>
      <c r="O1877" s="7">
        <v>14.7</v>
      </c>
      <c r="P1877" s="7">
        <v>13.1666667</v>
      </c>
      <c r="Q1877" s="7">
        <v>3.96666667</v>
      </c>
      <c r="R1877" s="7">
        <v>13.566666700000001</v>
      </c>
    </row>
    <row r="1878" spans="1:18" ht="16" thickBot="1">
      <c r="A1878">
        <v>1997</v>
      </c>
      <c r="B1878">
        <v>3</v>
      </c>
      <c r="C1878" t="s">
        <v>1</v>
      </c>
      <c r="D1878" s="2">
        <v>5.15</v>
      </c>
      <c r="E1878">
        <f>(($E$1880-$E$1876)/4)+E1877</f>
        <v>2609.5</v>
      </c>
      <c r="F1878">
        <f t="shared" si="26"/>
        <v>674.85944876194981</v>
      </c>
      <c r="G1878">
        <v>22</v>
      </c>
      <c r="H1878">
        <v>35</v>
      </c>
      <c r="I1878" s="1">
        <v>136095</v>
      </c>
      <c r="J1878">
        <v>90.533333333333346</v>
      </c>
      <c r="K1878">
        <v>24666.666666666668</v>
      </c>
      <c r="L1878">
        <v>15.033333333333331</v>
      </c>
      <c r="M1878" s="7">
        <v>17.6666667</v>
      </c>
      <c r="N1878" s="7">
        <v>15.7666667</v>
      </c>
      <c r="O1878" s="7">
        <v>14.2</v>
      </c>
      <c r="P1878" s="7">
        <v>7.1333333300000001</v>
      </c>
      <c r="Q1878" s="7">
        <v>3.7333333299999998</v>
      </c>
      <c r="R1878" s="7">
        <v>12.7666667</v>
      </c>
    </row>
    <row r="1879" spans="1:18" ht="16" thickBot="1">
      <c r="A1879">
        <v>1997</v>
      </c>
      <c r="B1879">
        <v>4</v>
      </c>
      <c r="C1879" t="s">
        <v>1</v>
      </c>
      <c r="D1879" s="2">
        <v>5.4</v>
      </c>
      <c r="E1879">
        <f>(($E$1880-$E$1876)/4)+E1878</f>
        <v>2652.75</v>
      </c>
      <c r="F1879">
        <f t="shared" si="26"/>
        <v>671.95267430030958</v>
      </c>
      <c r="G1879">
        <v>32</v>
      </c>
      <c r="H1879">
        <v>20</v>
      </c>
      <c r="I1879" s="1">
        <v>136165</v>
      </c>
      <c r="J1879">
        <v>90.566666666666663</v>
      </c>
      <c r="K1879">
        <v>22866.666666666668</v>
      </c>
      <c r="L1879">
        <v>14.166666666666666</v>
      </c>
      <c r="M1879" s="7">
        <v>15.9</v>
      </c>
      <c r="N1879" s="7">
        <v>14.966666699999999</v>
      </c>
      <c r="O1879" s="7">
        <v>13.1666667</v>
      </c>
      <c r="P1879" s="7">
        <v>18.566666699999999</v>
      </c>
      <c r="Q1879" s="7">
        <v>10.7333333</v>
      </c>
      <c r="R1879" s="7">
        <v>16.733333300000002</v>
      </c>
    </row>
    <row r="1880" spans="1:18" ht="16" thickBot="1">
      <c r="A1880">
        <v>1998</v>
      </c>
      <c r="B1880">
        <v>1</v>
      </c>
      <c r="C1880" t="s">
        <v>1</v>
      </c>
      <c r="D1880" s="2">
        <v>5.4</v>
      </c>
      <c r="E1880">
        <v>2696</v>
      </c>
      <c r="F1880">
        <f t="shared" si="26"/>
        <v>644.61726577446041</v>
      </c>
      <c r="G1880">
        <v>40</v>
      </c>
      <c r="H1880">
        <v>15</v>
      </c>
      <c r="I1880" s="1">
        <v>135938</v>
      </c>
      <c r="J1880">
        <v>90.533333333333346</v>
      </c>
      <c r="K1880">
        <v>22000</v>
      </c>
      <c r="L1880">
        <v>13.966666666666667</v>
      </c>
      <c r="M1880" s="7">
        <v>15.933333299999999</v>
      </c>
      <c r="N1880" s="7">
        <v>14.1666667</v>
      </c>
      <c r="O1880" s="7">
        <v>13.566666700000001</v>
      </c>
      <c r="P1880" s="7">
        <v>21.1333333</v>
      </c>
      <c r="Q1880" s="7">
        <v>13.2</v>
      </c>
      <c r="R1880" s="7">
        <v>23.966666700000001</v>
      </c>
    </row>
    <row r="1881" spans="1:18" ht="16" thickBot="1">
      <c r="A1881">
        <v>1998</v>
      </c>
      <c r="B1881">
        <v>2</v>
      </c>
      <c r="C1881" t="s">
        <v>1</v>
      </c>
      <c r="D1881" s="2">
        <v>5.4</v>
      </c>
      <c r="E1881">
        <f>(($E$1884-$E$1880)/4)+E1880</f>
        <v>2734.5</v>
      </c>
      <c r="F1881">
        <f t="shared" si="26"/>
        <v>678.71278758185315</v>
      </c>
      <c r="G1881">
        <v>29</v>
      </c>
      <c r="H1881">
        <v>19</v>
      </c>
      <c r="I1881" s="1">
        <v>135635</v>
      </c>
      <c r="J1881">
        <v>89.966666666666654</v>
      </c>
      <c r="K1881">
        <v>22266.666666666668</v>
      </c>
      <c r="L1881">
        <v>14</v>
      </c>
      <c r="M1881" s="7">
        <v>17.100000000000001</v>
      </c>
      <c r="N1881" s="7">
        <v>14.6333333</v>
      </c>
      <c r="O1881" s="7">
        <v>13.3</v>
      </c>
      <c r="P1881" s="7">
        <v>16.733333300000002</v>
      </c>
      <c r="Q1881" s="7">
        <v>8.06666667</v>
      </c>
      <c r="R1881" s="7">
        <v>14.433333299999999</v>
      </c>
    </row>
    <row r="1882" spans="1:18" ht="16" thickBot="1">
      <c r="A1882">
        <v>1998</v>
      </c>
      <c r="B1882">
        <v>3</v>
      </c>
      <c r="C1882" t="s">
        <v>1</v>
      </c>
      <c r="D1882" s="2">
        <v>5.4</v>
      </c>
      <c r="E1882">
        <f>(($E$1884-$E$1880)/4)+E1881</f>
        <v>2773</v>
      </c>
      <c r="F1882">
        <f t="shared" si="26"/>
        <v>716.9049359231077</v>
      </c>
      <c r="G1882">
        <v>45</v>
      </c>
      <c r="H1882">
        <v>48</v>
      </c>
      <c r="I1882" s="1">
        <v>135804</v>
      </c>
      <c r="J1882">
        <v>89.633333333333326</v>
      </c>
      <c r="K1882">
        <v>24800</v>
      </c>
      <c r="L1882">
        <v>13.433333333333332</v>
      </c>
      <c r="M1882" s="7">
        <v>18.3</v>
      </c>
      <c r="N1882" s="7">
        <v>14.466666699999999</v>
      </c>
      <c r="O1882" s="7">
        <v>12.2666667</v>
      </c>
      <c r="P1882" s="7">
        <v>8.6666666699999997</v>
      </c>
      <c r="Q1882" s="7">
        <v>5.7666666700000002</v>
      </c>
      <c r="R1882" s="7">
        <v>9.5</v>
      </c>
    </row>
    <row r="1883" spans="1:18" ht="16" thickBot="1">
      <c r="A1883">
        <v>1998</v>
      </c>
      <c r="B1883">
        <v>4</v>
      </c>
      <c r="C1883" t="s">
        <v>1</v>
      </c>
      <c r="D1883" s="2">
        <v>5.4</v>
      </c>
      <c r="E1883">
        <f>(($E$1884-$E$1880)/4)+E1882</f>
        <v>2811.5</v>
      </c>
      <c r="F1883">
        <f t="shared" si="26"/>
        <v>714.24783795632072</v>
      </c>
      <c r="G1883">
        <v>22</v>
      </c>
      <c r="H1883">
        <v>24</v>
      </c>
      <c r="I1883" s="1">
        <v>135908</v>
      </c>
      <c r="J1883">
        <v>90.266666666666666</v>
      </c>
      <c r="K1883">
        <v>22900</v>
      </c>
      <c r="L1883">
        <v>14.433333333333332</v>
      </c>
      <c r="M1883" s="7">
        <v>16.6666667</v>
      </c>
      <c r="N1883" s="7">
        <v>15.466666699999999</v>
      </c>
      <c r="O1883" s="7">
        <v>13.2</v>
      </c>
      <c r="P1883" s="7">
        <v>25.6666667</v>
      </c>
      <c r="Q1883" s="7">
        <v>5.0999999999999996</v>
      </c>
      <c r="R1883" s="7">
        <v>16.1333333</v>
      </c>
    </row>
    <row r="1884" spans="1:18" ht="16" thickBot="1">
      <c r="A1884">
        <v>1999</v>
      </c>
      <c r="B1884">
        <v>1</v>
      </c>
      <c r="C1884" t="s">
        <v>1</v>
      </c>
      <c r="D1884" s="2">
        <v>5.4</v>
      </c>
      <c r="E1884">
        <v>2850</v>
      </c>
      <c r="F1884">
        <f t="shared" si="26"/>
        <v>684.15897625199955</v>
      </c>
      <c r="G1884">
        <v>32</v>
      </c>
      <c r="H1884">
        <v>18</v>
      </c>
      <c r="I1884" s="1">
        <v>135994</v>
      </c>
      <c r="J1884">
        <v>90.233333333333334</v>
      </c>
      <c r="K1884">
        <v>22633.333333333332</v>
      </c>
      <c r="L1884">
        <v>15.799999999999999</v>
      </c>
      <c r="M1884" s="7">
        <v>20.8</v>
      </c>
      <c r="N1884" s="7">
        <v>16.6666667</v>
      </c>
      <c r="O1884" s="7">
        <v>14.7333333</v>
      </c>
      <c r="P1884" s="7">
        <v>26.7</v>
      </c>
      <c r="Q1884" s="7">
        <v>8.3000000000000007</v>
      </c>
      <c r="R1884" s="7">
        <v>25.5</v>
      </c>
    </row>
    <row r="1885" spans="1:18" ht="16" thickBot="1">
      <c r="A1885">
        <v>1999</v>
      </c>
      <c r="B1885">
        <v>2</v>
      </c>
      <c r="C1885" t="s">
        <v>1</v>
      </c>
      <c r="D1885" s="2">
        <v>5.4</v>
      </c>
      <c r="E1885">
        <f>(($E$1888-$E$1884)/4)+E1884</f>
        <v>2896.25</v>
      </c>
      <c r="F1885">
        <f t="shared" si="26"/>
        <v>722.66706364693425</v>
      </c>
      <c r="G1885">
        <v>26</v>
      </c>
      <c r="H1885">
        <v>26</v>
      </c>
      <c r="I1885" s="1">
        <v>136025</v>
      </c>
      <c r="J1885">
        <v>90.533333333333346</v>
      </c>
      <c r="K1885">
        <v>23133.333333333332</v>
      </c>
      <c r="L1885">
        <v>14.766666666666666</v>
      </c>
      <c r="M1885" s="7">
        <v>17.933333300000001</v>
      </c>
      <c r="N1885" s="7">
        <v>14.7</v>
      </c>
      <c r="O1885" s="7">
        <v>14.933333299999999</v>
      </c>
      <c r="P1885" s="7">
        <v>16.466666700000001</v>
      </c>
      <c r="Q1885" s="7">
        <v>8.6333333299999993</v>
      </c>
      <c r="R1885" s="7">
        <v>14.7333333</v>
      </c>
    </row>
    <row r="1886" spans="1:18" ht="16" thickBot="1">
      <c r="A1886">
        <v>1999</v>
      </c>
      <c r="B1886">
        <v>3</v>
      </c>
      <c r="C1886" t="s">
        <v>1</v>
      </c>
      <c r="D1886" s="2">
        <v>5.4</v>
      </c>
      <c r="E1886">
        <f>(($E$1888-$E$1884)/4)+E1885</f>
        <v>2942.5</v>
      </c>
      <c r="F1886">
        <f t="shared" si="26"/>
        <v>756.19035834439751</v>
      </c>
      <c r="G1886">
        <v>35</v>
      </c>
      <c r="H1886">
        <v>24</v>
      </c>
      <c r="I1886" s="1">
        <v>136281</v>
      </c>
      <c r="J1886">
        <v>91.3</v>
      </c>
      <c r="K1886">
        <v>24966.666666666668</v>
      </c>
      <c r="L1886">
        <v>13.233333333333334</v>
      </c>
      <c r="M1886" s="7">
        <v>16.2</v>
      </c>
      <c r="N1886" s="7">
        <v>13.3</v>
      </c>
      <c r="O1886" s="7">
        <v>13.2666667</v>
      </c>
      <c r="P1886" s="7">
        <v>8.4666666700000004</v>
      </c>
      <c r="Q1886" s="7">
        <v>4.7333333299999998</v>
      </c>
      <c r="R1886" s="7">
        <v>7.56666667</v>
      </c>
    </row>
    <row r="1887" spans="1:18" ht="16" thickBot="1">
      <c r="A1887">
        <v>1999</v>
      </c>
      <c r="B1887">
        <v>4</v>
      </c>
      <c r="C1887" t="s">
        <v>1</v>
      </c>
      <c r="D1887" s="2">
        <v>5.4</v>
      </c>
      <c r="E1887">
        <f>(($E$1888-$E$1884)/4)+E1886</f>
        <v>2988.75</v>
      </c>
      <c r="F1887">
        <f t="shared" si="26"/>
        <v>755.91268343150932</v>
      </c>
      <c r="G1887">
        <v>44</v>
      </c>
      <c r="H1887">
        <v>15</v>
      </c>
      <c r="I1887" s="1">
        <v>136424</v>
      </c>
      <c r="J1887">
        <v>92.666666666666671</v>
      </c>
      <c r="K1887">
        <v>23400</v>
      </c>
      <c r="L1887">
        <v>12.833333333333334</v>
      </c>
      <c r="M1887" s="7">
        <v>16.233333300000002</v>
      </c>
      <c r="N1887" s="7">
        <v>13.2</v>
      </c>
      <c r="O1887" s="7">
        <v>12.433333299999999</v>
      </c>
      <c r="P1887" s="7">
        <v>26</v>
      </c>
      <c r="Q1887" s="7">
        <v>8.1999999999999993</v>
      </c>
      <c r="R1887" s="7">
        <v>13.1</v>
      </c>
    </row>
    <row r="1888" spans="1:18" ht="16" thickBot="1">
      <c r="A1888">
        <v>2000</v>
      </c>
      <c r="B1888">
        <v>1</v>
      </c>
      <c r="C1888" t="s">
        <v>1</v>
      </c>
      <c r="D1888" s="2">
        <v>5.6</v>
      </c>
      <c r="E1888">
        <v>3035</v>
      </c>
      <c r="F1888">
        <f t="shared" si="26"/>
        <v>731.32919636549832</v>
      </c>
      <c r="G1888">
        <v>21</v>
      </c>
      <c r="H1888">
        <v>10</v>
      </c>
      <c r="I1888" s="1">
        <v>136442</v>
      </c>
      <c r="J1888">
        <v>93.066666666666663</v>
      </c>
      <c r="K1888">
        <v>22833.333333333332</v>
      </c>
      <c r="L1888">
        <v>11.933333333333332</v>
      </c>
      <c r="M1888" s="7">
        <v>12.8333333</v>
      </c>
      <c r="N1888" s="7">
        <v>12.533333300000001</v>
      </c>
      <c r="O1888" s="7">
        <v>11.2666667</v>
      </c>
      <c r="P1888" s="7">
        <v>23.6666667</v>
      </c>
      <c r="Q1888" s="7">
        <v>10.9</v>
      </c>
      <c r="R1888" s="7">
        <v>20.266666699999998</v>
      </c>
    </row>
    <row r="1889" spans="1:18" ht="16" thickBot="1">
      <c r="A1889">
        <v>2000</v>
      </c>
      <c r="B1889">
        <v>2</v>
      </c>
      <c r="C1889" t="s">
        <v>1</v>
      </c>
      <c r="D1889" s="2">
        <v>5.6</v>
      </c>
      <c r="E1889">
        <f>(($E$1892-$E$1888)/4)+E1888</f>
        <v>3059.5</v>
      </c>
      <c r="F1889">
        <f t="shared" si="26"/>
        <v>763.92607881409583</v>
      </c>
      <c r="G1889">
        <v>42</v>
      </c>
      <c r="H1889">
        <v>14</v>
      </c>
      <c r="I1889" s="1">
        <v>136289</v>
      </c>
      <c r="J1889">
        <v>94.600000000000009</v>
      </c>
      <c r="K1889">
        <v>23433.333333333332</v>
      </c>
      <c r="L1889">
        <v>11.666666666666666</v>
      </c>
      <c r="M1889" s="7">
        <v>12.9</v>
      </c>
      <c r="N1889" s="7">
        <v>12.3333333</v>
      </c>
      <c r="O1889" s="7">
        <v>10.933333299999999</v>
      </c>
      <c r="P1889" s="7">
        <v>14.8666667</v>
      </c>
      <c r="Q1889" s="7">
        <v>7.6333333300000001</v>
      </c>
      <c r="R1889" s="7">
        <v>13.3666667</v>
      </c>
    </row>
    <row r="1890" spans="1:18" ht="16" thickBot="1">
      <c r="A1890">
        <v>2000</v>
      </c>
      <c r="B1890">
        <v>3</v>
      </c>
      <c r="C1890" t="s">
        <v>1</v>
      </c>
      <c r="D1890" s="2">
        <v>5.6</v>
      </c>
      <c r="E1890">
        <f>(($E$1892-$E$1888)/4)+E1889</f>
        <v>3084</v>
      </c>
      <c r="F1890">
        <f t="shared" si="26"/>
        <v>791.04739660963764</v>
      </c>
      <c r="G1890">
        <v>64</v>
      </c>
      <c r="H1890">
        <v>36</v>
      </c>
      <c r="I1890" s="1">
        <v>136470</v>
      </c>
      <c r="J1890">
        <v>95.566666666666677</v>
      </c>
      <c r="K1890">
        <v>25466.666666666668</v>
      </c>
      <c r="L1890">
        <v>12.200000000000001</v>
      </c>
      <c r="M1890" s="7">
        <v>16.2</v>
      </c>
      <c r="N1890" s="7">
        <v>13.6</v>
      </c>
      <c r="O1890" s="7">
        <v>10.7</v>
      </c>
      <c r="P1890" s="7">
        <v>4.5</v>
      </c>
      <c r="Q1890" s="7">
        <v>2.4500000000000002</v>
      </c>
      <c r="R1890" s="7">
        <v>10.4</v>
      </c>
    </row>
    <row r="1891" spans="1:18" ht="16" thickBot="1">
      <c r="A1891">
        <v>2000</v>
      </c>
      <c r="B1891">
        <v>4</v>
      </c>
      <c r="C1891" t="s">
        <v>1</v>
      </c>
      <c r="D1891" s="2">
        <v>5.6</v>
      </c>
      <c r="E1891">
        <f>(($E$1892-$E$1888)/4)+E1890</f>
        <v>3108.5</v>
      </c>
      <c r="F1891">
        <f t="shared" si="26"/>
        <v>784.58289757079308</v>
      </c>
      <c r="G1891">
        <v>61</v>
      </c>
      <c r="H1891">
        <v>21</v>
      </c>
      <c r="I1891" s="1">
        <v>136400</v>
      </c>
      <c r="J1891">
        <v>96.533333333333346</v>
      </c>
      <c r="K1891">
        <v>23900</v>
      </c>
      <c r="L1891">
        <v>13.166666666666666</v>
      </c>
      <c r="M1891" s="7">
        <v>18.933333300000001</v>
      </c>
      <c r="N1891" s="7">
        <v>14.8333333</v>
      </c>
      <c r="O1891" s="7">
        <v>11.033333300000001</v>
      </c>
      <c r="P1891" s="7">
        <v>17.8333333</v>
      </c>
      <c r="Q1891" s="7">
        <v>5.3333333300000003</v>
      </c>
      <c r="R1891" s="7">
        <v>15.2333333</v>
      </c>
    </row>
    <row r="1892" spans="1:18" ht="16" thickBot="1">
      <c r="A1892">
        <v>2001</v>
      </c>
      <c r="B1892">
        <v>1</v>
      </c>
      <c r="C1892" t="s">
        <v>1</v>
      </c>
      <c r="D1892" s="2">
        <v>5.8</v>
      </c>
      <c r="E1892">
        <v>3133</v>
      </c>
      <c r="F1892">
        <f t="shared" si="26"/>
        <v>755.46798918885077</v>
      </c>
      <c r="G1892">
        <v>46</v>
      </c>
      <c r="H1892">
        <v>15</v>
      </c>
      <c r="I1892" s="1">
        <v>136377</v>
      </c>
      <c r="J1892">
        <v>96.5</v>
      </c>
      <c r="K1892">
        <v>22800</v>
      </c>
      <c r="L1892">
        <v>11.4</v>
      </c>
      <c r="M1892" s="7">
        <v>16.566666699999999</v>
      </c>
      <c r="N1892" s="7">
        <v>11.8333333</v>
      </c>
      <c r="O1892" s="7">
        <v>10.9</v>
      </c>
      <c r="P1892" s="7">
        <v>21.6333333</v>
      </c>
      <c r="Q1892" s="7">
        <v>7.2</v>
      </c>
      <c r="R1892" s="7">
        <v>20.233333300000002</v>
      </c>
    </row>
    <row r="1893" spans="1:18" ht="16" thickBot="1">
      <c r="A1893">
        <v>2001</v>
      </c>
      <c r="B1893">
        <v>2</v>
      </c>
      <c r="C1893" t="s">
        <v>1</v>
      </c>
      <c r="D1893" s="2">
        <v>5.8</v>
      </c>
      <c r="E1893">
        <f>(($E$1896-$E$1892)/4)+E1892</f>
        <v>3184.5</v>
      </c>
      <c r="F1893">
        <f t="shared" si="26"/>
        <v>793.52018805405692</v>
      </c>
      <c r="G1893">
        <v>18</v>
      </c>
      <c r="H1893">
        <v>18</v>
      </c>
      <c r="I1893" s="1">
        <v>136499</v>
      </c>
      <c r="J1893">
        <v>97.733333333333348</v>
      </c>
      <c r="K1893">
        <v>23833.333333333332</v>
      </c>
      <c r="L1893">
        <v>11.866666666666665</v>
      </c>
      <c r="M1893" s="7">
        <v>17.6666667</v>
      </c>
      <c r="N1893" s="7">
        <v>12.433333299999999</v>
      </c>
      <c r="O1893" s="7">
        <v>11.2333333</v>
      </c>
      <c r="P1893" s="7">
        <v>20.6</v>
      </c>
      <c r="Q1893" s="7">
        <v>6.6</v>
      </c>
      <c r="R1893" s="7">
        <v>14.3</v>
      </c>
    </row>
    <row r="1894" spans="1:18" ht="16" thickBot="1">
      <c r="A1894">
        <v>2001</v>
      </c>
      <c r="B1894">
        <v>3</v>
      </c>
      <c r="C1894" t="s">
        <v>1</v>
      </c>
      <c r="D1894" s="2">
        <v>5.8</v>
      </c>
      <c r="E1894">
        <f>(($E$1896-$E$1892)/4)+E1893</f>
        <v>3236</v>
      </c>
      <c r="F1894">
        <f t="shared" si="26"/>
        <v>829.42810176290209</v>
      </c>
      <c r="G1894">
        <v>29</v>
      </c>
      <c r="H1894">
        <v>36</v>
      </c>
      <c r="I1894" s="1">
        <v>136665</v>
      </c>
      <c r="J1894">
        <v>97.866666666666674</v>
      </c>
      <c r="K1894">
        <v>25733.333333333332</v>
      </c>
      <c r="L1894">
        <v>11.966666666666667</v>
      </c>
      <c r="M1894" s="7">
        <v>16.6666667</v>
      </c>
      <c r="N1894" s="7">
        <v>12.6</v>
      </c>
      <c r="O1894" s="7">
        <v>11.2666667</v>
      </c>
      <c r="P1894" s="7">
        <v>6.3</v>
      </c>
      <c r="Q1894" s="7">
        <v>3.5</v>
      </c>
      <c r="R1894" s="7">
        <v>11.2</v>
      </c>
    </row>
    <row r="1895" spans="1:18" ht="16" thickBot="1">
      <c r="A1895">
        <v>2001</v>
      </c>
      <c r="B1895">
        <v>4</v>
      </c>
      <c r="C1895" t="s">
        <v>1</v>
      </c>
      <c r="D1895" s="2">
        <v>5.8</v>
      </c>
      <c r="E1895">
        <f>(($E$1896-$E$1892)/4)+E1894</f>
        <v>3287.5</v>
      </c>
      <c r="F1895">
        <f t="shared" si="26"/>
        <v>833.30302687702795</v>
      </c>
      <c r="G1895">
        <v>41</v>
      </c>
      <c r="H1895">
        <v>15</v>
      </c>
      <c r="I1895" s="1">
        <v>136876</v>
      </c>
      <c r="J1895">
        <v>97.5</v>
      </c>
      <c r="K1895">
        <v>24133.333333333332</v>
      </c>
      <c r="L1895">
        <v>12.233333333333334</v>
      </c>
      <c r="M1895" s="7">
        <v>15.433333299999999</v>
      </c>
      <c r="N1895" s="7">
        <v>12.9</v>
      </c>
      <c r="O1895" s="7">
        <v>11.6</v>
      </c>
      <c r="P1895" s="7">
        <v>18.966666700000001</v>
      </c>
      <c r="Q1895" s="7">
        <v>4.8333333300000003</v>
      </c>
      <c r="R1895" s="7">
        <v>15.7333333</v>
      </c>
    </row>
    <row r="1896" spans="1:18" ht="16" thickBot="1">
      <c r="A1896">
        <v>2002</v>
      </c>
      <c r="B1896">
        <v>1</v>
      </c>
      <c r="C1896" t="s">
        <v>1</v>
      </c>
      <c r="D1896" s="2">
        <v>6</v>
      </c>
      <c r="E1896">
        <v>3339</v>
      </c>
      <c r="F1896">
        <f t="shared" si="26"/>
        <v>802.58592919284672</v>
      </c>
      <c r="G1896">
        <v>31</v>
      </c>
      <c r="H1896">
        <v>7</v>
      </c>
      <c r="I1896" s="1">
        <v>136858</v>
      </c>
      <c r="J1896">
        <v>96.766666666666666</v>
      </c>
      <c r="K1896">
        <v>23433.333333333332</v>
      </c>
      <c r="L1896">
        <v>12.700000000000001</v>
      </c>
      <c r="M1896" s="7">
        <v>17.3</v>
      </c>
      <c r="N1896" s="7">
        <v>14.1</v>
      </c>
      <c r="O1896" s="7">
        <v>11.1666667</v>
      </c>
      <c r="P1896" s="7">
        <v>21.466666700000001</v>
      </c>
      <c r="Q1896" s="7">
        <v>7.2333333299999998</v>
      </c>
      <c r="R1896" s="7">
        <v>25.766666699999998</v>
      </c>
    </row>
    <row r="1897" spans="1:18" ht="16" thickBot="1">
      <c r="A1897">
        <v>2002</v>
      </c>
      <c r="B1897">
        <v>2</v>
      </c>
      <c r="C1897" t="s">
        <v>1</v>
      </c>
      <c r="D1897" s="2">
        <v>6</v>
      </c>
      <c r="E1897">
        <f>(($E$1900-$E$1896)/4)+E1896</f>
        <v>3359.5</v>
      </c>
      <c r="F1897">
        <f t="shared" si="26"/>
        <v>841.6342238584964</v>
      </c>
      <c r="G1897">
        <v>44</v>
      </c>
      <c r="H1897">
        <v>10</v>
      </c>
      <c r="I1897" s="1">
        <v>136892</v>
      </c>
      <c r="J1897">
        <v>99.8</v>
      </c>
      <c r="K1897">
        <v>24166.666666666668</v>
      </c>
      <c r="L1897">
        <v>10.933333333333332</v>
      </c>
      <c r="M1897" s="7">
        <v>14.3333333</v>
      </c>
      <c r="N1897" s="7">
        <v>11.6</v>
      </c>
      <c r="O1897" s="7">
        <v>10.2333333</v>
      </c>
      <c r="P1897" s="7">
        <v>12.9</v>
      </c>
      <c r="Q1897" s="7">
        <v>7.3333333300000003</v>
      </c>
      <c r="R1897" s="7">
        <v>11.8666667</v>
      </c>
    </row>
    <row r="1898" spans="1:18" ht="16" thickBot="1">
      <c r="A1898">
        <v>2002</v>
      </c>
      <c r="B1898">
        <v>3</v>
      </c>
      <c r="C1898" t="s">
        <v>1</v>
      </c>
      <c r="D1898" s="2">
        <v>6</v>
      </c>
      <c r="E1898">
        <f>(($E$1900-$E$1896)/4)+E1897</f>
        <v>3380</v>
      </c>
      <c r="F1898">
        <f t="shared" si="26"/>
        <v>867.14982593443983</v>
      </c>
      <c r="G1898">
        <v>7</v>
      </c>
      <c r="H1898">
        <v>23</v>
      </c>
      <c r="I1898" s="1">
        <v>136880</v>
      </c>
      <c r="J1898">
        <v>101</v>
      </c>
      <c r="K1898">
        <v>25933.333333333332</v>
      </c>
      <c r="L1898">
        <v>12.066666666666668</v>
      </c>
      <c r="M1898" s="7">
        <v>15.033333300000001</v>
      </c>
      <c r="N1898" s="7">
        <v>12.8</v>
      </c>
      <c r="O1898" s="7">
        <v>11.4</v>
      </c>
      <c r="P1898" s="7">
        <v>4.7</v>
      </c>
      <c r="Q1898" s="7">
        <v>4.1333333300000001</v>
      </c>
      <c r="R1898" s="7">
        <v>8.9</v>
      </c>
    </row>
    <row r="1899" spans="1:18" ht="16" thickBot="1">
      <c r="A1899">
        <v>2002</v>
      </c>
      <c r="B1899">
        <v>4</v>
      </c>
      <c r="C1899" t="s">
        <v>1</v>
      </c>
      <c r="D1899" s="2">
        <v>6</v>
      </c>
      <c r="E1899">
        <f>(($E$1900-$E$1896)/4)+E1898</f>
        <v>3400.5</v>
      </c>
      <c r="F1899">
        <f t="shared" si="26"/>
        <v>857.47181061903586</v>
      </c>
      <c r="G1899">
        <v>25</v>
      </c>
      <c r="H1899">
        <v>14</v>
      </c>
      <c r="I1899" s="1">
        <v>137078</v>
      </c>
      <c r="J1899">
        <v>102.39999999999999</v>
      </c>
      <c r="K1899">
        <v>24266.666666666668</v>
      </c>
      <c r="L1899">
        <v>11.366666666666665</v>
      </c>
      <c r="M1899" s="7">
        <v>14.3333333</v>
      </c>
      <c r="N1899" s="7">
        <v>11.933333299999999</v>
      </c>
      <c r="O1899" s="7">
        <v>10.6666667</v>
      </c>
      <c r="P1899" s="7">
        <v>19.066666699999999</v>
      </c>
      <c r="Q1899" s="7">
        <v>5.5333333299999996</v>
      </c>
      <c r="R1899" s="7">
        <v>14.7333333</v>
      </c>
    </row>
    <row r="1900" spans="1:18" ht="16" thickBot="1">
      <c r="A1900">
        <v>2003</v>
      </c>
      <c r="B1900">
        <v>1</v>
      </c>
      <c r="C1900" t="s">
        <v>1</v>
      </c>
      <c r="D1900" s="2">
        <v>6.25</v>
      </c>
      <c r="E1900">
        <v>3421</v>
      </c>
      <c r="F1900">
        <f t="shared" si="26"/>
        <v>824.51242632518665</v>
      </c>
      <c r="G1900">
        <v>23</v>
      </c>
      <c r="H1900">
        <v>7</v>
      </c>
      <c r="I1900" s="1">
        <v>137077</v>
      </c>
      <c r="J1900">
        <v>103.03333333333335</v>
      </c>
      <c r="K1900">
        <v>23266.666666666668</v>
      </c>
      <c r="L1900">
        <v>11.466666666666667</v>
      </c>
      <c r="M1900" s="7">
        <v>14.8333333</v>
      </c>
      <c r="N1900" s="7">
        <v>12.3333333</v>
      </c>
      <c r="O1900" s="7">
        <v>10.7</v>
      </c>
      <c r="P1900" s="7">
        <v>18.3</v>
      </c>
      <c r="Q1900" s="7">
        <v>7.7666666700000002</v>
      </c>
      <c r="R1900" s="7">
        <v>23</v>
      </c>
    </row>
    <row r="1901" spans="1:18" ht="16" thickBot="1">
      <c r="A1901">
        <v>2003</v>
      </c>
      <c r="B1901">
        <v>2</v>
      </c>
      <c r="C1901" t="s">
        <v>1</v>
      </c>
      <c r="D1901" s="2">
        <v>6.25</v>
      </c>
      <c r="E1901">
        <f>(($E$1904-$E$1900)/4)+E1900</f>
        <v>3467.25</v>
      </c>
      <c r="F1901">
        <f t="shared" si="26"/>
        <v>865.74519701548013</v>
      </c>
      <c r="G1901">
        <v>34</v>
      </c>
      <c r="H1901">
        <v>8</v>
      </c>
      <c r="I1901" s="1">
        <v>137120</v>
      </c>
      <c r="J1901">
        <v>103.8</v>
      </c>
      <c r="K1901">
        <v>24233.333333333332</v>
      </c>
      <c r="L1901">
        <v>10.866666666666665</v>
      </c>
      <c r="M1901" s="7">
        <v>14.466666699999999</v>
      </c>
      <c r="N1901" s="7">
        <v>11.7</v>
      </c>
      <c r="O1901" s="7">
        <v>9.93333333</v>
      </c>
      <c r="P1901" s="7">
        <v>13.1333333</v>
      </c>
      <c r="Q1901" s="7">
        <v>6.06666667</v>
      </c>
      <c r="R1901" s="7">
        <v>12.533333300000001</v>
      </c>
    </row>
    <row r="1902" spans="1:18" ht="16" thickBot="1">
      <c r="A1902">
        <v>2003</v>
      </c>
      <c r="B1902">
        <v>3</v>
      </c>
      <c r="C1902" t="s">
        <v>1</v>
      </c>
      <c r="D1902" s="2">
        <v>6.25</v>
      </c>
      <c r="E1902">
        <f>(($E$1904-$E$1900)/4)+E1901</f>
        <v>3513.5</v>
      </c>
      <c r="F1902">
        <f t="shared" si="26"/>
        <v>901.88310659812953</v>
      </c>
      <c r="G1902">
        <v>47</v>
      </c>
      <c r="H1902">
        <v>66</v>
      </c>
      <c r="I1902" s="1">
        <v>137227</v>
      </c>
      <c r="J1902">
        <v>103.46666666666668</v>
      </c>
      <c r="K1902">
        <v>26433.333333333332</v>
      </c>
      <c r="L1902">
        <v>10.333333333333332</v>
      </c>
      <c r="M1902" s="7">
        <v>11.7</v>
      </c>
      <c r="N1902" s="7">
        <v>11.033333300000001</v>
      </c>
      <c r="O1902" s="7">
        <v>9.5</v>
      </c>
      <c r="P1902" s="7">
        <v>7.43333333</v>
      </c>
      <c r="Q1902" s="7">
        <v>4.56666667</v>
      </c>
      <c r="R1902" s="7">
        <v>10.933333299999999</v>
      </c>
    </row>
    <row r="1903" spans="1:18" ht="16" thickBot="1">
      <c r="A1903">
        <v>2003</v>
      </c>
      <c r="B1903">
        <v>4</v>
      </c>
      <c r="C1903" t="s">
        <v>1</v>
      </c>
      <c r="D1903" s="2">
        <v>6.25</v>
      </c>
      <c r="E1903">
        <f>(($E$1904-$E$1900)/4)+E1902</f>
        <v>3559.75</v>
      </c>
      <c r="F1903">
        <f t="shared" si="26"/>
        <v>898.86984693813417</v>
      </c>
      <c r="G1903">
        <v>50</v>
      </c>
      <c r="H1903">
        <v>35</v>
      </c>
      <c r="I1903" s="1">
        <v>137425</v>
      </c>
      <c r="J1903">
        <v>103.8</v>
      </c>
      <c r="K1903">
        <v>24500</v>
      </c>
      <c r="L1903">
        <v>10.5</v>
      </c>
      <c r="M1903" s="7">
        <v>14.6333333</v>
      </c>
      <c r="N1903" s="7">
        <v>11.033333300000001</v>
      </c>
      <c r="O1903" s="7">
        <v>9.8666666700000007</v>
      </c>
      <c r="P1903" s="7">
        <v>25.033333299999999</v>
      </c>
      <c r="Q1903" s="7">
        <v>4.7</v>
      </c>
      <c r="R1903" s="7">
        <v>8.8000000000000007</v>
      </c>
    </row>
    <row r="1904" spans="1:18" ht="16" thickBot="1">
      <c r="A1904">
        <v>2004</v>
      </c>
      <c r="B1904">
        <v>1</v>
      </c>
      <c r="C1904" t="s">
        <v>1</v>
      </c>
      <c r="D1904" s="2">
        <v>6.5</v>
      </c>
      <c r="E1904">
        <v>3606</v>
      </c>
      <c r="F1904">
        <f t="shared" si="26"/>
        <v>869.9861411986891</v>
      </c>
      <c r="G1904">
        <v>82</v>
      </c>
      <c r="H1904">
        <v>35</v>
      </c>
      <c r="I1904" s="1">
        <v>137510</v>
      </c>
      <c r="J1904">
        <v>104.06666666666666</v>
      </c>
      <c r="K1904">
        <v>23600</v>
      </c>
      <c r="L1904">
        <v>11.466666666666667</v>
      </c>
      <c r="M1904" s="7">
        <v>16.6333333</v>
      </c>
      <c r="N1904" s="7">
        <v>12.033333300000001</v>
      </c>
      <c r="O1904" s="7">
        <v>10.9</v>
      </c>
      <c r="P1904" s="7">
        <v>24.4</v>
      </c>
      <c r="Q1904" s="7">
        <v>6.8666666699999999</v>
      </c>
      <c r="R1904" s="7">
        <v>14.466666699999999</v>
      </c>
    </row>
    <row r="1905" spans="1:18" ht="16" thickBot="1">
      <c r="A1905">
        <v>2004</v>
      </c>
      <c r="B1905">
        <v>2</v>
      </c>
      <c r="C1905" t="s">
        <v>1</v>
      </c>
      <c r="D1905" s="2">
        <v>6.5</v>
      </c>
      <c r="E1905">
        <f>(($E$1908-$E$1904)/4)+E1904</f>
        <v>3626.5</v>
      </c>
      <c r="F1905">
        <f t="shared" si="26"/>
        <v>902.26713175037719</v>
      </c>
      <c r="G1905">
        <v>89</v>
      </c>
      <c r="H1905">
        <v>34</v>
      </c>
      <c r="I1905" s="1">
        <v>137629</v>
      </c>
      <c r="J1905">
        <v>105.69999999999999</v>
      </c>
      <c r="K1905">
        <v>24366.666666666668</v>
      </c>
      <c r="L1905">
        <v>11.766666666666666</v>
      </c>
      <c r="M1905" s="7">
        <v>17.8666667</v>
      </c>
      <c r="N1905" s="7">
        <v>13.2666667</v>
      </c>
      <c r="O1905" s="7">
        <v>10.2666667</v>
      </c>
      <c r="P1905" s="7">
        <v>15.1</v>
      </c>
      <c r="Q1905" s="7">
        <v>4.43333333</v>
      </c>
      <c r="R1905" s="7">
        <v>11.6666667</v>
      </c>
    </row>
    <row r="1906" spans="1:18" ht="16" thickBot="1">
      <c r="A1906">
        <v>2004</v>
      </c>
      <c r="B1906">
        <v>3</v>
      </c>
      <c r="C1906" t="s">
        <v>1</v>
      </c>
      <c r="D1906" s="2">
        <v>6.5</v>
      </c>
      <c r="E1906">
        <f>(($E$1908-$E$1904)/4)+E1905</f>
        <v>3647</v>
      </c>
      <c r="F1906">
        <f t="shared" si="26"/>
        <v>936.82467665078286</v>
      </c>
      <c r="G1906">
        <v>53</v>
      </c>
      <c r="H1906">
        <v>21</v>
      </c>
      <c r="I1906" s="1">
        <v>137680</v>
      </c>
      <c r="J1906">
        <v>106.03333333333335</v>
      </c>
      <c r="K1906">
        <v>26433.333333333332</v>
      </c>
      <c r="L1906">
        <v>10.9</v>
      </c>
      <c r="M1906" s="7">
        <v>18.033333299999999</v>
      </c>
      <c r="N1906" s="7">
        <v>11.3666667</v>
      </c>
      <c r="O1906" s="7">
        <v>10.3333333</v>
      </c>
      <c r="P1906" s="7">
        <v>9.9</v>
      </c>
      <c r="Q1906" s="7">
        <v>4.9666666700000004</v>
      </c>
      <c r="R1906" s="7">
        <v>7.6</v>
      </c>
    </row>
    <row r="1907" spans="1:18" ht="16" thickBot="1">
      <c r="A1907">
        <v>2004</v>
      </c>
      <c r="B1907">
        <v>4</v>
      </c>
      <c r="C1907" t="s">
        <v>1</v>
      </c>
      <c r="D1907" s="2">
        <v>6.5</v>
      </c>
      <c r="E1907">
        <f>(($E$1908-$E$1904)/4)+E1906</f>
        <v>3667.5</v>
      </c>
      <c r="F1907">
        <f t="shared" si="26"/>
        <v>926.61865801562453</v>
      </c>
      <c r="G1907">
        <v>86</v>
      </c>
      <c r="H1907">
        <v>10</v>
      </c>
      <c r="I1907" s="1">
        <v>137695</v>
      </c>
      <c r="J1907">
        <v>107.43333333333334</v>
      </c>
      <c r="K1907">
        <v>25333.333333333332</v>
      </c>
      <c r="L1907">
        <v>10.566666666666666</v>
      </c>
      <c r="M1907" s="7">
        <v>16.6333333</v>
      </c>
      <c r="N1907" s="7">
        <v>11.2666667</v>
      </c>
      <c r="O1907" s="7">
        <v>9.93333333</v>
      </c>
      <c r="P1907" s="7">
        <v>20.5</v>
      </c>
      <c r="Q1907" s="7">
        <v>5.9666666700000004</v>
      </c>
      <c r="R1907" s="7">
        <v>7.7333333299999998</v>
      </c>
    </row>
    <row r="1908" spans="1:18" ht="16" thickBot="1">
      <c r="A1908">
        <v>2005</v>
      </c>
      <c r="B1908">
        <v>1</v>
      </c>
      <c r="C1908" t="s">
        <v>1</v>
      </c>
      <c r="D1908" s="2">
        <v>6.8</v>
      </c>
      <c r="E1908">
        <v>3688</v>
      </c>
      <c r="F1908">
        <f t="shared" si="26"/>
        <v>892.85293597735028</v>
      </c>
      <c r="G1908">
        <v>72</v>
      </c>
      <c r="H1908">
        <v>6</v>
      </c>
      <c r="I1908" s="1">
        <v>137689</v>
      </c>
      <c r="J1908">
        <v>106.93333333333332</v>
      </c>
      <c r="K1908">
        <v>24200</v>
      </c>
      <c r="L1908">
        <v>10.666666666666666</v>
      </c>
      <c r="M1908" s="7">
        <v>17.933333300000001</v>
      </c>
      <c r="N1908" s="7">
        <v>12.066666700000001</v>
      </c>
      <c r="O1908" s="7">
        <v>9.1666666699999997</v>
      </c>
      <c r="P1908" s="7">
        <v>19.433333300000001</v>
      </c>
      <c r="Q1908" s="7">
        <v>6.9</v>
      </c>
      <c r="R1908" s="7">
        <v>12.1</v>
      </c>
    </row>
    <row r="1909" spans="1:18" ht="16" thickBot="1">
      <c r="A1909">
        <v>2005</v>
      </c>
      <c r="B1909">
        <v>2</v>
      </c>
      <c r="C1909" t="s">
        <v>1</v>
      </c>
      <c r="D1909" s="2">
        <v>6.8</v>
      </c>
      <c r="E1909">
        <f>(($E$1912-$E$1908)/4)+E1908</f>
        <v>3740</v>
      </c>
      <c r="F1909">
        <f t="shared" si="26"/>
        <v>933.22567461746439</v>
      </c>
      <c r="G1909">
        <v>101</v>
      </c>
      <c r="H1909">
        <v>10</v>
      </c>
      <c r="I1909" s="1">
        <v>137788</v>
      </c>
      <c r="J1909">
        <v>108.86666666666667</v>
      </c>
      <c r="K1909">
        <v>24700</v>
      </c>
      <c r="L1909">
        <v>11.566666666666668</v>
      </c>
      <c r="M1909" s="7">
        <v>18.7</v>
      </c>
      <c r="N1909" s="7">
        <v>13.1333333</v>
      </c>
      <c r="O1909" s="7">
        <v>10</v>
      </c>
      <c r="P1909" s="7">
        <v>12.7333333</v>
      </c>
      <c r="Q1909" s="7">
        <v>7.2333333299999998</v>
      </c>
      <c r="R1909" s="7">
        <v>11.533333300000001</v>
      </c>
    </row>
    <row r="1910" spans="1:18" ht="16" thickBot="1">
      <c r="A1910">
        <v>2005</v>
      </c>
      <c r="B1910">
        <v>3</v>
      </c>
      <c r="C1910" t="s">
        <v>1</v>
      </c>
      <c r="D1910" s="2">
        <v>6.8</v>
      </c>
      <c r="E1910">
        <f>(($E$1912-$E$1908)/4)+E1909</f>
        <v>3792</v>
      </c>
      <c r="F1910">
        <f t="shared" si="26"/>
        <v>972.01085601033265</v>
      </c>
      <c r="G1910">
        <v>98</v>
      </c>
      <c r="H1910">
        <v>32</v>
      </c>
      <c r="I1910" s="1">
        <v>138064</v>
      </c>
      <c r="J1910">
        <v>110.03333333333335</v>
      </c>
      <c r="K1910">
        <v>26866.666666666668</v>
      </c>
      <c r="L1910">
        <v>11.166666666666666</v>
      </c>
      <c r="M1910" s="7">
        <v>15.7333333</v>
      </c>
      <c r="N1910" s="7">
        <v>13.6</v>
      </c>
      <c r="O1910" s="7">
        <v>8.4666666700000004</v>
      </c>
      <c r="P1910" s="7">
        <v>5.0333333299999996</v>
      </c>
      <c r="Q1910" s="7">
        <v>4.06666667</v>
      </c>
      <c r="R1910" s="7">
        <v>10.033333300000001</v>
      </c>
    </row>
    <row r="1911" spans="1:18" ht="16" thickBot="1">
      <c r="A1911">
        <v>2005</v>
      </c>
      <c r="B1911">
        <v>4</v>
      </c>
      <c r="C1911" t="s">
        <v>1</v>
      </c>
      <c r="D1911" s="2">
        <v>6.8</v>
      </c>
      <c r="E1911">
        <f>(($E$1912-$E$1908)/4)+E1910</f>
        <v>3844</v>
      </c>
      <c r="F1911">
        <f t="shared" si="26"/>
        <v>967.47190895010044</v>
      </c>
      <c r="G1911">
        <v>59</v>
      </c>
      <c r="H1911">
        <v>17</v>
      </c>
      <c r="I1911" s="1">
        <v>138130</v>
      </c>
      <c r="J1911">
        <v>110.73333333333333</v>
      </c>
      <c r="K1911">
        <v>25400</v>
      </c>
      <c r="L1911">
        <v>10.633333333333333</v>
      </c>
      <c r="M1911" s="7">
        <v>13.966666699999999</v>
      </c>
      <c r="N1911" s="7">
        <v>13.033333300000001</v>
      </c>
      <c r="O1911" s="7">
        <v>8.1</v>
      </c>
      <c r="P1911" s="7">
        <v>18.566666699999999</v>
      </c>
      <c r="Q1911" s="7">
        <v>4.0333333299999996</v>
      </c>
      <c r="R1911" s="7">
        <v>9.3666666700000007</v>
      </c>
    </row>
    <row r="1912" spans="1:18" ht="16" thickBot="1">
      <c r="A1912">
        <v>2006</v>
      </c>
      <c r="B1912">
        <v>1</v>
      </c>
      <c r="C1912" t="s">
        <v>1</v>
      </c>
      <c r="D1912" s="2">
        <v>6.8</v>
      </c>
      <c r="E1912">
        <v>3896</v>
      </c>
      <c r="F1912">
        <f t="shared" si="26"/>
        <v>937.53966937669372</v>
      </c>
      <c r="G1912">
        <v>60</v>
      </c>
      <c r="H1912">
        <v>17</v>
      </c>
      <c r="I1912" s="1">
        <v>137907</v>
      </c>
      <c r="J1912">
        <v>110.5</v>
      </c>
      <c r="K1912">
        <v>24366.666666666668</v>
      </c>
      <c r="L1912">
        <v>11.5</v>
      </c>
      <c r="M1912" s="7">
        <v>14.6</v>
      </c>
      <c r="N1912" s="7">
        <v>14.033333300000001</v>
      </c>
      <c r="O1912" s="7">
        <v>8.9</v>
      </c>
      <c r="P1912" s="7">
        <v>11.2333333</v>
      </c>
      <c r="Q1912" s="7">
        <v>5.5</v>
      </c>
      <c r="R1912" s="7">
        <v>14.6333333</v>
      </c>
    </row>
    <row r="1913" spans="1:18" ht="16" thickBot="1">
      <c r="A1913">
        <v>2006</v>
      </c>
      <c r="B1913">
        <v>2</v>
      </c>
      <c r="C1913" t="s">
        <v>1</v>
      </c>
      <c r="D1913" s="2">
        <v>7.15</v>
      </c>
      <c r="E1913">
        <f>(($E$1916-$E$1912)/4)+E1912</f>
        <v>3954.75</v>
      </c>
      <c r="F1913">
        <f t="shared" si="26"/>
        <v>985.00790023049331</v>
      </c>
      <c r="G1913">
        <v>135</v>
      </c>
      <c r="H1913">
        <v>17</v>
      </c>
      <c r="I1913" s="1">
        <v>137846</v>
      </c>
      <c r="J1913">
        <v>112.39999999999999</v>
      </c>
      <c r="K1913">
        <v>25133.333333333332</v>
      </c>
      <c r="L1913">
        <v>10.899999999999999</v>
      </c>
      <c r="M1913" s="7">
        <v>14.1333333</v>
      </c>
      <c r="N1913" s="7">
        <v>12.6</v>
      </c>
      <c r="O1913" s="7">
        <v>9.0333333299999996</v>
      </c>
      <c r="P1913" s="7">
        <v>8.4</v>
      </c>
      <c r="Q1913" s="7">
        <v>5.8666666699999999</v>
      </c>
      <c r="R1913" s="7">
        <v>10.1666667</v>
      </c>
    </row>
    <row r="1914" spans="1:18" ht="16" thickBot="1">
      <c r="A1914">
        <v>2006</v>
      </c>
      <c r="B1914">
        <v>3</v>
      </c>
      <c r="C1914" t="s">
        <v>1</v>
      </c>
      <c r="D1914" s="2">
        <v>7.15</v>
      </c>
      <c r="E1914">
        <f>(($E$1916-$E$1912)/4)+E1913</f>
        <v>4013.5</v>
      </c>
      <c r="F1914">
        <f t="shared" si="26"/>
        <v>1030.3852702041816</v>
      </c>
      <c r="G1914">
        <v>200</v>
      </c>
      <c r="H1914">
        <v>30</v>
      </c>
      <c r="I1914" s="1">
        <v>137867</v>
      </c>
      <c r="J1914">
        <v>112.3</v>
      </c>
      <c r="K1914">
        <v>26766.666666666668</v>
      </c>
      <c r="L1914">
        <v>10.933333333333332</v>
      </c>
      <c r="M1914" s="7">
        <v>14.1</v>
      </c>
      <c r="N1914" s="7">
        <v>12.2</v>
      </c>
      <c r="O1914" s="7">
        <v>9.5333333299999996</v>
      </c>
      <c r="P1914" s="7">
        <v>6.8666666699999999</v>
      </c>
      <c r="Q1914" s="7">
        <v>3.53333333</v>
      </c>
      <c r="R1914" s="7">
        <v>9.8333333300000003</v>
      </c>
    </row>
    <row r="1915" spans="1:18" ht="16" thickBot="1">
      <c r="A1915">
        <v>2006</v>
      </c>
      <c r="B1915">
        <v>4</v>
      </c>
      <c r="C1915" t="s">
        <v>1</v>
      </c>
      <c r="D1915" s="2">
        <v>7.15</v>
      </c>
      <c r="E1915">
        <f>(($E$1916-$E$1912)/4)+E1914</f>
        <v>4072.25</v>
      </c>
      <c r="F1915">
        <f t="shared" si="26"/>
        <v>1031.6979257164812</v>
      </c>
      <c r="G1915">
        <v>170</v>
      </c>
      <c r="H1915">
        <v>17</v>
      </c>
      <c r="I1915" s="1">
        <v>137898</v>
      </c>
      <c r="J1915">
        <v>111.13333333333333</v>
      </c>
      <c r="K1915">
        <v>25066.666666666668</v>
      </c>
      <c r="L1915">
        <v>11.366666666666667</v>
      </c>
      <c r="M1915" s="7">
        <v>14.6</v>
      </c>
      <c r="N1915" s="7">
        <v>12.933333299999999</v>
      </c>
      <c r="O1915" s="7">
        <v>9.6999999999999993</v>
      </c>
      <c r="P1915" s="7">
        <v>22.1666667</v>
      </c>
      <c r="Q1915" s="7">
        <v>5</v>
      </c>
      <c r="R1915" s="7">
        <v>11.4</v>
      </c>
    </row>
    <row r="1916" spans="1:18" ht="16" thickBot="1">
      <c r="A1916">
        <v>2007</v>
      </c>
      <c r="B1916">
        <v>1</v>
      </c>
      <c r="C1916" t="s">
        <v>1</v>
      </c>
      <c r="D1916" s="2">
        <v>7.15</v>
      </c>
      <c r="E1916">
        <v>4131</v>
      </c>
      <c r="F1916">
        <f t="shared" si="26"/>
        <v>991.71435412945073</v>
      </c>
      <c r="G1916">
        <v>149</v>
      </c>
      <c r="H1916">
        <v>11</v>
      </c>
      <c r="I1916" s="1">
        <v>137778</v>
      </c>
      <c r="J1916">
        <v>112.23333333333333</v>
      </c>
      <c r="K1916">
        <v>24700</v>
      </c>
      <c r="L1916">
        <v>10.5</v>
      </c>
      <c r="M1916" s="7">
        <v>11.3666667</v>
      </c>
      <c r="N1916" s="7">
        <v>11.6</v>
      </c>
      <c r="O1916" s="7">
        <v>9.4</v>
      </c>
      <c r="P1916" s="7">
        <v>18.2</v>
      </c>
      <c r="Q1916" s="7">
        <v>7.9</v>
      </c>
      <c r="R1916" s="7">
        <v>18.8666667</v>
      </c>
    </row>
    <row r="1917" spans="1:18" ht="16" thickBot="1">
      <c r="A1917">
        <v>2007</v>
      </c>
      <c r="B1917">
        <v>2</v>
      </c>
      <c r="C1917" t="s">
        <v>1</v>
      </c>
      <c r="D1917" s="2">
        <v>7.5</v>
      </c>
      <c r="E1917">
        <f>(($E$1920-$E$1916)/4)+E1916</f>
        <v>4172.75</v>
      </c>
      <c r="F1917">
        <f t="shared" si="26"/>
        <v>1036.1341610998775</v>
      </c>
      <c r="G1917">
        <v>219</v>
      </c>
      <c r="H1917">
        <v>18</v>
      </c>
      <c r="I1917" s="1">
        <v>137708</v>
      </c>
      <c r="J1917">
        <v>114</v>
      </c>
      <c r="K1917">
        <v>24833.333333333332</v>
      </c>
      <c r="L1917">
        <v>10</v>
      </c>
      <c r="M1917" s="7">
        <v>12.566666700000001</v>
      </c>
      <c r="N1917" s="7">
        <v>10.6666667</v>
      </c>
      <c r="O1917" s="7">
        <v>9.3666666700000007</v>
      </c>
      <c r="P1917" s="7">
        <v>7.8666666699999999</v>
      </c>
      <c r="Q1917" s="7">
        <v>6.4666666700000004</v>
      </c>
      <c r="R1917" s="7">
        <v>10.5</v>
      </c>
    </row>
    <row r="1918" spans="1:18" ht="16" thickBot="1">
      <c r="A1918">
        <v>2007</v>
      </c>
      <c r="B1918">
        <v>3</v>
      </c>
      <c r="C1918" t="s">
        <v>1</v>
      </c>
      <c r="D1918" s="2">
        <v>7.5</v>
      </c>
      <c r="E1918">
        <f>(($E$1920-$E$1916)/4)+E1917</f>
        <v>4214.5</v>
      </c>
      <c r="F1918">
        <f t="shared" si="26"/>
        <v>1090.0659210819038</v>
      </c>
      <c r="G1918">
        <v>420</v>
      </c>
      <c r="H1918">
        <v>29</v>
      </c>
      <c r="I1918" s="1">
        <v>137711</v>
      </c>
      <c r="J1918">
        <v>113.93333333333334</v>
      </c>
      <c r="K1918">
        <v>26500</v>
      </c>
      <c r="L1918">
        <v>10.4</v>
      </c>
      <c r="M1918" s="7">
        <v>15.6</v>
      </c>
      <c r="N1918" s="7">
        <v>11.2</v>
      </c>
      <c r="O1918" s="7">
        <v>9.6</v>
      </c>
      <c r="P1918" s="7">
        <v>4.43333333</v>
      </c>
      <c r="Q1918" s="7">
        <v>4.7666666700000002</v>
      </c>
      <c r="R1918" s="7">
        <v>7.8</v>
      </c>
    </row>
    <row r="1919" spans="1:18" ht="16" thickBot="1">
      <c r="A1919">
        <v>2007</v>
      </c>
      <c r="B1919">
        <v>4</v>
      </c>
      <c r="C1919" t="s">
        <v>1</v>
      </c>
      <c r="D1919" s="2">
        <v>7.5</v>
      </c>
      <c r="E1919">
        <f>(($E$1920-$E$1916)/4)+E1918</f>
        <v>4256.25</v>
      </c>
      <c r="F1919">
        <f t="shared" si="26"/>
        <v>1075.6122788107009</v>
      </c>
      <c r="G1919">
        <v>204</v>
      </c>
      <c r="H1919">
        <v>19</v>
      </c>
      <c r="I1919" s="1">
        <v>138026</v>
      </c>
      <c r="J1919">
        <v>114.36666666666666</v>
      </c>
      <c r="K1919">
        <v>25300</v>
      </c>
      <c r="L1919">
        <v>10.066666666666665</v>
      </c>
      <c r="M1919" s="7">
        <v>15.3</v>
      </c>
      <c r="N1919" s="7">
        <v>10.533333300000001</v>
      </c>
      <c r="O1919" s="7">
        <v>9.43333333</v>
      </c>
      <c r="P1919" s="7">
        <v>14.8333333</v>
      </c>
      <c r="Q1919" s="7">
        <v>3.2333333299999998</v>
      </c>
      <c r="R1919" s="7">
        <v>6</v>
      </c>
    </row>
    <row r="1920" spans="1:18" ht="16" thickBot="1">
      <c r="A1920">
        <v>2008</v>
      </c>
      <c r="B1920">
        <v>1</v>
      </c>
      <c r="C1920" t="s">
        <v>1</v>
      </c>
      <c r="D1920" s="2">
        <v>7.5</v>
      </c>
      <c r="E1920">
        <v>4298</v>
      </c>
      <c r="F1920">
        <f t="shared" si="26"/>
        <v>1022.8808230155086</v>
      </c>
      <c r="G1920">
        <v>333</v>
      </c>
      <c r="H1920">
        <v>19</v>
      </c>
      <c r="I1920" s="1">
        <v>138000</v>
      </c>
      <c r="J1920">
        <v>114.86666666666667</v>
      </c>
      <c r="K1920">
        <v>24766.666666666668</v>
      </c>
      <c r="L1920">
        <v>10.200000000000001</v>
      </c>
      <c r="M1920" s="7">
        <v>15.9</v>
      </c>
      <c r="N1920" s="7">
        <v>10.8</v>
      </c>
      <c r="O1920" s="7">
        <v>9.6</v>
      </c>
      <c r="P1920" s="7">
        <v>11.1</v>
      </c>
      <c r="Q1920" s="7">
        <v>7.93333333</v>
      </c>
      <c r="R1920" s="7">
        <v>13.5</v>
      </c>
    </row>
    <row r="1921" spans="1:18" ht="16" thickBot="1">
      <c r="A1921">
        <v>2008</v>
      </c>
      <c r="B1921">
        <v>2</v>
      </c>
      <c r="C1921" t="s">
        <v>1</v>
      </c>
      <c r="D1921" s="2">
        <v>7.75</v>
      </c>
      <c r="E1921">
        <f>(($E$1924-$E$1920)/4)+E1920</f>
        <v>4321</v>
      </c>
      <c r="F1921">
        <f t="shared" ref="F1921:F1968" si="27">E1921*(F489/E489)</f>
        <v>1060.5054445801002</v>
      </c>
      <c r="G1921">
        <v>325</v>
      </c>
      <c r="H1921">
        <v>14</v>
      </c>
      <c r="I1921" s="1">
        <v>138186</v>
      </c>
      <c r="J1921">
        <v>118.36666666666667</v>
      </c>
      <c r="K1921">
        <v>25800</v>
      </c>
      <c r="L1921">
        <v>10.4</v>
      </c>
      <c r="M1921" s="7">
        <v>14.8</v>
      </c>
      <c r="N1921" s="7">
        <v>11.433333299999999</v>
      </c>
      <c r="O1921" s="7">
        <v>9.3666666700000007</v>
      </c>
      <c r="P1921" s="7">
        <v>9.6333333299999993</v>
      </c>
      <c r="Q1921" s="7">
        <v>6.1333333300000001</v>
      </c>
      <c r="R1921" s="7">
        <v>15.1</v>
      </c>
    </row>
    <row r="1922" spans="1:18" ht="16" thickBot="1">
      <c r="A1922">
        <v>2008</v>
      </c>
      <c r="B1922">
        <v>3</v>
      </c>
      <c r="C1922" t="s">
        <v>1</v>
      </c>
      <c r="D1922" s="2">
        <v>7.75</v>
      </c>
      <c r="E1922">
        <f>(($E$1924-$E$1920)/4)+E1921</f>
        <v>4344</v>
      </c>
      <c r="F1922">
        <f t="shared" si="27"/>
        <v>1134.1489703230193</v>
      </c>
      <c r="G1922">
        <v>605</v>
      </c>
      <c r="H1922">
        <v>26</v>
      </c>
      <c r="I1922" s="1">
        <v>138749</v>
      </c>
      <c r="J1922">
        <v>119.86666666666667</v>
      </c>
      <c r="K1922">
        <v>26866.666666666668</v>
      </c>
      <c r="L1922">
        <v>10.466666666666667</v>
      </c>
      <c r="M1922" s="7">
        <v>16.066666699999999</v>
      </c>
      <c r="N1922" s="7">
        <v>12.566666700000001</v>
      </c>
      <c r="O1922" s="7">
        <v>8.3333333300000003</v>
      </c>
      <c r="P1922" s="7">
        <v>5.9</v>
      </c>
      <c r="Q1922" s="7">
        <v>2.8333333299999999</v>
      </c>
      <c r="R1922" s="7">
        <v>10.4</v>
      </c>
    </row>
    <row r="1923" spans="1:18" ht="16" thickBot="1">
      <c r="A1923">
        <v>2008</v>
      </c>
      <c r="B1923">
        <v>4</v>
      </c>
      <c r="C1923" t="s">
        <v>1</v>
      </c>
      <c r="D1923" s="2">
        <v>8</v>
      </c>
      <c r="E1923">
        <f>(($E$1924-$E$1920)/4)+E1922</f>
        <v>4367</v>
      </c>
      <c r="F1923">
        <f t="shared" si="27"/>
        <v>1114.8055096398314</v>
      </c>
      <c r="G1923">
        <v>191</v>
      </c>
      <c r="H1923">
        <v>14</v>
      </c>
      <c r="I1923" s="1">
        <v>139465</v>
      </c>
      <c r="J1923">
        <v>116.73333333333333</v>
      </c>
      <c r="K1923">
        <v>25300</v>
      </c>
      <c r="L1923">
        <v>11.866666666666667</v>
      </c>
      <c r="M1923" s="7">
        <v>18.3</v>
      </c>
      <c r="N1923" s="7">
        <v>12.7666667</v>
      </c>
      <c r="O1923" s="7">
        <v>10.9</v>
      </c>
      <c r="P1923" s="7">
        <v>17.899999999999999</v>
      </c>
      <c r="Q1923" s="7">
        <v>3.7333333299999998</v>
      </c>
      <c r="R1923" s="7">
        <v>13.7</v>
      </c>
    </row>
    <row r="1924" spans="1:18" ht="16" thickBot="1">
      <c r="A1924">
        <v>2009</v>
      </c>
      <c r="B1924">
        <v>1</v>
      </c>
      <c r="C1924" t="s">
        <v>1</v>
      </c>
      <c r="D1924" s="2">
        <v>8</v>
      </c>
      <c r="E1924">
        <v>4390</v>
      </c>
      <c r="F1924">
        <f t="shared" si="27"/>
        <v>1057.2629190769262</v>
      </c>
      <c r="G1924">
        <v>328</v>
      </c>
      <c r="H1924">
        <v>11</v>
      </c>
      <c r="I1924" s="1">
        <v>139136</v>
      </c>
      <c r="J1924">
        <v>115.13333333333333</v>
      </c>
      <c r="K1924">
        <v>24533.333333333332</v>
      </c>
      <c r="L1924">
        <v>12.333333333333334</v>
      </c>
      <c r="M1924" s="7">
        <v>19.6666667</v>
      </c>
      <c r="N1924" s="7">
        <v>14.3</v>
      </c>
      <c r="O1924" s="7">
        <v>10.2666667</v>
      </c>
      <c r="P1924" s="7">
        <v>21.3666667</v>
      </c>
      <c r="Q1924" s="7">
        <v>5.0999999999999996</v>
      </c>
      <c r="R1924" s="7">
        <v>16</v>
      </c>
    </row>
    <row r="1925" spans="1:18" ht="16" thickBot="1">
      <c r="A1925">
        <v>2009</v>
      </c>
      <c r="B1925">
        <v>2</v>
      </c>
      <c r="C1925" t="s">
        <v>1</v>
      </c>
      <c r="D1925" s="2">
        <v>8</v>
      </c>
      <c r="E1925">
        <f>(($E$1928-$E$1924)/4)+E1924</f>
        <v>4442.75</v>
      </c>
      <c r="F1925">
        <f t="shared" si="27"/>
        <v>1098.0778535255035</v>
      </c>
      <c r="G1925">
        <v>599</v>
      </c>
      <c r="H1925">
        <v>9</v>
      </c>
      <c r="I1925" s="1">
        <v>139206</v>
      </c>
      <c r="J1925">
        <v>117.5</v>
      </c>
      <c r="K1925">
        <v>25400</v>
      </c>
      <c r="L1925">
        <v>12.299999999999999</v>
      </c>
      <c r="M1925" s="7">
        <v>17.8333333</v>
      </c>
      <c r="N1925" s="7">
        <v>14.7666667</v>
      </c>
      <c r="O1925" s="7">
        <v>9.6999999999999993</v>
      </c>
      <c r="P1925" s="7">
        <v>11.8</v>
      </c>
      <c r="Q1925" s="7">
        <v>9.3000000000000007</v>
      </c>
      <c r="R1925" s="7">
        <v>14.4</v>
      </c>
    </row>
    <row r="1926" spans="1:18" ht="16" thickBot="1">
      <c r="A1926">
        <v>2009</v>
      </c>
      <c r="B1926">
        <v>3</v>
      </c>
      <c r="C1926" t="s">
        <v>1</v>
      </c>
      <c r="D1926" s="2">
        <v>8.1999999999999993</v>
      </c>
      <c r="E1926">
        <f>(($E$1928-$E$1924)/4)+E1925</f>
        <v>4495.5</v>
      </c>
      <c r="F1926">
        <f t="shared" si="27"/>
        <v>1166.9427159734785</v>
      </c>
      <c r="G1926">
        <v>518</v>
      </c>
      <c r="H1926">
        <v>15</v>
      </c>
      <c r="I1926" s="1">
        <v>139891</v>
      </c>
      <c r="J1926">
        <v>118.43333333333332</v>
      </c>
      <c r="K1926">
        <v>26833.333333333332</v>
      </c>
      <c r="L1926">
        <v>12.333333333333334</v>
      </c>
      <c r="M1926" s="7">
        <v>18.033333299999999</v>
      </c>
      <c r="N1926" s="7">
        <v>13.6333333</v>
      </c>
      <c r="O1926" s="7">
        <v>10.8333333</v>
      </c>
      <c r="P1926" s="7">
        <v>6.3666666699999999</v>
      </c>
      <c r="Q1926" s="7">
        <v>5.4666666700000004</v>
      </c>
      <c r="R1926" s="7">
        <v>10.3333333</v>
      </c>
    </row>
    <row r="1927" spans="1:18" ht="16" thickBot="1">
      <c r="A1927">
        <v>2009</v>
      </c>
      <c r="B1927">
        <v>4</v>
      </c>
      <c r="C1927" t="s">
        <v>1</v>
      </c>
      <c r="D1927" s="2">
        <v>8.4</v>
      </c>
      <c r="E1927">
        <f>(($E$1928-$E$1924)/4)+E1926</f>
        <v>4548.25</v>
      </c>
      <c r="F1927">
        <f t="shared" si="27"/>
        <v>1147.3544588544214</v>
      </c>
      <c r="G1927">
        <v>314</v>
      </c>
      <c r="H1927">
        <v>4</v>
      </c>
      <c r="I1927" s="1">
        <v>140611</v>
      </c>
      <c r="J1927">
        <v>118.3</v>
      </c>
      <c r="K1927">
        <v>25833.333333333332</v>
      </c>
      <c r="L1927">
        <v>10.733333333333334</v>
      </c>
      <c r="M1927" s="7">
        <v>17.966666700000001</v>
      </c>
      <c r="N1927" s="7">
        <v>12.1666667</v>
      </c>
      <c r="O1927" s="7">
        <v>9.06666667</v>
      </c>
      <c r="P1927" s="7">
        <v>18.266666699999998</v>
      </c>
      <c r="Q1927" s="7">
        <v>8.43333333</v>
      </c>
      <c r="R1927" s="7">
        <v>10.8333333</v>
      </c>
    </row>
    <row r="1928" spans="1:18" ht="16" thickBot="1">
      <c r="A1928">
        <v>2010</v>
      </c>
      <c r="B1928">
        <v>1</v>
      </c>
      <c r="C1928" t="s">
        <v>1</v>
      </c>
      <c r="D1928" s="2">
        <v>8.4</v>
      </c>
      <c r="E1928" s="9">
        <v>4601</v>
      </c>
      <c r="F1928">
        <f t="shared" si="27"/>
        <v>1096.2032953129865</v>
      </c>
      <c r="G1928">
        <v>388</v>
      </c>
      <c r="H1928">
        <v>7</v>
      </c>
      <c r="I1928" s="1">
        <v>140612</v>
      </c>
      <c r="J1928">
        <v>118.93333333333334</v>
      </c>
      <c r="K1928">
        <v>24766.666666666668</v>
      </c>
      <c r="L1928">
        <v>10.5</v>
      </c>
      <c r="M1928" s="7">
        <v>16.6333333</v>
      </c>
      <c r="N1928" s="7">
        <v>12.2</v>
      </c>
      <c r="O1928" s="7">
        <v>8.7666666699999993</v>
      </c>
      <c r="P1928" s="7">
        <v>13.4</v>
      </c>
      <c r="Q1928" s="7">
        <v>6.1666666699999997</v>
      </c>
      <c r="R1928" s="7">
        <v>15.566666700000001</v>
      </c>
    </row>
    <row r="1929" spans="1:18" ht="16" thickBot="1">
      <c r="A1929">
        <v>2010</v>
      </c>
      <c r="B1929">
        <v>2</v>
      </c>
      <c r="C1929" t="s">
        <v>1</v>
      </c>
      <c r="D1929" s="2">
        <v>8.4</v>
      </c>
      <c r="E1929">
        <f>(($E$1932-$E$1928)/4)+E1928</f>
        <v>4645.1980979999998</v>
      </c>
      <c r="F1929">
        <f t="shared" si="27"/>
        <v>1145.2389692701677</v>
      </c>
      <c r="G1929">
        <v>572</v>
      </c>
      <c r="H1929">
        <v>4</v>
      </c>
      <c r="I1929" s="1">
        <v>140990</v>
      </c>
      <c r="J1929">
        <v>119.16666666666667</v>
      </c>
      <c r="K1929">
        <v>25533.333333333332</v>
      </c>
      <c r="L1929">
        <v>10.966666666666667</v>
      </c>
      <c r="M1929" s="7">
        <v>15.7333333</v>
      </c>
      <c r="N1929" s="7">
        <v>13.066666700000001</v>
      </c>
      <c r="O1929" s="7">
        <v>8.7333333300000007</v>
      </c>
      <c r="P1929" s="7">
        <v>8.9</v>
      </c>
      <c r="Q1929" s="7">
        <v>5.2333333299999998</v>
      </c>
      <c r="R1929" s="7">
        <v>11.2666667</v>
      </c>
    </row>
    <row r="1930" spans="1:18" ht="16" thickBot="1">
      <c r="A1930">
        <v>2010</v>
      </c>
      <c r="B1930">
        <v>3</v>
      </c>
      <c r="C1930" t="s">
        <v>1</v>
      </c>
      <c r="D1930" s="2">
        <v>8.6999999999999993</v>
      </c>
      <c r="E1930">
        <f>(($E$1932-$E$1928)/4)+E1929</f>
        <v>4689.3961959999997</v>
      </c>
      <c r="F1930">
        <f t="shared" si="27"/>
        <v>1212.9138246774917</v>
      </c>
      <c r="G1930" s="1">
        <v>1166</v>
      </c>
      <c r="H1930">
        <v>42</v>
      </c>
      <c r="I1930" s="1">
        <v>141654</v>
      </c>
      <c r="J1930">
        <v>119.59999999999998</v>
      </c>
      <c r="K1930">
        <v>27366.666666666668</v>
      </c>
      <c r="L1930">
        <v>12.166666666666666</v>
      </c>
      <c r="M1930" s="7">
        <v>16.2</v>
      </c>
      <c r="N1930" s="7">
        <v>13.6333333</v>
      </c>
      <c r="O1930" s="7">
        <v>10.466666699999999</v>
      </c>
      <c r="P1930" s="7">
        <v>10.7</v>
      </c>
      <c r="Q1930" s="7">
        <v>4.4000000000000004</v>
      </c>
      <c r="R1930" s="7">
        <v>13.6666667</v>
      </c>
    </row>
    <row r="1931" spans="1:18" ht="16" thickBot="1">
      <c r="A1931">
        <v>2010</v>
      </c>
      <c r="B1931">
        <v>4</v>
      </c>
      <c r="C1931" t="s">
        <v>1</v>
      </c>
      <c r="D1931" s="2">
        <v>9</v>
      </c>
      <c r="E1931">
        <f>(($E$1932-$E$1928)/4)+E1930</f>
        <v>4733.5942939999995</v>
      </c>
      <c r="F1931">
        <f t="shared" si="27"/>
        <v>1212.9482768236016</v>
      </c>
      <c r="G1931">
        <v>467</v>
      </c>
      <c r="H1931">
        <v>36</v>
      </c>
      <c r="I1931" s="1">
        <v>142732</v>
      </c>
      <c r="J1931">
        <v>120.26666666666667</v>
      </c>
      <c r="K1931">
        <v>26200</v>
      </c>
      <c r="L1931">
        <v>12.866666666666667</v>
      </c>
      <c r="M1931" s="7">
        <v>17.533333299999999</v>
      </c>
      <c r="N1931" s="7">
        <v>14.933333299999999</v>
      </c>
      <c r="O1931" s="7">
        <v>10.433333299999999</v>
      </c>
      <c r="P1931" s="7">
        <v>17.6333333</v>
      </c>
      <c r="Q1931" s="7">
        <v>13.533333300000001</v>
      </c>
      <c r="R1931" s="7">
        <v>16.933333300000001</v>
      </c>
    </row>
    <row r="1932" spans="1:18" ht="16" thickBot="1">
      <c r="A1932">
        <v>2011</v>
      </c>
      <c r="B1932">
        <v>1</v>
      </c>
      <c r="C1932" t="s">
        <v>1</v>
      </c>
      <c r="D1932" s="2">
        <v>9</v>
      </c>
      <c r="E1932" s="9">
        <v>4777.7923920000003</v>
      </c>
      <c r="F1932">
        <f t="shared" si="27"/>
        <v>1146.968505696972</v>
      </c>
      <c r="G1932">
        <v>434</v>
      </c>
      <c r="H1932">
        <v>29</v>
      </c>
      <c r="I1932" s="1">
        <v>143020</v>
      </c>
      <c r="J1932">
        <v>121.13333333333333</v>
      </c>
      <c r="K1932">
        <v>25400</v>
      </c>
      <c r="L1932">
        <v>11.233333333333334</v>
      </c>
      <c r="M1932" s="7">
        <v>14.1333333</v>
      </c>
      <c r="N1932" s="7">
        <v>12.7333333</v>
      </c>
      <c r="O1932" s="7">
        <v>9.6999999999999993</v>
      </c>
      <c r="P1932" s="7">
        <v>16.733333300000002</v>
      </c>
      <c r="Q1932" s="7">
        <v>14.1333333</v>
      </c>
      <c r="R1932" s="7">
        <v>18.8333333</v>
      </c>
    </row>
    <row r="1933" spans="1:18" ht="16" thickBot="1">
      <c r="A1933">
        <v>2011</v>
      </c>
      <c r="B1933">
        <v>2</v>
      </c>
      <c r="C1933" t="s">
        <v>1</v>
      </c>
      <c r="D1933" s="2">
        <v>9</v>
      </c>
      <c r="E1933">
        <f>(($E$1936-$E$1932)/4)+E1932</f>
        <v>4811.6556112500002</v>
      </c>
      <c r="F1933">
        <f t="shared" si="27"/>
        <v>1182.9028408489153</v>
      </c>
      <c r="G1933">
        <v>544</v>
      </c>
      <c r="H1933">
        <v>31</v>
      </c>
      <c r="I1933" s="1">
        <v>143265</v>
      </c>
      <c r="J1933">
        <v>123.5</v>
      </c>
      <c r="K1933">
        <v>26400</v>
      </c>
      <c r="L1933">
        <v>11.666666666666666</v>
      </c>
      <c r="M1933" s="7">
        <v>16.2</v>
      </c>
      <c r="N1933" s="7">
        <v>13.2</v>
      </c>
      <c r="O1933" s="7">
        <v>10.066666700000001</v>
      </c>
      <c r="P1933" s="7">
        <v>12.3666667</v>
      </c>
      <c r="Q1933" s="7">
        <v>16.2</v>
      </c>
      <c r="R1933" s="7">
        <v>9.2666666699999993</v>
      </c>
    </row>
    <row r="1934" spans="1:18" ht="16" thickBot="1">
      <c r="A1934">
        <v>2011</v>
      </c>
      <c r="B1934">
        <v>3</v>
      </c>
      <c r="C1934" t="s">
        <v>1</v>
      </c>
      <c r="D1934" s="2">
        <v>9.3000000000000007</v>
      </c>
      <c r="E1934">
        <f>(($E$1936-$E$1932)/4)+E1933</f>
        <v>4845.5188305000001</v>
      </c>
      <c r="F1934">
        <f t="shared" si="27"/>
        <v>1251.1207398375536</v>
      </c>
      <c r="G1934">
        <v>530</v>
      </c>
      <c r="H1934">
        <v>25</v>
      </c>
      <c r="I1934" s="1">
        <v>143963</v>
      </c>
      <c r="J1934">
        <v>123.63333333333333</v>
      </c>
      <c r="K1934">
        <v>28200</v>
      </c>
      <c r="L1934">
        <v>11.266666666666666</v>
      </c>
      <c r="M1934" s="7">
        <v>13.4</v>
      </c>
      <c r="N1934" s="7">
        <v>13.033333300000001</v>
      </c>
      <c r="O1934" s="7">
        <v>9.3666666700000007</v>
      </c>
      <c r="P1934" s="7">
        <v>8.93333333</v>
      </c>
      <c r="Q1934" s="7">
        <v>13.4</v>
      </c>
      <c r="R1934" s="7">
        <v>10.3666667</v>
      </c>
    </row>
    <row r="1935" spans="1:18" ht="16" thickBot="1">
      <c r="A1935">
        <v>2011</v>
      </c>
      <c r="B1935">
        <v>4</v>
      </c>
      <c r="C1935" t="s">
        <v>1</v>
      </c>
      <c r="D1935" s="2">
        <v>9.6</v>
      </c>
      <c r="E1935">
        <f>(($E$1936-$E$1932)/4)+E1934</f>
        <v>4879.3820497500001</v>
      </c>
      <c r="F1935">
        <f t="shared" si="27"/>
        <v>1246.612531305881</v>
      </c>
      <c r="G1935">
        <v>233</v>
      </c>
      <c r="H1935">
        <v>9</v>
      </c>
      <c r="I1935" s="1">
        <v>144378</v>
      </c>
      <c r="J1935">
        <v>123.76666666666667</v>
      </c>
      <c r="K1935">
        <v>26833.333333333332</v>
      </c>
      <c r="L1935">
        <v>10.933333333333332</v>
      </c>
      <c r="M1935" s="7">
        <v>14.933333299999999</v>
      </c>
      <c r="N1935" s="7">
        <v>12.1666667</v>
      </c>
      <c r="O1935" s="7">
        <v>9.6</v>
      </c>
      <c r="P1935" s="7">
        <v>19.266666699999998</v>
      </c>
      <c r="Q1935" s="7">
        <v>14.933333299999999</v>
      </c>
      <c r="R1935" s="7">
        <v>10.8333333</v>
      </c>
    </row>
    <row r="1936" spans="1:18" ht="16" thickBot="1">
      <c r="A1936">
        <v>2012</v>
      </c>
      <c r="B1936">
        <v>1</v>
      </c>
      <c r="C1936" t="s">
        <v>1</v>
      </c>
      <c r="D1936" s="2">
        <v>9.6</v>
      </c>
      <c r="E1936" s="9">
        <v>4913.245269</v>
      </c>
      <c r="F1936">
        <f t="shared" si="27"/>
        <v>1171.5406943563416</v>
      </c>
      <c r="G1936">
        <v>282</v>
      </c>
      <c r="H1936">
        <v>10</v>
      </c>
      <c r="I1936" s="1">
        <v>144310</v>
      </c>
      <c r="J1936">
        <v>124.66666666666667</v>
      </c>
      <c r="K1936">
        <v>26200</v>
      </c>
      <c r="L1936">
        <v>11.366666666666667</v>
      </c>
      <c r="M1936" s="7">
        <v>17.266666699999998</v>
      </c>
      <c r="N1936" s="7">
        <v>12.433333299999999</v>
      </c>
      <c r="O1936" s="7">
        <v>10.3333333</v>
      </c>
      <c r="P1936" s="7">
        <v>19.7</v>
      </c>
      <c r="Q1936" s="7">
        <v>17.266666699999998</v>
      </c>
      <c r="R1936" s="7">
        <v>20.100000000000001</v>
      </c>
    </row>
    <row r="1937" spans="1:18" ht="16" thickBot="1">
      <c r="A1937">
        <v>2012</v>
      </c>
      <c r="B1937">
        <v>2</v>
      </c>
      <c r="C1937" t="s">
        <v>1</v>
      </c>
      <c r="D1937" s="2">
        <v>10</v>
      </c>
      <c r="E1937">
        <f>(($E$1940-$E$1936)/4)+E1936</f>
        <v>4952.8256550000006</v>
      </c>
      <c r="F1937">
        <f t="shared" si="27"/>
        <v>1216.98994482902</v>
      </c>
      <c r="G1937">
        <v>330</v>
      </c>
      <c r="H1937">
        <v>12</v>
      </c>
      <c r="I1937" s="1">
        <v>144472</v>
      </c>
      <c r="J1937">
        <v>125.8</v>
      </c>
      <c r="K1937">
        <v>26966.666666666668</v>
      </c>
      <c r="L1937">
        <v>11.399999999999999</v>
      </c>
      <c r="M1937" s="7">
        <v>18.399999999999999</v>
      </c>
      <c r="N1937" s="7">
        <v>12.9</v>
      </c>
      <c r="O1937" s="7">
        <v>9.7333333300000007</v>
      </c>
      <c r="P1937" s="7">
        <v>9.1333333299999993</v>
      </c>
      <c r="Q1937" s="7">
        <v>18.399999999999999</v>
      </c>
      <c r="R1937" s="7">
        <v>12.6</v>
      </c>
    </row>
    <row r="1938" spans="1:18" ht="16" thickBot="1">
      <c r="A1938">
        <v>2012</v>
      </c>
      <c r="B1938">
        <v>3</v>
      </c>
      <c r="C1938" t="s">
        <v>1</v>
      </c>
      <c r="D1938" s="2">
        <v>10</v>
      </c>
      <c r="E1938">
        <f>(($E$1940-$E$1936)/4)+E1937</f>
        <v>4992.4060410000002</v>
      </c>
      <c r="F1938">
        <f t="shared" si="27"/>
        <v>1291.553078694657</v>
      </c>
      <c r="G1938">
        <v>307</v>
      </c>
      <c r="H1938">
        <v>65</v>
      </c>
      <c r="I1938" s="1">
        <v>144530</v>
      </c>
      <c r="J1938">
        <v>125.66666666666667</v>
      </c>
      <c r="K1938">
        <v>28600</v>
      </c>
      <c r="L1938">
        <v>11.366666666666665</v>
      </c>
      <c r="M1938" s="7">
        <v>18.3</v>
      </c>
      <c r="N1938" s="7">
        <v>13.3</v>
      </c>
      <c r="O1938" s="7">
        <v>9.4666666700000004</v>
      </c>
      <c r="P1938" s="7">
        <v>8.6999999999999993</v>
      </c>
      <c r="Q1938" s="7">
        <v>18.3</v>
      </c>
      <c r="R1938" s="7">
        <v>6.4666666700000004</v>
      </c>
    </row>
    <row r="1939" spans="1:18" ht="16" thickBot="1">
      <c r="A1939">
        <v>2012</v>
      </c>
      <c r="B1939">
        <v>4</v>
      </c>
      <c r="C1939" t="s">
        <v>1</v>
      </c>
      <c r="D1939" s="2">
        <v>10</v>
      </c>
      <c r="E1939">
        <f>(($E$1940-$E$1936)/4)+E1938</f>
        <v>5031.9864269999998</v>
      </c>
      <c r="F1939">
        <f t="shared" si="27"/>
        <v>1293.0119043921989</v>
      </c>
      <c r="G1939">
        <v>181</v>
      </c>
      <c r="H1939">
        <v>31</v>
      </c>
      <c r="I1939" s="1">
        <v>144520</v>
      </c>
      <c r="J1939">
        <v>125.76666666666667</v>
      </c>
      <c r="K1939">
        <v>27433.333333333332</v>
      </c>
      <c r="L1939">
        <v>11.433333333333332</v>
      </c>
      <c r="M1939" s="7">
        <v>17.5</v>
      </c>
      <c r="N1939" s="7">
        <v>13.8333333</v>
      </c>
      <c r="O1939" s="7">
        <v>9.1</v>
      </c>
      <c r="P1939" s="7">
        <v>15.4</v>
      </c>
      <c r="Q1939" s="7">
        <v>17.5</v>
      </c>
      <c r="R1939" s="7">
        <v>10.966666699999999</v>
      </c>
    </row>
    <row r="1940" spans="1:18" ht="16" thickBot="1">
      <c r="A1940">
        <v>2013</v>
      </c>
      <c r="B1940">
        <v>1</v>
      </c>
      <c r="C1940" t="s">
        <v>1</v>
      </c>
      <c r="D1940" s="2">
        <v>10</v>
      </c>
      <c r="E1940" s="9">
        <v>5071.5668130000004</v>
      </c>
      <c r="F1940">
        <f t="shared" si="27"/>
        <v>1197.4026845122053</v>
      </c>
      <c r="G1940">
        <v>120</v>
      </c>
      <c r="H1940">
        <v>31</v>
      </c>
      <c r="I1940" s="1">
        <v>144175</v>
      </c>
      <c r="J1940">
        <v>126.33333333333333</v>
      </c>
      <c r="K1940">
        <v>27133.333333333332</v>
      </c>
      <c r="L1940">
        <v>11.800000000000002</v>
      </c>
      <c r="M1940" s="7">
        <v>19.566666699999999</v>
      </c>
      <c r="N1940" s="7">
        <v>13.3333333</v>
      </c>
      <c r="O1940" s="7">
        <v>10.066666700000001</v>
      </c>
      <c r="P1940" s="7">
        <v>20.1333333</v>
      </c>
      <c r="Q1940" s="7">
        <v>19.566666699999999</v>
      </c>
      <c r="R1940" s="7">
        <v>19.6666667</v>
      </c>
    </row>
    <row r="1941" spans="1:18" ht="16" thickBot="1">
      <c r="A1941">
        <v>2013</v>
      </c>
      <c r="B1941">
        <v>2</v>
      </c>
      <c r="C1941" t="s">
        <v>1</v>
      </c>
      <c r="D1941" s="2">
        <v>10</v>
      </c>
      <c r="E1941">
        <f>(($E$1944-$E$1940)/4)+E1940</f>
        <v>5091.7967882499997</v>
      </c>
      <c r="F1941">
        <f t="shared" si="27"/>
        <v>1242.5942297577262</v>
      </c>
      <c r="G1941">
        <v>255</v>
      </c>
      <c r="H1941">
        <v>31</v>
      </c>
      <c r="I1941" s="1">
        <v>143948</v>
      </c>
      <c r="J1941">
        <v>128.13333333333333</v>
      </c>
      <c r="K1941">
        <v>27533.333333333332</v>
      </c>
      <c r="L1941">
        <v>11.333333333333334</v>
      </c>
      <c r="M1941" s="7">
        <v>16.466666700000001</v>
      </c>
      <c r="N1941" s="7">
        <v>11.9</v>
      </c>
      <c r="O1941" s="7">
        <v>10.6333333</v>
      </c>
      <c r="P1941" s="7">
        <v>13.7</v>
      </c>
      <c r="Q1941" s="7">
        <v>16.466666700000001</v>
      </c>
      <c r="R1941" s="7">
        <v>12.8666667</v>
      </c>
    </row>
    <row r="1942" spans="1:18" ht="16" thickBot="1">
      <c r="A1942">
        <v>2013</v>
      </c>
      <c r="B1942">
        <v>3</v>
      </c>
      <c r="C1942" t="s">
        <v>1</v>
      </c>
      <c r="D1942" s="2">
        <v>10</v>
      </c>
      <c r="E1942">
        <f>(($E$1944-$E$1940)/4)+E1941</f>
        <v>5112.0267635</v>
      </c>
      <c r="F1942">
        <f t="shared" si="27"/>
        <v>1339.1020543117181</v>
      </c>
      <c r="G1942">
        <v>255</v>
      </c>
      <c r="H1942">
        <v>29</v>
      </c>
      <c r="I1942" s="1">
        <v>144094</v>
      </c>
      <c r="J1942">
        <v>128.56666666666666</v>
      </c>
      <c r="K1942">
        <v>28700</v>
      </c>
      <c r="L1942">
        <v>11.833333333333334</v>
      </c>
      <c r="M1942" s="7">
        <v>20.033333299999999</v>
      </c>
      <c r="N1942" s="7">
        <v>14.3</v>
      </c>
      <c r="O1942" s="7">
        <v>9.3000000000000007</v>
      </c>
      <c r="P1942" s="7">
        <v>7.4666666700000004</v>
      </c>
      <c r="Q1942" s="7">
        <v>20.033333299999999</v>
      </c>
      <c r="R1942" s="7">
        <v>9.5333333299999996</v>
      </c>
    </row>
    <row r="1943" spans="1:18" ht="16" thickBot="1">
      <c r="A1943">
        <v>2013</v>
      </c>
      <c r="B1943">
        <v>4</v>
      </c>
      <c r="C1943" t="s">
        <v>1</v>
      </c>
      <c r="D1943" s="2">
        <v>10</v>
      </c>
      <c r="E1943">
        <f>(($E$1944-$E$1940)/4)+E1942</f>
        <v>5132.2567387500003</v>
      </c>
      <c r="F1943">
        <f t="shared" si="27"/>
        <v>1321.4992156564829</v>
      </c>
      <c r="G1943">
        <v>370</v>
      </c>
      <c r="H1943">
        <v>16</v>
      </c>
      <c r="I1943" s="1">
        <v>144103</v>
      </c>
      <c r="J1943">
        <v>128.93333333333331</v>
      </c>
      <c r="K1943">
        <v>27366.666666666668</v>
      </c>
      <c r="L1943">
        <v>11.799999999999999</v>
      </c>
      <c r="M1943" s="7">
        <v>17.8</v>
      </c>
      <c r="N1943" s="7">
        <v>13.933333299999999</v>
      </c>
      <c r="O1943" s="7">
        <v>9.5</v>
      </c>
      <c r="P1943" s="7">
        <v>16.5</v>
      </c>
      <c r="Q1943" s="7">
        <v>17.8</v>
      </c>
      <c r="R1943" s="7">
        <v>12.1</v>
      </c>
    </row>
    <row r="1944" spans="1:18" ht="16" thickBot="1">
      <c r="A1944">
        <v>2014</v>
      </c>
      <c r="B1944">
        <v>1</v>
      </c>
      <c r="C1944" t="s">
        <v>1</v>
      </c>
      <c r="D1944" s="2">
        <v>10</v>
      </c>
      <c r="E1944" s="9">
        <v>5152.4867139999997</v>
      </c>
      <c r="F1944">
        <f t="shared" si="27"/>
        <v>1226.4057911037958</v>
      </c>
      <c r="G1944">
        <v>366</v>
      </c>
      <c r="H1944">
        <v>20</v>
      </c>
      <c r="I1944" s="1">
        <v>143996</v>
      </c>
      <c r="J1944">
        <v>130.06666666666663</v>
      </c>
      <c r="K1944">
        <v>26700</v>
      </c>
      <c r="L1944">
        <v>11.133333333333333</v>
      </c>
      <c r="M1944" s="7">
        <v>15.1333333</v>
      </c>
      <c r="N1944" s="7">
        <v>13.2</v>
      </c>
      <c r="O1944" s="7">
        <v>8.93333333</v>
      </c>
      <c r="P1944" s="7">
        <v>13.466666699999999</v>
      </c>
      <c r="Q1944" s="7">
        <v>15.1333333</v>
      </c>
      <c r="R1944" s="7">
        <v>22.6666667</v>
      </c>
    </row>
    <row r="1945" spans="1:18" ht="16" thickBot="1">
      <c r="A1945">
        <v>2014</v>
      </c>
      <c r="B1945">
        <v>2</v>
      </c>
      <c r="C1945" t="s">
        <v>1</v>
      </c>
      <c r="D1945" s="2">
        <v>10.199999999999999</v>
      </c>
      <c r="E1945">
        <f>(($E$1948-$E$1944)/4)+E1944</f>
        <v>5203.0616517500002</v>
      </c>
      <c r="F1945">
        <f t="shared" si="27"/>
        <v>1279.5282557171349</v>
      </c>
      <c r="G1945">
        <v>415</v>
      </c>
      <c r="H1945">
        <v>25</v>
      </c>
      <c r="I1945" s="1">
        <v>143984</v>
      </c>
      <c r="J1945">
        <v>130.53333333333333</v>
      </c>
      <c r="K1945">
        <v>26700</v>
      </c>
      <c r="L1945">
        <v>10.833333333333334</v>
      </c>
      <c r="M1945" s="7">
        <v>16.100000000000001</v>
      </c>
      <c r="N1945" s="7">
        <v>11.933333299999999</v>
      </c>
      <c r="O1945" s="7">
        <v>9.6333333299999993</v>
      </c>
      <c r="P1945" s="7">
        <v>7.8666666699999999</v>
      </c>
      <c r="Q1945" s="7">
        <v>16.100000000000001</v>
      </c>
      <c r="R1945" s="7">
        <v>12.7666667</v>
      </c>
    </row>
    <row r="1946" spans="1:18" ht="16" thickBot="1">
      <c r="A1946">
        <v>2014</v>
      </c>
      <c r="B1946">
        <v>3</v>
      </c>
      <c r="C1946" t="s">
        <v>1</v>
      </c>
      <c r="D1946" s="2">
        <v>10.199999999999999</v>
      </c>
      <c r="E1946">
        <f>(($E$1948-$E$1944)/4)+E1945</f>
        <v>5253.6365894999999</v>
      </c>
      <c r="F1946">
        <f t="shared" si="27"/>
        <v>1368.3041023238025</v>
      </c>
      <c r="G1946">
        <v>511</v>
      </c>
      <c r="H1946">
        <v>62</v>
      </c>
      <c r="I1946" s="1">
        <v>144283</v>
      </c>
      <c r="J1946">
        <v>130.36666666666667</v>
      </c>
      <c r="K1946">
        <v>28066.666666666668</v>
      </c>
      <c r="L1946">
        <v>9.4333333333333318</v>
      </c>
      <c r="M1946" s="7">
        <v>16.399999999999999</v>
      </c>
      <c r="N1946" s="7">
        <v>10.433333299999999</v>
      </c>
      <c r="O1946" s="7">
        <v>8.43333333</v>
      </c>
      <c r="P1946" s="7">
        <v>6.8</v>
      </c>
      <c r="Q1946" s="7">
        <v>16.399999999999999</v>
      </c>
      <c r="R1946" s="7">
        <v>7.5333333299999996</v>
      </c>
    </row>
    <row r="1947" spans="1:18" ht="16" thickBot="1">
      <c r="A1947">
        <v>2014</v>
      </c>
      <c r="B1947">
        <v>4</v>
      </c>
      <c r="C1947" t="s">
        <v>1</v>
      </c>
      <c r="D1947" s="2">
        <v>10.35</v>
      </c>
      <c r="E1947">
        <f>(($E$1948-$E$1944)/4)+E1946</f>
        <v>5304.2115272499996</v>
      </c>
      <c r="F1947">
        <f t="shared" si="27"/>
        <v>1353.9494909022421</v>
      </c>
      <c r="G1947">
        <v>344</v>
      </c>
      <c r="H1947">
        <v>24</v>
      </c>
      <c r="I1947" s="1">
        <v>144538</v>
      </c>
      <c r="J1947">
        <v>129.29999999999998</v>
      </c>
      <c r="K1947">
        <v>26833.333333333332</v>
      </c>
      <c r="L1947">
        <v>10.466666666666667</v>
      </c>
      <c r="M1947" s="7">
        <v>17.899999999999999</v>
      </c>
      <c r="N1947" s="7">
        <v>11.1333333</v>
      </c>
      <c r="O1947" s="7">
        <v>9.6666666699999997</v>
      </c>
      <c r="P1947" s="7">
        <v>19.3333333</v>
      </c>
      <c r="Q1947" s="7">
        <v>17.899999999999999</v>
      </c>
      <c r="R1947" s="7">
        <v>9.7666666699999993</v>
      </c>
    </row>
    <row r="1948" spans="1:18" ht="16" thickBot="1">
      <c r="A1948">
        <v>2015</v>
      </c>
      <c r="B1948">
        <v>1</v>
      </c>
      <c r="C1948" t="s">
        <v>1</v>
      </c>
      <c r="D1948" s="2">
        <v>10.35</v>
      </c>
      <c r="E1948" s="9">
        <v>5354.7864650000001</v>
      </c>
      <c r="F1948">
        <f t="shared" si="27"/>
        <v>1274.7511341784182</v>
      </c>
      <c r="G1948">
        <v>196</v>
      </c>
      <c r="H1948">
        <v>23</v>
      </c>
      <c r="I1948" s="1">
        <v>144368</v>
      </c>
      <c r="J1948">
        <v>128.23333333333332</v>
      </c>
      <c r="K1948">
        <v>26333.333333333332</v>
      </c>
      <c r="L1948">
        <v>10.733333333333334</v>
      </c>
      <c r="M1948" s="7">
        <v>16.933333300000001</v>
      </c>
      <c r="N1948" s="7">
        <v>12.066666700000001</v>
      </c>
      <c r="O1948" s="7">
        <v>9.2333333300000007</v>
      </c>
      <c r="P1948" s="7">
        <v>22.033333299999999</v>
      </c>
      <c r="Q1948" s="7">
        <v>16.933333300000001</v>
      </c>
      <c r="R1948" s="7">
        <v>14.566666700000001</v>
      </c>
    </row>
    <row r="1949" spans="1:18" ht="16" thickBot="1">
      <c r="A1949">
        <v>2015</v>
      </c>
      <c r="B1949">
        <v>2</v>
      </c>
      <c r="C1949" t="s">
        <v>1</v>
      </c>
      <c r="D1949" s="2">
        <v>10.35</v>
      </c>
      <c r="E1949">
        <f>(($E$1952-$E$1948)/4)+E1948</f>
        <v>5418.1150830000006</v>
      </c>
      <c r="F1949">
        <f t="shared" si="27"/>
        <v>1329.4734141880949</v>
      </c>
      <c r="G1949">
        <v>290</v>
      </c>
      <c r="H1949">
        <v>34</v>
      </c>
      <c r="I1949" s="1">
        <v>144259</v>
      </c>
      <c r="J1949">
        <v>129.66666666666666</v>
      </c>
      <c r="K1949">
        <v>26466.666666666668</v>
      </c>
      <c r="L1949">
        <v>10.866666666666667</v>
      </c>
      <c r="M1949" s="7">
        <v>17.3</v>
      </c>
      <c r="N1949" s="7">
        <v>12.566666700000001</v>
      </c>
      <c r="O1949" s="7">
        <v>8.93333333</v>
      </c>
      <c r="P1949" s="7">
        <v>17.8666667</v>
      </c>
      <c r="Q1949" s="7">
        <v>17.3</v>
      </c>
      <c r="R1949" s="7">
        <v>9.1333333299999993</v>
      </c>
    </row>
    <row r="1950" spans="1:18" ht="16" thickBot="1">
      <c r="A1950">
        <v>2015</v>
      </c>
      <c r="B1950">
        <v>3</v>
      </c>
      <c r="C1950" t="s">
        <v>1</v>
      </c>
      <c r="D1950" s="2">
        <v>10.5</v>
      </c>
      <c r="E1950">
        <f>(($E$1952-$E$1948)/4)+E1949</f>
        <v>5481.4437010000001</v>
      </c>
      <c r="F1950">
        <f t="shared" si="27"/>
        <v>1428.9212974454997</v>
      </c>
      <c r="G1950">
        <v>365</v>
      </c>
      <c r="H1950">
        <v>37</v>
      </c>
      <c r="I1950" s="1">
        <v>144546</v>
      </c>
      <c r="J1950">
        <v>129.93333333333331</v>
      </c>
      <c r="K1950">
        <v>28033.333333333332</v>
      </c>
      <c r="L1950">
        <v>10.6</v>
      </c>
      <c r="M1950" s="7">
        <v>14.7666667</v>
      </c>
      <c r="N1950" s="7">
        <v>10.966666699999999</v>
      </c>
      <c r="O1950" s="7">
        <v>10.3333333</v>
      </c>
      <c r="P1950" s="7">
        <v>6.3</v>
      </c>
      <c r="Q1950" s="7">
        <v>14.7666667</v>
      </c>
      <c r="R1950" s="7">
        <v>9.4</v>
      </c>
    </row>
    <row r="1951" spans="1:18" ht="16" thickBot="1">
      <c r="A1951">
        <v>2015</v>
      </c>
      <c r="B1951">
        <v>4</v>
      </c>
      <c r="C1951" t="s">
        <v>1</v>
      </c>
      <c r="D1951" s="2">
        <v>10.5</v>
      </c>
      <c r="E1951">
        <f>(($E$1952-$E$1948)/4)+E1950</f>
        <v>5544.7723189999997</v>
      </c>
      <c r="F1951">
        <f t="shared" si="27"/>
        <v>1418.2059216202706</v>
      </c>
      <c r="G1951">
        <v>339</v>
      </c>
      <c r="H1951">
        <v>22</v>
      </c>
      <c r="I1951" s="1">
        <v>144894</v>
      </c>
      <c r="J1951">
        <v>129.4</v>
      </c>
      <c r="K1951">
        <v>27100</v>
      </c>
      <c r="L1951">
        <v>10.033333333333333</v>
      </c>
      <c r="M1951" s="7">
        <v>14.2333333</v>
      </c>
      <c r="N1951" s="7">
        <v>11.933333299999999</v>
      </c>
      <c r="O1951" s="7">
        <v>8.06666667</v>
      </c>
      <c r="P1951" s="7">
        <v>12.8333333</v>
      </c>
      <c r="Q1951" s="7">
        <v>14.2333333</v>
      </c>
      <c r="R1951" s="7">
        <v>8.1</v>
      </c>
    </row>
    <row r="1952" spans="1:18" ht="16" thickBot="1">
      <c r="A1952">
        <v>2016</v>
      </c>
      <c r="B1952">
        <v>1</v>
      </c>
      <c r="C1952" t="s">
        <v>1</v>
      </c>
      <c r="D1952" s="2">
        <v>10.5</v>
      </c>
      <c r="E1952" s="9">
        <v>5608.1009370000002</v>
      </c>
      <c r="F1952">
        <f t="shared" si="27"/>
        <v>1333.6842037765455</v>
      </c>
      <c r="G1952">
        <v>560</v>
      </c>
      <c r="H1952">
        <v>25</v>
      </c>
      <c r="I1952" s="1">
        <v>145202</v>
      </c>
      <c r="J1952">
        <v>129.63333333333333</v>
      </c>
      <c r="K1952">
        <v>25600</v>
      </c>
      <c r="L1952">
        <v>10.533333333333333</v>
      </c>
      <c r="M1952" s="7">
        <v>14.7</v>
      </c>
      <c r="N1952" s="7">
        <v>12.2333333</v>
      </c>
      <c r="O1952" s="7">
        <v>8.8333333300000003</v>
      </c>
      <c r="P1952" s="7">
        <v>17.1333333</v>
      </c>
      <c r="Q1952" s="7">
        <v>14.7</v>
      </c>
      <c r="R1952" s="7">
        <v>14.2</v>
      </c>
    </row>
    <row r="1953" spans="1:18" ht="16" thickBot="1">
      <c r="A1953">
        <v>2016</v>
      </c>
      <c r="B1953">
        <v>2</v>
      </c>
      <c r="C1953" t="s">
        <v>1</v>
      </c>
      <c r="D1953" s="2">
        <v>10.5</v>
      </c>
      <c r="E1953">
        <f>(($E$1956-$E$1952)/4)+E1952</f>
        <v>5699.1358250000003</v>
      </c>
      <c r="F1953">
        <f t="shared" si="27"/>
        <v>1395.9545528702367</v>
      </c>
      <c r="G1953">
        <v>751</v>
      </c>
      <c r="H1953">
        <v>24</v>
      </c>
      <c r="I1953" s="1">
        <v>145784</v>
      </c>
      <c r="J1953">
        <v>131.43333333333334</v>
      </c>
      <c r="K1953">
        <v>26066.666666666668</v>
      </c>
      <c r="L1953">
        <v>11.233333333333334</v>
      </c>
      <c r="M1953" s="7">
        <v>16.6333333</v>
      </c>
      <c r="N1953" s="7">
        <v>13.2666667</v>
      </c>
      <c r="O1953" s="7">
        <v>9.0333333299999996</v>
      </c>
      <c r="P1953" s="7">
        <v>13.9</v>
      </c>
      <c r="Q1953" s="7">
        <v>16.6333333</v>
      </c>
      <c r="R1953" s="7">
        <v>7.56666667</v>
      </c>
    </row>
    <row r="1954" spans="1:18" ht="16" thickBot="1">
      <c r="A1954">
        <v>2016</v>
      </c>
      <c r="B1954">
        <v>3</v>
      </c>
      <c r="C1954" t="s">
        <v>1</v>
      </c>
      <c r="D1954" s="2">
        <v>10.75</v>
      </c>
      <c r="E1954">
        <f>(($E$1956-$E$1952)/4)+E1953</f>
        <v>5790.1707130000004</v>
      </c>
      <c r="F1954">
        <f t="shared" si="27"/>
        <v>1508.245851474547</v>
      </c>
      <c r="G1954">
        <v>695</v>
      </c>
      <c r="H1954">
        <v>46</v>
      </c>
      <c r="I1954" s="1">
        <v>146969</v>
      </c>
      <c r="J1954">
        <v>130.76666666666665</v>
      </c>
      <c r="K1954">
        <v>27533.333333333332</v>
      </c>
      <c r="L1954">
        <v>11.066666666666668</v>
      </c>
      <c r="M1954" s="7">
        <v>16.8333333</v>
      </c>
      <c r="N1954" s="7">
        <v>12.8333333</v>
      </c>
      <c r="O1954" s="7">
        <v>9.1</v>
      </c>
      <c r="P1954" s="7">
        <v>5.6333333300000001</v>
      </c>
      <c r="Q1954" s="7">
        <v>16.8333333</v>
      </c>
      <c r="R1954" s="7">
        <v>11.8333333</v>
      </c>
    </row>
    <row r="1955" spans="1:18" ht="16" thickBot="1">
      <c r="A1955">
        <v>2016</v>
      </c>
      <c r="B1955">
        <v>4</v>
      </c>
      <c r="C1955" t="s">
        <v>1</v>
      </c>
      <c r="D1955" s="2">
        <v>11</v>
      </c>
      <c r="E1955">
        <f>(($E$1956-$E$1952)/4)+E1954</f>
        <v>5881.2056010000006</v>
      </c>
      <c r="F1955">
        <f t="shared" si="27"/>
        <v>1507.7095646256121</v>
      </c>
      <c r="G1955">
        <v>308</v>
      </c>
      <c r="H1955">
        <v>18</v>
      </c>
      <c r="I1955" s="1">
        <v>147936</v>
      </c>
      <c r="J1955">
        <v>131.53333333333333</v>
      </c>
      <c r="K1955">
        <v>26833.333333333332</v>
      </c>
      <c r="L1955">
        <v>11.133333333333335</v>
      </c>
      <c r="M1955" s="7">
        <v>14.7666667</v>
      </c>
      <c r="N1955" s="7">
        <v>13.6333333</v>
      </c>
      <c r="O1955" s="7">
        <v>8.4666666700000004</v>
      </c>
      <c r="P1955" s="7">
        <v>17.5</v>
      </c>
      <c r="Q1955" s="7">
        <v>14.7666667</v>
      </c>
      <c r="R1955" s="7">
        <v>7.56666667</v>
      </c>
    </row>
    <row r="1956" spans="1:18" ht="16" thickBot="1">
      <c r="A1956">
        <v>2017</v>
      </c>
      <c r="B1956">
        <v>1</v>
      </c>
      <c r="C1956" t="s">
        <v>1</v>
      </c>
      <c r="D1956" s="2">
        <v>11</v>
      </c>
      <c r="E1956" s="9">
        <v>5972.2404889999998</v>
      </c>
      <c r="F1956">
        <f t="shared" si="27"/>
        <v>1416.1463376188258</v>
      </c>
      <c r="G1956">
        <v>608</v>
      </c>
      <c r="H1956">
        <v>15</v>
      </c>
      <c r="I1956" s="1">
        <v>148181</v>
      </c>
      <c r="J1956">
        <v>132.06666666666669</v>
      </c>
      <c r="K1956">
        <v>26000</v>
      </c>
      <c r="L1956">
        <v>9.7999999999999989</v>
      </c>
      <c r="M1956" s="7">
        <v>15.6333333</v>
      </c>
      <c r="N1956" s="7">
        <v>12.433333299999999</v>
      </c>
      <c r="O1956" s="7">
        <v>7.0333333299999996</v>
      </c>
      <c r="P1956" s="7">
        <v>12.2666667</v>
      </c>
      <c r="Q1956" s="7">
        <v>15.6333333</v>
      </c>
      <c r="R1956" s="7">
        <v>12.1333333</v>
      </c>
    </row>
    <row r="1957" spans="1:18" ht="16" thickBot="1">
      <c r="A1957">
        <v>2017</v>
      </c>
      <c r="B1957">
        <v>2</v>
      </c>
      <c r="C1957" t="s">
        <v>1</v>
      </c>
      <c r="D1957" s="2">
        <v>11.25</v>
      </c>
      <c r="E1957">
        <f>(($E$1960-$E$1956)/4)+E1956</f>
        <v>6025.6740104999999</v>
      </c>
      <c r="F1957">
        <f t="shared" si="27"/>
        <v>1483.5608043057134</v>
      </c>
      <c r="G1957">
        <v>652</v>
      </c>
      <c r="H1957">
        <v>29</v>
      </c>
      <c r="I1957" s="1">
        <v>148860</v>
      </c>
      <c r="J1957">
        <v>133.29999999999998</v>
      </c>
      <c r="K1957">
        <v>26566.666666666668</v>
      </c>
      <c r="L1957">
        <v>9.9666666666666668</v>
      </c>
      <c r="M1957" s="7">
        <v>12.433333299999999</v>
      </c>
      <c r="N1957" s="7">
        <v>11.8333333</v>
      </c>
      <c r="O1957" s="7">
        <v>8.06666667</v>
      </c>
      <c r="P1957" s="7">
        <v>7.9</v>
      </c>
      <c r="Q1957" s="7">
        <v>12.433333299999999</v>
      </c>
      <c r="R1957" s="7">
        <v>6.8</v>
      </c>
    </row>
    <row r="1958" spans="1:18" ht="16" thickBot="1">
      <c r="A1958">
        <v>2017</v>
      </c>
      <c r="B1958">
        <v>3</v>
      </c>
      <c r="C1958" t="s">
        <v>1</v>
      </c>
      <c r="D1958" s="2">
        <v>11.25</v>
      </c>
      <c r="E1958">
        <f>(($E$1960-$E$1956)/4)+E1957</f>
        <v>6079.107532</v>
      </c>
      <c r="F1958">
        <f t="shared" si="27"/>
        <v>1586.8559581472878</v>
      </c>
      <c r="G1958">
        <v>632</v>
      </c>
      <c r="H1958">
        <v>19</v>
      </c>
      <c r="I1958" s="1">
        <v>150402</v>
      </c>
      <c r="J1958">
        <v>133.56666666666666</v>
      </c>
      <c r="K1958">
        <v>28600</v>
      </c>
      <c r="L1958">
        <v>10.166666666666666</v>
      </c>
      <c r="M1958" s="7">
        <v>12.1333333</v>
      </c>
      <c r="N1958" s="7">
        <v>11.033333300000001</v>
      </c>
      <c r="O1958" s="7">
        <v>9.1999999999999993</v>
      </c>
      <c r="P1958" s="7">
        <v>4.6500000000000004</v>
      </c>
      <c r="Q1958" s="7">
        <v>12.1333333</v>
      </c>
      <c r="R1958" s="7">
        <v>8.6</v>
      </c>
    </row>
    <row r="1959" spans="1:18" ht="16" thickBot="1">
      <c r="A1959">
        <v>2017</v>
      </c>
      <c r="B1959">
        <v>4</v>
      </c>
      <c r="C1959" t="s">
        <v>1</v>
      </c>
      <c r="D1959" s="2">
        <v>11.25</v>
      </c>
      <c r="E1959">
        <f>(($E$1960-$E$1956)/4)+E1958</f>
        <v>6132.5410535000001</v>
      </c>
      <c r="F1959">
        <f t="shared" si="27"/>
        <v>1565.7076416096577</v>
      </c>
      <c r="G1959">
        <v>456</v>
      </c>
      <c r="H1959">
        <v>12</v>
      </c>
      <c r="I1959" s="1">
        <v>151376</v>
      </c>
      <c r="J1959">
        <v>133.9</v>
      </c>
      <c r="K1959">
        <v>27200</v>
      </c>
      <c r="L1959">
        <v>10.233333333333333</v>
      </c>
      <c r="M1959" s="7">
        <v>13.6333333</v>
      </c>
      <c r="N1959" s="7">
        <v>11.3333333</v>
      </c>
      <c r="O1959" s="7">
        <v>9.1333333299999993</v>
      </c>
      <c r="P1959" s="7">
        <v>16.5</v>
      </c>
      <c r="Q1959" s="7">
        <v>13.6333333</v>
      </c>
      <c r="R1959" s="7">
        <v>9.8000000000000007</v>
      </c>
    </row>
    <row r="1960" spans="1:18" ht="16" thickBot="1">
      <c r="A1960">
        <v>2018</v>
      </c>
      <c r="B1960">
        <v>1</v>
      </c>
      <c r="C1960" t="s">
        <v>1</v>
      </c>
      <c r="D1960" s="2">
        <v>11.25</v>
      </c>
      <c r="E1960" s="9">
        <v>6185.9745750000002</v>
      </c>
      <c r="F1960">
        <f t="shared" si="27"/>
        <v>1466.7564225013605</v>
      </c>
      <c r="G1960">
        <v>489</v>
      </c>
      <c r="H1960">
        <v>10</v>
      </c>
      <c r="I1960" s="1">
        <v>151516</v>
      </c>
      <c r="J1960">
        <v>135.13333333333333</v>
      </c>
      <c r="K1960">
        <v>27233.333333333332</v>
      </c>
      <c r="L1960">
        <v>10.133333333333333</v>
      </c>
      <c r="M1960" s="7">
        <v>13.066666700000001</v>
      </c>
      <c r="N1960" s="7">
        <v>11</v>
      </c>
      <c r="O1960" s="7">
        <v>9.2666666699999993</v>
      </c>
      <c r="P1960" s="7">
        <v>16.6333333</v>
      </c>
      <c r="Q1960" s="7">
        <v>13.066666700000001</v>
      </c>
      <c r="R1960" s="7">
        <v>14.966666699999999</v>
      </c>
    </row>
    <row r="1961" spans="1:18" ht="16" thickBot="1">
      <c r="A1961">
        <v>2018</v>
      </c>
      <c r="B1961">
        <v>2</v>
      </c>
      <c r="C1961" t="s">
        <v>1</v>
      </c>
      <c r="D1961" s="2">
        <v>11.55</v>
      </c>
      <c r="E1961">
        <f>(($E$1964-$E$1960)/4)+E1960</f>
        <v>6293.7211817500001</v>
      </c>
      <c r="F1961">
        <f t="shared" si="27"/>
        <v>1547.6767078032576</v>
      </c>
      <c r="G1961">
        <v>525</v>
      </c>
      <c r="H1961">
        <v>13</v>
      </c>
      <c r="I1961" s="1">
        <v>152039</v>
      </c>
      <c r="J1961">
        <v>136.63333333333335</v>
      </c>
      <c r="K1961">
        <v>28133.333333333332</v>
      </c>
      <c r="L1961">
        <v>9.7999999999999989</v>
      </c>
      <c r="M1961" s="7">
        <v>13.1666667</v>
      </c>
      <c r="N1961" s="7">
        <v>10.6</v>
      </c>
      <c r="O1961" s="7">
        <v>8.9666666700000004</v>
      </c>
      <c r="P1961" s="7">
        <v>10.6666667</v>
      </c>
      <c r="Q1961" s="7">
        <v>13.1666667</v>
      </c>
      <c r="R1961" s="7">
        <v>11.2333333</v>
      </c>
    </row>
    <row r="1962" spans="1:18" ht="16" thickBot="1">
      <c r="A1962">
        <v>2018</v>
      </c>
      <c r="B1962">
        <v>3</v>
      </c>
      <c r="C1962" t="s">
        <v>1</v>
      </c>
      <c r="D1962" s="2">
        <v>11.55</v>
      </c>
      <c r="E1962">
        <f>(($E$1964-$E$1960)/4)+E1961</f>
        <v>6401.4677885000001</v>
      </c>
      <c r="F1962">
        <f t="shared" si="27"/>
        <v>1669.7932303493683</v>
      </c>
      <c r="G1962">
        <v>685</v>
      </c>
      <c r="H1962">
        <v>19</v>
      </c>
      <c r="I1962" s="1">
        <v>153396</v>
      </c>
      <c r="J1962">
        <v>137.20000000000002</v>
      </c>
      <c r="K1962">
        <v>29733.333333333332</v>
      </c>
      <c r="L1962">
        <v>9.0666666666666647</v>
      </c>
      <c r="M1962" s="7">
        <v>11.6</v>
      </c>
      <c r="N1962" s="7">
        <v>10.6</v>
      </c>
      <c r="O1962" s="7">
        <v>7.43333333</v>
      </c>
      <c r="P1962" s="7">
        <v>4.8333333300000003</v>
      </c>
      <c r="Q1962" s="7">
        <v>11.6</v>
      </c>
      <c r="R1962" s="7">
        <v>6.7</v>
      </c>
    </row>
    <row r="1963" spans="1:18" ht="16" thickBot="1">
      <c r="A1963">
        <v>2018</v>
      </c>
      <c r="B1963">
        <v>4</v>
      </c>
      <c r="C1963" t="s">
        <v>1</v>
      </c>
      <c r="D1963" s="2">
        <v>11.55</v>
      </c>
      <c r="E1963">
        <f>(($E$1964-$E$1960)/4)+E1962</f>
        <v>6509.2143952500001</v>
      </c>
      <c r="F1963">
        <f t="shared" si="27"/>
        <v>1665.5037614217977</v>
      </c>
      <c r="G1963">
        <v>437</v>
      </c>
      <c r="H1963">
        <v>12</v>
      </c>
      <c r="I1963" s="1">
        <v>155129</v>
      </c>
      <c r="J1963">
        <v>136.1</v>
      </c>
      <c r="K1963">
        <v>28033.333333333332</v>
      </c>
      <c r="L1963">
        <v>8.6666666666666661</v>
      </c>
      <c r="M1963" s="7">
        <v>12</v>
      </c>
      <c r="N1963" s="7">
        <v>9.8000000000000007</v>
      </c>
      <c r="O1963" s="7">
        <v>7.43333333</v>
      </c>
      <c r="P1963" s="7">
        <v>16.1666667</v>
      </c>
      <c r="Q1963" s="7">
        <v>12</v>
      </c>
      <c r="R1963" s="7">
        <v>7.6</v>
      </c>
    </row>
    <row r="1964" spans="1:18" ht="16" thickBot="1">
      <c r="A1964">
        <v>2019</v>
      </c>
      <c r="B1964">
        <v>1</v>
      </c>
      <c r="C1964" t="s">
        <v>1</v>
      </c>
      <c r="D1964" s="2">
        <v>11.55</v>
      </c>
      <c r="E1964" s="9">
        <v>6616.961002</v>
      </c>
      <c r="F1964">
        <f t="shared" si="27"/>
        <v>1572.444142240417</v>
      </c>
      <c r="G1964">
        <v>544</v>
      </c>
      <c r="H1964">
        <v>10</v>
      </c>
      <c r="I1964" s="1">
        <v>155244</v>
      </c>
      <c r="J1964">
        <v>135.96666666666667</v>
      </c>
      <c r="K1964">
        <v>27433.333333333332</v>
      </c>
      <c r="L1964">
        <v>9.5</v>
      </c>
      <c r="M1964" s="7">
        <v>12.1333333</v>
      </c>
      <c r="N1964" s="7">
        <v>11.5</v>
      </c>
      <c r="O1964" s="7">
        <v>7.2666666700000002</v>
      </c>
      <c r="P1964" s="7">
        <v>17.1666667</v>
      </c>
      <c r="Q1964" s="7">
        <v>12.1333333</v>
      </c>
      <c r="R1964" s="7">
        <v>14.1666667</v>
      </c>
    </row>
    <row r="1965" spans="1:18" ht="16" thickBot="1">
      <c r="A1965">
        <v>2019</v>
      </c>
      <c r="B1965">
        <v>2</v>
      </c>
      <c r="C1965" t="s">
        <v>1</v>
      </c>
      <c r="D1965" s="2">
        <v>12.25</v>
      </c>
      <c r="E1965">
        <f>(($E$1968-$E$1964)/4)+E1964</f>
        <v>6562.7236167499996</v>
      </c>
      <c r="F1965">
        <f t="shared" si="27"/>
        <v>1616.6930194328561</v>
      </c>
      <c r="G1965">
        <v>601</v>
      </c>
      <c r="H1965">
        <v>13</v>
      </c>
      <c r="I1965" s="1">
        <v>155833</v>
      </c>
      <c r="J1965">
        <v>138</v>
      </c>
      <c r="K1965">
        <v>28466.666666666668</v>
      </c>
      <c r="L1965">
        <v>8.7000000000000011</v>
      </c>
      <c r="M1965" s="7">
        <v>10.7333333</v>
      </c>
      <c r="N1965" s="7">
        <v>10.8666667</v>
      </c>
      <c r="O1965" s="7">
        <v>6.4666666700000004</v>
      </c>
      <c r="P1965" s="7">
        <v>11.7</v>
      </c>
      <c r="Q1965" s="7">
        <v>10.7333333</v>
      </c>
      <c r="R1965" s="7">
        <v>8.15</v>
      </c>
    </row>
    <row r="1966" spans="1:18" ht="16" thickBot="1">
      <c r="A1966">
        <v>2019</v>
      </c>
      <c r="B1966">
        <v>3</v>
      </c>
      <c r="C1966" t="s">
        <v>1</v>
      </c>
      <c r="D1966" s="2">
        <v>12.25</v>
      </c>
      <c r="E1966">
        <f>(($E$1968-$E$1964)/4)+E1965</f>
        <v>6508.4862314999991</v>
      </c>
      <c r="F1966">
        <f t="shared" si="27"/>
        <v>1692.7045615574621</v>
      </c>
      <c r="G1966">
        <v>855</v>
      </c>
      <c r="H1966">
        <v>19</v>
      </c>
      <c r="I1966" s="1">
        <v>157262</v>
      </c>
      <c r="J1966">
        <v>138.83333333333334</v>
      </c>
      <c r="K1966">
        <v>30633.333333333332</v>
      </c>
      <c r="L1966">
        <v>8.3000000000000007</v>
      </c>
      <c r="M1966" s="7">
        <v>9.3000000000000007</v>
      </c>
      <c r="N1966" s="7">
        <v>10.3</v>
      </c>
      <c r="O1966" s="7">
        <v>6.3</v>
      </c>
      <c r="P1966" s="7">
        <v>4.4000000000000004</v>
      </c>
      <c r="Q1966" s="7">
        <v>9.3000000000000007</v>
      </c>
      <c r="R1966" s="7">
        <v>9.3666666700000007</v>
      </c>
    </row>
    <row r="1967" spans="1:18" ht="16" thickBot="1">
      <c r="A1967">
        <v>2019</v>
      </c>
      <c r="B1967">
        <v>4</v>
      </c>
      <c r="C1967" t="s">
        <v>1</v>
      </c>
      <c r="D1967" s="2">
        <v>12.25</v>
      </c>
      <c r="E1967">
        <f>(($E$1968-$E$1964)/4)+E1966</f>
        <v>6454.2488462499987</v>
      </c>
      <c r="F1967">
        <f t="shared" si="27"/>
        <v>1649.7069833568289</v>
      </c>
      <c r="G1967">
        <v>447</v>
      </c>
      <c r="H1967">
        <v>12</v>
      </c>
      <c r="I1967" s="1">
        <v>158334</v>
      </c>
      <c r="J1967">
        <v>138.6</v>
      </c>
      <c r="K1967">
        <v>29100</v>
      </c>
      <c r="L1967">
        <v>7.9333333333333336</v>
      </c>
      <c r="M1967" s="7">
        <v>9.1666666699999997</v>
      </c>
      <c r="N1967" s="7">
        <v>9.8333333300000003</v>
      </c>
      <c r="O1967" s="7">
        <v>6.1</v>
      </c>
      <c r="P1967" s="7">
        <v>13.6666667</v>
      </c>
      <c r="Q1967" s="7">
        <v>9.1666666699999997</v>
      </c>
      <c r="R1967" s="7">
        <v>8.6666666699999997</v>
      </c>
    </row>
    <row r="1968" spans="1:18" ht="16" thickBot="1">
      <c r="A1968">
        <v>2020</v>
      </c>
      <c r="B1968">
        <v>1</v>
      </c>
      <c r="C1968" t="s">
        <v>1</v>
      </c>
      <c r="D1968" s="2">
        <v>12.25</v>
      </c>
      <c r="E1968" s="9">
        <v>6400.0114610000001</v>
      </c>
      <c r="F1968">
        <f t="shared" si="27"/>
        <v>1527.7947744187986</v>
      </c>
      <c r="G1968">
        <v>494</v>
      </c>
      <c r="H1968">
        <v>9</v>
      </c>
      <c r="I1968" s="1">
        <v>158629</v>
      </c>
      <c r="J1968">
        <v>138.46666666666667</v>
      </c>
      <c r="K1968">
        <v>28366.666666666668</v>
      </c>
      <c r="L1968">
        <v>8.1666666666666661</v>
      </c>
      <c r="M1968" s="7">
        <v>10.1</v>
      </c>
      <c r="N1968" s="7">
        <v>8.8333333300000003</v>
      </c>
      <c r="O1968" s="7">
        <v>7.5</v>
      </c>
      <c r="P1968" s="7">
        <v>19.966666700000001</v>
      </c>
      <c r="Q1968" s="7">
        <v>10.1</v>
      </c>
      <c r="R1968" s="7">
        <v>11.3333333</v>
      </c>
    </row>
    <row r="1969" spans="1:18" ht="16" thickBot="1">
      <c r="A1969">
        <v>2020</v>
      </c>
      <c r="B1969">
        <v>2</v>
      </c>
      <c r="C1969" t="s">
        <v>1</v>
      </c>
      <c r="D1969" s="2">
        <v>12.85</v>
      </c>
      <c r="G1969">
        <v>286</v>
      </c>
      <c r="H1969">
        <v>0</v>
      </c>
      <c r="I1969" s="1">
        <v>159249</v>
      </c>
      <c r="J1969">
        <v>136.53333333333333</v>
      </c>
      <c r="K1969">
        <v>25900</v>
      </c>
      <c r="L1969">
        <v>13.333333333333334</v>
      </c>
      <c r="M1969" s="7">
        <v>20.266666699999998</v>
      </c>
      <c r="N1969" s="7">
        <v>10.966666699999999</v>
      </c>
      <c r="O1969" s="7">
        <v>15.8</v>
      </c>
      <c r="P1969" s="7">
        <v>40.8333333</v>
      </c>
      <c r="Q1969" s="7">
        <v>20.266666699999998</v>
      </c>
      <c r="R1969" s="7">
        <v>11.6</v>
      </c>
    </row>
    <row r="1970" spans="1:18" ht="16" thickBot="1">
      <c r="A1970">
        <v>2020</v>
      </c>
      <c r="B1970">
        <v>3</v>
      </c>
      <c r="C1970" t="s">
        <v>1</v>
      </c>
      <c r="D1970" s="2">
        <v>12.85</v>
      </c>
      <c r="G1970">
        <v>255</v>
      </c>
      <c r="H1970">
        <v>3</v>
      </c>
      <c r="I1970" s="1">
        <v>159625</v>
      </c>
      <c r="J1970">
        <v>138.23333333333332</v>
      </c>
      <c r="K1970">
        <v>29900</v>
      </c>
      <c r="L1970">
        <v>10.866666666666665</v>
      </c>
      <c r="M1970" s="7">
        <v>17.466666700000001</v>
      </c>
      <c r="N1970" s="7">
        <v>11.4</v>
      </c>
      <c r="O1970" s="7">
        <v>10.199999999999999</v>
      </c>
      <c r="P1970" s="7">
        <v>14.533333300000001</v>
      </c>
      <c r="Q1970" s="7">
        <v>17.466666700000001</v>
      </c>
      <c r="R1970" s="7">
        <v>5.9</v>
      </c>
    </row>
    <row r="1971" spans="1:18" ht="16" thickBot="1">
      <c r="A1971">
        <v>1976</v>
      </c>
      <c r="B1971">
        <v>1</v>
      </c>
      <c r="C1971" t="s">
        <v>4</v>
      </c>
      <c r="D1971" s="2">
        <v>2.8</v>
      </c>
      <c r="E1971">
        <v>47697</v>
      </c>
      <c r="F1971">
        <f>E1971*(F360/E360)</f>
        <v>11241.677081635149</v>
      </c>
      <c r="G1971" s="1">
        <v>6023</v>
      </c>
      <c r="H1971" s="1">
        <v>2405</v>
      </c>
      <c r="I1971" s="1">
        <v>6362125</v>
      </c>
      <c r="K1971">
        <v>896900</v>
      </c>
      <c r="L1971">
        <v>8.1999999999999993</v>
      </c>
      <c r="M1971" s="7">
        <v>14.466666699999999</v>
      </c>
      <c r="N1971" s="7">
        <v>7.8</v>
      </c>
      <c r="O1971" s="7">
        <v>8.9666666700000004</v>
      </c>
      <c r="P1971" s="7">
        <v>13.7333333</v>
      </c>
      <c r="Q1971" s="7">
        <v>7.43333333</v>
      </c>
      <c r="R1971" s="7">
        <v>8.1666666699999997</v>
      </c>
    </row>
    <row r="1972" spans="1:18" ht="16" thickBot="1">
      <c r="A1972">
        <v>1976</v>
      </c>
      <c r="B1972">
        <v>2</v>
      </c>
      <c r="C1972" t="s">
        <v>4</v>
      </c>
      <c r="D1972" s="2">
        <v>2.8</v>
      </c>
      <c r="E1972">
        <f>(($E$1975-$E$1971)/4)+E1971</f>
        <v>48825.5</v>
      </c>
      <c r="F1972">
        <f t="shared" ref="F1972:F2035" si="28">E1972*(F361/E361)</f>
        <v>11867.170947505187</v>
      </c>
      <c r="G1972" s="1">
        <v>8405</v>
      </c>
      <c r="H1972" s="1">
        <v>2838</v>
      </c>
      <c r="I1972" s="1">
        <v>6377976</v>
      </c>
      <c r="K1972">
        <v>909333.33333333337</v>
      </c>
      <c r="L1972">
        <v>8.3333333333333339</v>
      </c>
      <c r="M1972" s="7">
        <v>14.7333333</v>
      </c>
      <c r="N1972" s="7">
        <v>7.9</v>
      </c>
      <c r="O1972" s="7">
        <v>9.1333333299999993</v>
      </c>
      <c r="P1972" s="7">
        <v>10.966666699999999</v>
      </c>
      <c r="Q1972" s="7">
        <v>7.1</v>
      </c>
      <c r="R1972" s="7">
        <v>7.3</v>
      </c>
    </row>
    <row r="1973" spans="1:18" ht="16" thickBot="1">
      <c r="A1973">
        <v>1976</v>
      </c>
      <c r="B1973">
        <v>3</v>
      </c>
      <c r="C1973" t="s">
        <v>4</v>
      </c>
      <c r="D1973" s="2">
        <v>2.87</v>
      </c>
      <c r="E1973">
        <f>(($E$1975-$E$1971)/4)+E1972</f>
        <v>49954</v>
      </c>
      <c r="F1973">
        <f t="shared" si="28"/>
        <v>13446.775990099011</v>
      </c>
      <c r="G1973" s="1">
        <v>8132</v>
      </c>
      <c r="H1973" s="1">
        <v>3168</v>
      </c>
      <c r="I1973" s="1">
        <v>6396761</v>
      </c>
      <c r="K1973">
        <v>979666.66666666663</v>
      </c>
      <c r="L1973">
        <v>8.9</v>
      </c>
      <c r="M1973" s="7">
        <v>15.566666700000001</v>
      </c>
      <c r="N1973" s="7">
        <v>8.1666666699999997</v>
      </c>
      <c r="O1973" s="7">
        <v>10.3</v>
      </c>
      <c r="P1973" s="7">
        <v>7.6333333300000001</v>
      </c>
      <c r="Q1973" s="7">
        <v>7.9666666700000004</v>
      </c>
      <c r="R1973" s="7">
        <v>6.43333333</v>
      </c>
    </row>
    <row r="1974" spans="1:18" ht="16" thickBot="1">
      <c r="A1974">
        <v>1976</v>
      </c>
      <c r="B1974">
        <v>4</v>
      </c>
      <c r="C1974" t="s">
        <v>4</v>
      </c>
      <c r="D1974" s="2">
        <v>2.87</v>
      </c>
      <c r="E1974">
        <f>(($E$1975-$E$1971)/4)+E1973</f>
        <v>51082.5</v>
      </c>
      <c r="F1974">
        <f t="shared" si="28"/>
        <v>12828.900029576354</v>
      </c>
      <c r="G1974" s="1">
        <v>6722</v>
      </c>
      <c r="H1974" s="1">
        <v>2435</v>
      </c>
      <c r="I1974" s="1">
        <v>6404158</v>
      </c>
      <c r="K1974">
        <v>929033.33333333337</v>
      </c>
      <c r="L1974">
        <v>9.4</v>
      </c>
      <c r="M1974" s="7">
        <v>16.1333333</v>
      </c>
      <c r="N1974" s="7">
        <v>8.6999999999999993</v>
      </c>
      <c r="O1974" s="7">
        <v>10.6666667</v>
      </c>
      <c r="P1974" s="7">
        <v>11.6666667</v>
      </c>
      <c r="Q1974" s="7">
        <v>7.9</v>
      </c>
      <c r="R1974" s="7">
        <v>7.8666666699999999</v>
      </c>
    </row>
    <row r="1975" spans="1:18" ht="16" thickBot="1">
      <c r="A1975">
        <v>1977</v>
      </c>
      <c r="B1975">
        <v>1</v>
      </c>
      <c r="C1975" t="s">
        <v>4</v>
      </c>
      <c r="D1975" s="2">
        <v>3</v>
      </c>
      <c r="E1975">
        <v>52211</v>
      </c>
      <c r="F1975">
        <f t="shared" si="28"/>
        <v>12413.325996398231</v>
      </c>
      <c r="G1975" s="1">
        <v>4638</v>
      </c>
      <c r="H1975" s="1">
        <v>1818</v>
      </c>
      <c r="I1975" s="1">
        <v>6412575</v>
      </c>
      <c r="K1975">
        <v>917266.66666666663</v>
      </c>
      <c r="L1975">
        <v>9.6333333333333346</v>
      </c>
      <c r="M1975" s="7">
        <v>16.033333299999999</v>
      </c>
      <c r="N1975" s="7">
        <v>9.0333333299999996</v>
      </c>
      <c r="O1975" s="7">
        <v>10.7333333</v>
      </c>
      <c r="P1975" s="7">
        <v>13.1333333</v>
      </c>
      <c r="Q1975" s="7">
        <v>8.56666667</v>
      </c>
      <c r="R1975" s="7">
        <v>10.1666667</v>
      </c>
    </row>
    <row r="1976" spans="1:18" ht="16" thickBot="1">
      <c r="A1976">
        <v>1977</v>
      </c>
      <c r="B1976">
        <v>2</v>
      </c>
      <c r="C1976" t="s">
        <v>4</v>
      </c>
      <c r="D1976" s="2">
        <v>3</v>
      </c>
      <c r="E1976">
        <f>(($E$1979-$E$1975)/4)+E1975</f>
        <v>53688.75</v>
      </c>
      <c r="F1976">
        <f t="shared" si="28"/>
        <v>13095.667643211787</v>
      </c>
      <c r="G1976" s="1">
        <v>5542</v>
      </c>
      <c r="H1976" s="1">
        <v>2296</v>
      </c>
      <c r="I1976" s="1">
        <v>6423152</v>
      </c>
      <c r="K1976">
        <v>929566.66666666663</v>
      </c>
      <c r="L1976">
        <v>9.9</v>
      </c>
      <c r="M1976" s="7">
        <v>16.766666699999998</v>
      </c>
      <c r="N1976" s="7">
        <v>9.43333333</v>
      </c>
      <c r="O1976" s="7">
        <v>10.7333333</v>
      </c>
      <c r="P1976" s="7">
        <v>14.4</v>
      </c>
      <c r="Q1976" s="7">
        <v>8.6666666699999997</v>
      </c>
      <c r="R1976" s="7">
        <v>9</v>
      </c>
    </row>
    <row r="1977" spans="1:18" ht="16" thickBot="1">
      <c r="A1977">
        <v>1977</v>
      </c>
      <c r="B1977">
        <v>3</v>
      </c>
      <c r="C1977" t="s">
        <v>4</v>
      </c>
      <c r="D1977" s="2">
        <v>3.15</v>
      </c>
      <c r="E1977">
        <f>(($E$1979-$E$1975)/4)+E1976</f>
        <v>55166.5</v>
      </c>
      <c r="F1977">
        <f t="shared" si="28"/>
        <v>14756.841815989274</v>
      </c>
      <c r="G1977" s="1">
        <v>5325</v>
      </c>
      <c r="H1977" s="1">
        <v>3487</v>
      </c>
      <c r="I1977" s="1">
        <v>6433133</v>
      </c>
      <c r="K1977">
        <v>995200</v>
      </c>
      <c r="L1977">
        <v>10.733333333333334</v>
      </c>
      <c r="M1977" s="7">
        <v>18.733333300000002</v>
      </c>
      <c r="N1977" s="7">
        <v>10</v>
      </c>
      <c r="O1977" s="7">
        <v>11.933333299999999</v>
      </c>
      <c r="P1977" s="7">
        <v>12.1666667</v>
      </c>
      <c r="Q1977" s="7">
        <v>8.1</v>
      </c>
      <c r="R1977" s="7">
        <v>7.3</v>
      </c>
    </row>
    <row r="1978" spans="1:18" ht="16" thickBot="1">
      <c r="A1978">
        <v>1977</v>
      </c>
      <c r="B1978">
        <v>4</v>
      </c>
      <c r="C1978" t="s">
        <v>4</v>
      </c>
      <c r="D1978" s="2">
        <v>3.15</v>
      </c>
      <c r="E1978">
        <f>(($E$1979-$E$1975)/4)+E1977</f>
        <v>56644.25</v>
      </c>
      <c r="F1978">
        <f t="shared" si="28"/>
        <v>14170.905407123602</v>
      </c>
      <c r="G1978" s="1">
        <v>3743</v>
      </c>
      <c r="H1978" s="1">
        <v>2675</v>
      </c>
      <c r="I1978" s="1">
        <v>6431509</v>
      </c>
      <c r="K1978">
        <v>949600</v>
      </c>
      <c r="L1978">
        <v>11.233333333333334</v>
      </c>
      <c r="M1978" s="7">
        <v>18.433333300000001</v>
      </c>
      <c r="N1978" s="7">
        <v>10.5</v>
      </c>
      <c r="O1978" s="7">
        <v>12.466666699999999</v>
      </c>
      <c r="P1978" s="7">
        <v>14.966666699999999</v>
      </c>
      <c r="Q1978" s="7">
        <v>6.3333333300000003</v>
      </c>
      <c r="R1978" s="7">
        <v>8.4666666700000004</v>
      </c>
    </row>
    <row r="1979" spans="1:18" ht="16" thickBot="1">
      <c r="A1979">
        <v>1978</v>
      </c>
      <c r="B1979">
        <v>1</v>
      </c>
      <c r="C1979" t="s">
        <v>4</v>
      </c>
      <c r="D1979" s="2">
        <v>3.27</v>
      </c>
      <c r="E1979">
        <v>58122</v>
      </c>
      <c r="F1979">
        <f t="shared" si="28"/>
        <v>13816.30776307937</v>
      </c>
      <c r="G1979" s="1">
        <v>3307</v>
      </c>
      <c r="H1979" s="1">
        <v>1993</v>
      </c>
      <c r="I1979" s="1">
        <v>6432019</v>
      </c>
      <c r="K1979">
        <v>925033.33333333337</v>
      </c>
      <c r="L1979">
        <v>11.133333333333335</v>
      </c>
      <c r="M1979" s="7">
        <v>18.1666667</v>
      </c>
      <c r="N1979" s="7">
        <v>10.566666700000001</v>
      </c>
      <c r="O1979" s="7">
        <v>12.066666700000001</v>
      </c>
      <c r="P1979" s="7">
        <v>16.566666699999999</v>
      </c>
      <c r="Q1979" s="7">
        <v>7.9666666700000004</v>
      </c>
      <c r="R1979" s="7">
        <v>10.566666700000001</v>
      </c>
    </row>
    <row r="1980" spans="1:18" ht="16" thickBot="1">
      <c r="A1980">
        <v>1978</v>
      </c>
      <c r="B1980">
        <v>2</v>
      </c>
      <c r="C1980" t="s">
        <v>4</v>
      </c>
      <c r="D1980" s="2">
        <v>3.27</v>
      </c>
      <c r="E1980">
        <f>(($E$1983-$E$1979)/4)+E1979</f>
        <v>59826.25</v>
      </c>
      <c r="F1980">
        <f t="shared" si="28"/>
        <v>14675.053247964996</v>
      </c>
      <c r="G1980" s="1">
        <v>3794</v>
      </c>
      <c r="H1980" s="1">
        <v>2397</v>
      </c>
      <c r="I1980" s="1">
        <v>6436705</v>
      </c>
      <c r="K1980">
        <v>948700</v>
      </c>
      <c r="L1980">
        <v>11.4</v>
      </c>
      <c r="M1980" s="7">
        <v>18.266666699999998</v>
      </c>
      <c r="N1980" s="7">
        <v>10.7</v>
      </c>
      <c r="O1980" s="7">
        <v>12.5</v>
      </c>
      <c r="P1980" s="7">
        <v>15.7333333</v>
      </c>
      <c r="Q1980" s="7">
        <v>8.9666666700000004</v>
      </c>
      <c r="R1980" s="7">
        <v>9.4666666700000004</v>
      </c>
    </row>
    <row r="1981" spans="1:18" ht="16" thickBot="1">
      <c r="A1981">
        <v>1978</v>
      </c>
      <c r="B1981">
        <v>3</v>
      </c>
      <c r="C1981" t="s">
        <v>4</v>
      </c>
      <c r="D1981" s="2">
        <v>3.27</v>
      </c>
      <c r="E1981">
        <f>(($E$1983-$E$1979)/4)+E1980</f>
        <v>61530.5</v>
      </c>
      <c r="F1981">
        <f t="shared" si="28"/>
        <v>16412.730872025582</v>
      </c>
      <c r="G1981" s="1">
        <v>3633</v>
      </c>
      <c r="H1981" s="1">
        <v>3468</v>
      </c>
      <c r="I1981" s="1">
        <v>6440459</v>
      </c>
      <c r="J1981">
        <v>12.533333333333333</v>
      </c>
      <c r="K1981">
        <v>1019933.3333333334</v>
      </c>
      <c r="L1981">
        <v>10.933333333333332</v>
      </c>
      <c r="M1981" s="7">
        <v>17.466666700000001</v>
      </c>
      <c r="N1981" s="7">
        <v>10.2666667</v>
      </c>
      <c r="O1981" s="7">
        <v>12.033333300000001</v>
      </c>
      <c r="P1981" s="7">
        <v>12.5</v>
      </c>
      <c r="Q1981" s="7">
        <v>8.1</v>
      </c>
      <c r="R1981" s="7">
        <v>7.6666666699999997</v>
      </c>
    </row>
    <row r="1982" spans="1:18" ht="16" thickBot="1">
      <c r="A1982">
        <v>1978</v>
      </c>
      <c r="B1982">
        <v>4</v>
      </c>
      <c r="C1982" t="s">
        <v>4</v>
      </c>
      <c r="D1982" s="2">
        <v>3.37</v>
      </c>
      <c r="E1982">
        <f>(($E$1983-$E$1979)/4)+E1981</f>
        <v>63234.75</v>
      </c>
      <c r="F1982">
        <f t="shared" si="28"/>
        <v>15775.754737584393</v>
      </c>
      <c r="G1982" s="1">
        <v>3556</v>
      </c>
      <c r="H1982" s="1">
        <v>2662</v>
      </c>
      <c r="I1982" s="1">
        <v>6442774</v>
      </c>
      <c r="J1982">
        <v>38.06666666666667</v>
      </c>
      <c r="K1982">
        <v>974700</v>
      </c>
      <c r="L1982">
        <v>10.4</v>
      </c>
      <c r="M1982" s="7">
        <v>16.8333333</v>
      </c>
      <c r="N1982" s="7">
        <v>9.9</v>
      </c>
      <c r="O1982" s="7">
        <v>11.3</v>
      </c>
      <c r="P1982" s="7">
        <v>15.033333300000001</v>
      </c>
      <c r="Q1982" s="7">
        <v>8.2333333300000007</v>
      </c>
      <c r="R1982" s="7">
        <v>8.3333333300000003</v>
      </c>
    </row>
    <row r="1983" spans="1:18" ht="16" thickBot="1">
      <c r="A1983">
        <v>1979</v>
      </c>
      <c r="B1983">
        <v>1</v>
      </c>
      <c r="C1983" t="s">
        <v>4</v>
      </c>
      <c r="D1983" s="2">
        <v>3.37</v>
      </c>
      <c r="E1983">
        <v>64939</v>
      </c>
      <c r="F1983">
        <f t="shared" si="28"/>
        <v>15488.800594799375</v>
      </c>
      <c r="G1983" s="1">
        <v>3767</v>
      </c>
      <c r="H1983" s="1">
        <v>1987</v>
      </c>
      <c r="I1983" s="1">
        <v>6446529</v>
      </c>
      <c r="J1983">
        <v>39.033333333333331</v>
      </c>
      <c r="K1983">
        <v>957233.33333333337</v>
      </c>
      <c r="L1983">
        <v>10.633333333333333</v>
      </c>
      <c r="M1983" s="7">
        <v>17</v>
      </c>
      <c r="N1983" s="7">
        <v>10.033333300000001</v>
      </c>
      <c r="O1983" s="7">
        <v>11.6333333</v>
      </c>
      <c r="P1983" s="7">
        <v>17.8</v>
      </c>
      <c r="Q1983" s="7">
        <v>9.56666667</v>
      </c>
      <c r="R1983" s="7">
        <v>8.43333333</v>
      </c>
    </row>
    <row r="1984" spans="1:18" ht="16" thickBot="1">
      <c r="A1984">
        <v>1979</v>
      </c>
      <c r="B1984">
        <v>2</v>
      </c>
      <c r="C1984" t="s">
        <v>4</v>
      </c>
      <c r="D1984" s="2">
        <v>3.47</v>
      </c>
      <c r="E1984">
        <f>(($E$1987-$E$1983)/4)+E1983</f>
        <v>66759.25</v>
      </c>
      <c r="F1984">
        <f t="shared" si="28"/>
        <v>16488.206689345196</v>
      </c>
      <c r="G1984" s="1">
        <v>3877</v>
      </c>
      <c r="H1984" s="1">
        <v>2189</v>
      </c>
      <c r="I1984" s="1">
        <v>6455295</v>
      </c>
      <c r="J1984">
        <v>40.1</v>
      </c>
      <c r="K1984">
        <v>973800</v>
      </c>
      <c r="L1984">
        <v>9.7999999999999989</v>
      </c>
      <c r="M1984" s="7">
        <v>16.3333333</v>
      </c>
      <c r="N1984" s="7">
        <v>9</v>
      </c>
      <c r="O1984" s="7">
        <v>11.1</v>
      </c>
      <c r="P1984" s="7">
        <v>14.3666667</v>
      </c>
      <c r="Q1984" s="7">
        <v>8</v>
      </c>
      <c r="R1984" s="7">
        <v>6.4666666700000004</v>
      </c>
    </row>
    <row r="1985" spans="1:18" ht="16" thickBot="1">
      <c r="A1985">
        <v>1979</v>
      </c>
      <c r="B1985">
        <v>3</v>
      </c>
      <c r="C1985" t="s">
        <v>4</v>
      </c>
      <c r="D1985" s="2">
        <v>3.47</v>
      </c>
      <c r="E1985">
        <f>(($E$1987-$E$1983)/4)+E1984</f>
        <v>68579.5</v>
      </c>
      <c r="F1985">
        <f t="shared" si="28"/>
        <v>18117.256917036531</v>
      </c>
      <c r="G1985" s="1">
        <v>5252</v>
      </c>
      <c r="H1985" s="1">
        <v>2953</v>
      </c>
      <c r="I1985" s="1">
        <v>6465996</v>
      </c>
      <c r="J1985">
        <v>40.93333333333333</v>
      </c>
      <c r="K1985">
        <v>1037366.6666666666</v>
      </c>
      <c r="L1985">
        <v>9</v>
      </c>
      <c r="M1985" s="7">
        <v>14.966666699999999</v>
      </c>
      <c r="N1985" s="7">
        <v>7.9</v>
      </c>
      <c r="O1985" s="7">
        <v>10.7333333</v>
      </c>
      <c r="P1985" s="7">
        <v>10.5</v>
      </c>
      <c r="Q1985" s="7">
        <v>7.43333333</v>
      </c>
      <c r="R1985" s="7">
        <v>5.7</v>
      </c>
    </row>
    <row r="1986" spans="1:18" ht="16" thickBot="1">
      <c r="A1986">
        <v>1979</v>
      </c>
      <c r="B1986">
        <v>4</v>
      </c>
      <c r="C1986" t="s">
        <v>4</v>
      </c>
      <c r="D1986" s="2">
        <v>3.47</v>
      </c>
      <c r="E1986">
        <f>(($E$1987-$E$1983)/4)+E1985</f>
        <v>70399.75</v>
      </c>
      <c r="F1986">
        <f t="shared" si="28"/>
        <v>17558.666333249428</v>
      </c>
      <c r="G1986" s="1">
        <v>6638</v>
      </c>
      <c r="H1986" s="1">
        <v>1889</v>
      </c>
      <c r="I1986" s="1">
        <v>6472095</v>
      </c>
      <c r="J1986">
        <v>41.93333333333333</v>
      </c>
      <c r="K1986">
        <v>1002000</v>
      </c>
      <c r="L1986">
        <v>9.5</v>
      </c>
      <c r="M1986" s="7">
        <v>16</v>
      </c>
      <c r="N1986" s="7">
        <v>8.7333333300000007</v>
      </c>
      <c r="O1986" s="7">
        <v>10.7666667</v>
      </c>
      <c r="P1986" s="7">
        <v>12.3</v>
      </c>
      <c r="Q1986" s="7">
        <v>9.1666666699999997</v>
      </c>
      <c r="R1986" s="7">
        <v>7.1333333300000001</v>
      </c>
    </row>
    <row r="1987" spans="1:18" ht="16" thickBot="1">
      <c r="A1987">
        <v>1980</v>
      </c>
      <c r="B1987">
        <v>1</v>
      </c>
      <c r="C1987" t="s">
        <v>4</v>
      </c>
      <c r="D1987" s="2">
        <v>3.47</v>
      </c>
      <c r="E1987">
        <v>72220</v>
      </c>
      <c r="F1987">
        <f t="shared" si="28"/>
        <v>17286.766616304445</v>
      </c>
      <c r="G1987" s="1">
        <v>6604</v>
      </c>
      <c r="H1987" s="1">
        <v>1537</v>
      </c>
      <c r="I1987" s="1">
        <v>6480428</v>
      </c>
      <c r="J1987">
        <v>42.833333333333336</v>
      </c>
      <c r="K1987">
        <v>988333.33333333337</v>
      </c>
      <c r="L1987">
        <v>9.8333333333333339</v>
      </c>
      <c r="M1987" s="7">
        <v>16.100000000000001</v>
      </c>
      <c r="N1987" s="7">
        <v>9.1666666699999997</v>
      </c>
      <c r="O1987" s="7">
        <v>10.9</v>
      </c>
      <c r="P1987" s="7">
        <v>13.6333333</v>
      </c>
      <c r="Q1987" s="7">
        <v>11.2666667</v>
      </c>
      <c r="R1987" s="7">
        <v>7.9666666700000004</v>
      </c>
    </row>
    <row r="1988" spans="1:18" ht="16" thickBot="1">
      <c r="A1988">
        <v>1980</v>
      </c>
      <c r="B1988">
        <v>2</v>
      </c>
      <c r="C1988" t="s">
        <v>4</v>
      </c>
      <c r="D1988" s="2">
        <v>3.65</v>
      </c>
      <c r="E1988">
        <f>(($E$1991-$E$1987)/4)+E1987</f>
        <v>73240.75</v>
      </c>
      <c r="F1988">
        <f t="shared" si="28"/>
        <v>17917.671311883685</v>
      </c>
      <c r="G1988" s="1">
        <v>5891</v>
      </c>
      <c r="H1988" s="1">
        <v>1813</v>
      </c>
      <c r="I1988" s="1">
        <v>6492192</v>
      </c>
      <c r="J1988">
        <v>43.966666666666669</v>
      </c>
      <c r="K1988">
        <v>1001466.6666666666</v>
      </c>
      <c r="L1988">
        <v>10.066666666666666</v>
      </c>
      <c r="M1988" s="7">
        <v>17.100000000000001</v>
      </c>
      <c r="N1988" s="7">
        <v>9.56666667</v>
      </c>
      <c r="O1988" s="7">
        <v>10.933333299999999</v>
      </c>
      <c r="P1988" s="7">
        <v>14.066666700000001</v>
      </c>
      <c r="Q1988" s="7">
        <v>7.2666666700000002</v>
      </c>
      <c r="R1988" s="7">
        <v>7.9666666700000004</v>
      </c>
    </row>
    <row r="1989" spans="1:18" ht="16" thickBot="1">
      <c r="A1989">
        <v>1980</v>
      </c>
      <c r="B1989">
        <v>3</v>
      </c>
      <c r="C1989" t="s">
        <v>4</v>
      </c>
      <c r="D1989" s="2">
        <v>3.65</v>
      </c>
      <c r="E1989">
        <f>(($E$1991-$E$1987)/4)+E1988</f>
        <v>74261.5</v>
      </c>
      <c r="F1989">
        <f t="shared" si="28"/>
        <v>19732.171541635871</v>
      </c>
      <c r="G1989" s="1">
        <v>5033</v>
      </c>
      <c r="H1989" s="1">
        <v>2330</v>
      </c>
      <c r="I1989" s="1">
        <v>6505997</v>
      </c>
      <c r="J1989">
        <v>45.29999999999999</v>
      </c>
      <c r="K1989">
        <v>1066166.6666666667</v>
      </c>
      <c r="L1989">
        <v>10.133333333333333</v>
      </c>
      <c r="M1989" s="7">
        <v>17.1333333</v>
      </c>
      <c r="N1989" s="7">
        <v>9.4666666700000004</v>
      </c>
      <c r="O1989" s="7">
        <v>11.2333333</v>
      </c>
      <c r="P1989" s="7">
        <v>11</v>
      </c>
      <c r="Q1989" s="7">
        <v>8.6333333299999993</v>
      </c>
      <c r="R1989" s="7">
        <v>7.4</v>
      </c>
    </row>
    <row r="1990" spans="1:18" ht="16" thickBot="1">
      <c r="A1990">
        <v>1980</v>
      </c>
      <c r="B1990">
        <v>4</v>
      </c>
      <c r="C1990" t="s">
        <v>4</v>
      </c>
      <c r="D1990" s="2">
        <v>3.65</v>
      </c>
      <c r="E1990">
        <f>(($E$1991-$E$1987)/4)+E1989</f>
        <v>75282.25</v>
      </c>
      <c r="F1990">
        <f t="shared" si="28"/>
        <v>18797.044007733479</v>
      </c>
      <c r="G1990" s="1">
        <v>5063</v>
      </c>
      <c r="H1990" s="1">
        <v>1716</v>
      </c>
      <c r="I1990" s="1">
        <v>6515323</v>
      </c>
      <c r="J1990">
        <v>46.633333333333333</v>
      </c>
      <c r="K1990">
        <v>1024533.3333333334</v>
      </c>
      <c r="L1990">
        <v>10.066666666666666</v>
      </c>
      <c r="M1990" s="7">
        <v>16.8</v>
      </c>
      <c r="N1990" s="7">
        <v>9.6666666699999997</v>
      </c>
      <c r="O1990" s="7">
        <v>10.6333333</v>
      </c>
      <c r="P1990" s="7">
        <v>10.2333333</v>
      </c>
      <c r="Q1990" s="7">
        <v>8.3333333300000003</v>
      </c>
      <c r="R1990" s="7">
        <v>8.2333333300000007</v>
      </c>
    </row>
    <row r="1991" spans="1:18" ht="16" thickBot="1">
      <c r="A1991">
        <v>1981</v>
      </c>
      <c r="B1991">
        <v>1</v>
      </c>
      <c r="C1991" t="s">
        <v>4</v>
      </c>
      <c r="D1991" s="2">
        <v>3.65</v>
      </c>
      <c r="E1991">
        <v>76303</v>
      </c>
      <c r="F1991">
        <f t="shared" si="28"/>
        <v>18119.797675228656</v>
      </c>
      <c r="G1991" s="1">
        <v>4143</v>
      </c>
      <c r="H1991" s="1">
        <v>1409</v>
      </c>
      <c r="I1991" s="1">
        <v>6523258</v>
      </c>
      <c r="J1991">
        <v>48.066666666666663</v>
      </c>
      <c r="K1991">
        <v>1007100</v>
      </c>
      <c r="L1991">
        <v>10.3</v>
      </c>
      <c r="M1991" s="7">
        <v>16.8333333</v>
      </c>
      <c r="N1991" s="7">
        <v>9.9</v>
      </c>
      <c r="O1991" s="7">
        <v>10.966666699999999</v>
      </c>
      <c r="P1991" s="7">
        <v>12.6666667</v>
      </c>
      <c r="Q1991" s="7">
        <v>8.2666666699999993</v>
      </c>
      <c r="R1991" s="7">
        <v>9.8000000000000007</v>
      </c>
    </row>
    <row r="1992" spans="1:18" ht="16" thickBot="1">
      <c r="A1992">
        <v>1981</v>
      </c>
      <c r="B1992">
        <v>2</v>
      </c>
      <c r="C1992" t="s">
        <v>4</v>
      </c>
      <c r="D1992" s="2">
        <v>3.85</v>
      </c>
      <c r="E1992">
        <f>(($E$1995-$E$1991)/4)+E1991</f>
        <v>77130.75</v>
      </c>
      <c r="F1992">
        <f t="shared" si="28"/>
        <v>18742.341314485097</v>
      </c>
      <c r="G1992" s="1">
        <v>4548</v>
      </c>
      <c r="H1992" s="1">
        <v>1888</v>
      </c>
      <c r="I1992" s="1">
        <v>6534508</v>
      </c>
      <c r="J1992">
        <v>49.533333333333331</v>
      </c>
      <c r="K1992">
        <v>1017866.6666666666</v>
      </c>
      <c r="L1992">
        <v>10.033333333333333</v>
      </c>
      <c r="M1992" s="7">
        <v>16.566666699999999</v>
      </c>
      <c r="N1992" s="7">
        <v>9.6</v>
      </c>
      <c r="O1992" s="7">
        <v>10.6666667</v>
      </c>
      <c r="P1992" s="7">
        <v>13.8</v>
      </c>
      <c r="Q1992" s="7">
        <v>8.8666666700000007</v>
      </c>
      <c r="R1992" s="7">
        <v>8.3666666700000007</v>
      </c>
    </row>
    <row r="1993" spans="1:18" ht="16" thickBot="1">
      <c r="A1993">
        <v>1981</v>
      </c>
      <c r="B1993">
        <v>3</v>
      </c>
      <c r="C1993" t="s">
        <v>4</v>
      </c>
      <c r="D1993" s="2">
        <v>3.85</v>
      </c>
      <c r="E1993">
        <f>(($E$1995-$E$1991)/4)+E1992</f>
        <v>77958.5</v>
      </c>
      <c r="F1993">
        <f t="shared" si="28"/>
        <v>20751.9914623679</v>
      </c>
      <c r="G1993" s="1">
        <v>5554</v>
      </c>
      <c r="H1993" s="1">
        <v>2865</v>
      </c>
      <c r="I1993" s="1">
        <v>6547207</v>
      </c>
      <c r="J1993">
        <v>50.966666666666669</v>
      </c>
      <c r="K1993">
        <v>1089500</v>
      </c>
      <c r="L1993">
        <v>10.333333333333334</v>
      </c>
      <c r="M1993" s="7">
        <v>16.3</v>
      </c>
      <c r="N1993" s="7">
        <v>9.8000000000000007</v>
      </c>
      <c r="O1993" s="7">
        <v>11.1</v>
      </c>
      <c r="P1993" s="7">
        <v>13.933333299999999</v>
      </c>
      <c r="Q1993" s="7">
        <v>7.2666666700000002</v>
      </c>
      <c r="R1993" s="7">
        <v>7.0333333299999996</v>
      </c>
    </row>
    <row r="1994" spans="1:18" ht="16" thickBot="1">
      <c r="A1994">
        <v>1981</v>
      </c>
      <c r="B1994">
        <v>4</v>
      </c>
      <c r="C1994" t="s">
        <v>4</v>
      </c>
      <c r="D1994" s="2">
        <v>4</v>
      </c>
      <c r="E1994">
        <f>(($E$1995-$E$1991)/4)+E1993</f>
        <v>78786.25</v>
      </c>
      <c r="F1994">
        <f t="shared" si="28"/>
        <v>19905.96019812653</v>
      </c>
      <c r="G1994" s="1">
        <v>6968</v>
      </c>
      <c r="H1994" s="1">
        <v>1666</v>
      </c>
      <c r="I1994" s="1">
        <v>6558545</v>
      </c>
      <c r="J1994">
        <v>52.366666666666667</v>
      </c>
      <c r="K1994">
        <v>1043900</v>
      </c>
      <c r="L1994">
        <v>11.666666666666666</v>
      </c>
      <c r="M1994" s="7">
        <v>18.7</v>
      </c>
      <c r="N1994" s="7">
        <v>10.7666667</v>
      </c>
      <c r="O1994" s="7">
        <v>12.966666699999999</v>
      </c>
      <c r="P1994" s="7">
        <v>20.266666699999998</v>
      </c>
      <c r="Q1994" s="7">
        <v>8.9666666700000004</v>
      </c>
      <c r="R1994" s="7">
        <v>9.2666666699999993</v>
      </c>
    </row>
    <row r="1995" spans="1:18" ht="16" thickBot="1">
      <c r="A1995">
        <v>1982</v>
      </c>
      <c r="B1995">
        <v>1</v>
      </c>
      <c r="C1995" t="s">
        <v>4</v>
      </c>
      <c r="D1995" s="2">
        <v>4</v>
      </c>
      <c r="E1995">
        <v>79614</v>
      </c>
      <c r="F1995">
        <f t="shared" si="28"/>
        <v>19046.878935990226</v>
      </c>
      <c r="G1995" s="1">
        <v>5485</v>
      </c>
      <c r="H1995" s="1">
        <v>1432</v>
      </c>
      <c r="I1995" s="1">
        <v>6565745</v>
      </c>
      <c r="J1995">
        <v>53.933333333333337</v>
      </c>
      <c r="K1995">
        <v>994000</v>
      </c>
      <c r="L1995">
        <v>11.933333333333332</v>
      </c>
      <c r="M1995" s="7">
        <v>19.566666699999999</v>
      </c>
      <c r="N1995" s="7">
        <v>11.533333300000001</v>
      </c>
      <c r="O1995" s="7">
        <v>12.466666699999999</v>
      </c>
      <c r="P1995" s="7">
        <v>18.733333300000002</v>
      </c>
      <c r="Q1995" s="7">
        <v>11.3666667</v>
      </c>
      <c r="R1995" s="7">
        <v>12.9</v>
      </c>
    </row>
    <row r="1996" spans="1:18" ht="16" thickBot="1">
      <c r="A1996">
        <v>1982</v>
      </c>
      <c r="B1996">
        <v>2</v>
      </c>
      <c r="C1996" t="s">
        <v>4</v>
      </c>
      <c r="D1996" s="2">
        <v>4</v>
      </c>
      <c r="E1996">
        <f>(($E$1999-$E$1995)/4)+E1995</f>
        <v>81167</v>
      </c>
      <c r="F1996">
        <f t="shared" si="28"/>
        <v>19748.069109687567</v>
      </c>
      <c r="G1996" s="1">
        <v>6045</v>
      </c>
      <c r="H1996" s="1">
        <v>2316</v>
      </c>
      <c r="I1996" s="1">
        <v>6572316</v>
      </c>
      <c r="J1996">
        <v>55.6</v>
      </c>
      <c r="K1996">
        <v>1004533.3333333334</v>
      </c>
      <c r="L1996">
        <v>13.766666666666666</v>
      </c>
      <c r="M1996" s="7">
        <v>21.8</v>
      </c>
      <c r="N1996" s="7">
        <v>13.6666667</v>
      </c>
      <c r="O1996" s="7">
        <v>13.8666667</v>
      </c>
      <c r="P1996" s="7">
        <v>16.233333300000002</v>
      </c>
      <c r="Q1996" s="7">
        <v>10.3333333</v>
      </c>
      <c r="R1996" s="7">
        <v>14.5</v>
      </c>
    </row>
    <row r="1997" spans="1:18" ht="16" thickBot="1">
      <c r="A1997">
        <v>1982</v>
      </c>
      <c r="B1997">
        <v>3</v>
      </c>
      <c r="C1997" t="s">
        <v>4</v>
      </c>
      <c r="D1997" s="2">
        <v>4</v>
      </c>
      <c r="E1997">
        <f>(($E$1999-$E$1995)/4)+E1996</f>
        <v>82720</v>
      </c>
      <c r="F1997">
        <f t="shared" si="28"/>
        <v>21959.78601499127</v>
      </c>
      <c r="G1997" s="1">
        <v>5196</v>
      </c>
      <c r="H1997" s="1">
        <v>3351</v>
      </c>
      <c r="I1997" s="1">
        <v>6580631</v>
      </c>
      <c r="J1997">
        <v>56.866666666666674</v>
      </c>
      <c r="K1997">
        <v>1068500</v>
      </c>
      <c r="L1997">
        <v>15.399999999999999</v>
      </c>
      <c r="M1997" s="7">
        <v>25.266666699999998</v>
      </c>
      <c r="N1997" s="7">
        <v>15.9</v>
      </c>
      <c r="O1997" s="7">
        <v>14.566666700000001</v>
      </c>
      <c r="P1997" s="7">
        <v>12.533333300000001</v>
      </c>
      <c r="Q1997" s="7">
        <v>8.7666666699999993</v>
      </c>
      <c r="R1997" s="7">
        <v>13.1666667</v>
      </c>
    </row>
    <row r="1998" spans="1:18" ht="16" thickBot="1">
      <c r="A1998">
        <v>1982</v>
      </c>
      <c r="B1998">
        <v>4</v>
      </c>
      <c r="C1998" t="s">
        <v>4</v>
      </c>
      <c r="D1998" s="2">
        <v>4</v>
      </c>
      <c r="E1998">
        <f>(($E$1999-$E$1995)/4)+E1997</f>
        <v>84273</v>
      </c>
      <c r="F1998">
        <f t="shared" si="28"/>
        <v>21214.469576571726</v>
      </c>
      <c r="G1998" s="1">
        <v>4661</v>
      </c>
      <c r="H1998" s="1">
        <v>2396</v>
      </c>
      <c r="I1998" s="1">
        <v>6584666</v>
      </c>
      <c r="J1998">
        <v>57.766666666666673</v>
      </c>
      <c r="K1998">
        <v>1027600</v>
      </c>
      <c r="L1998">
        <v>15.366666666666667</v>
      </c>
      <c r="M1998" s="7">
        <v>23.8666667</v>
      </c>
      <c r="N1998" s="7">
        <v>15.5</v>
      </c>
      <c r="O1998" s="7">
        <v>15.1666667</v>
      </c>
      <c r="P1998" s="7">
        <v>16.3</v>
      </c>
      <c r="Q1998" s="7">
        <v>8.1</v>
      </c>
      <c r="R1998" s="7">
        <v>13.3333333</v>
      </c>
    </row>
    <row r="1999" spans="1:18" ht="16" thickBot="1">
      <c r="A1999">
        <v>1983</v>
      </c>
      <c r="B1999">
        <v>1</v>
      </c>
      <c r="C1999" t="s">
        <v>4</v>
      </c>
      <c r="D1999" s="2">
        <v>4</v>
      </c>
      <c r="E1999">
        <v>85826</v>
      </c>
      <c r="F1999">
        <f t="shared" si="28"/>
        <v>20604.489073396224</v>
      </c>
      <c r="G1999" s="1">
        <v>4527</v>
      </c>
      <c r="H1999" s="1">
        <v>1673</v>
      </c>
      <c r="I1999" s="1">
        <v>6588636</v>
      </c>
      <c r="J1999">
        <v>57.833333333333336</v>
      </c>
      <c r="K1999">
        <v>991766.66666666663</v>
      </c>
      <c r="L1999">
        <v>14.766666666666667</v>
      </c>
      <c r="M1999" s="7">
        <v>23.733333300000002</v>
      </c>
      <c r="N1999" s="7">
        <v>14.6</v>
      </c>
      <c r="O1999" s="7">
        <v>15.033333300000001</v>
      </c>
      <c r="P1999" s="7">
        <v>18.3333333</v>
      </c>
      <c r="Q1999" s="7">
        <v>8.3000000000000007</v>
      </c>
      <c r="R1999" s="7">
        <v>13.7666667</v>
      </c>
    </row>
    <row r="2000" spans="1:18" ht="16" thickBot="1">
      <c r="A2000">
        <v>1983</v>
      </c>
      <c r="B2000">
        <v>2</v>
      </c>
      <c r="C2000" t="s">
        <v>4</v>
      </c>
      <c r="D2000" s="2">
        <v>4</v>
      </c>
      <c r="E2000">
        <f>(($E$2003-$E$1999)/4)+E1999</f>
        <v>87774.25</v>
      </c>
      <c r="F2000">
        <f t="shared" si="28"/>
        <v>21417.724228242154</v>
      </c>
      <c r="G2000" s="1">
        <v>4316</v>
      </c>
      <c r="H2000" s="1">
        <v>2362</v>
      </c>
      <c r="I2000" s="1">
        <v>6595846</v>
      </c>
      <c r="J2000">
        <v>58.800000000000004</v>
      </c>
      <c r="K2000">
        <v>1022333.3333333334</v>
      </c>
      <c r="L2000">
        <v>14.466666666666667</v>
      </c>
      <c r="M2000" s="7">
        <v>22.466666700000001</v>
      </c>
      <c r="N2000" s="7">
        <v>14.6333333</v>
      </c>
      <c r="O2000" s="7">
        <v>14.2666667</v>
      </c>
      <c r="P2000" s="7">
        <v>14.7333333</v>
      </c>
      <c r="Q2000" s="7">
        <v>7.8</v>
      </c>
      <c r="R2000" s="7">
        <v>11.466666699999999</v>
      </c>
    </row>
    <row r="2001" spans="1:18" ht="16" thickBot="1">
      <c r="A2001">
        <v>1983</v>
      </c>
      <c r="B2001">
        <v>3</v>
      </c>
      <c r="C2001" t="s">
        <v>4</v>
      </c>
      <c r="D2001" s="2">
        <v>4</v>
      </c>
      <c r="E2001">
        <f>(($E$2003-$E$1999)/4)+E2000</f>
        <v>89722.5</v>
      </c>
      <c r="F2001">
        <f t="shared" si="28"/>
        <v>23637.494696475194</v>
      </c>
      <c r="G2001" s="1">
        <v>4137</v>
      </c>
      <c r="H2001" s="1">
        <v>3492</v>
      </c>
      <c r="I2001" s="1">
        <v>6602976</v>
      </c>
      <c r="J2001">
        <v>59.6</v>
      </c>
      <c r="K2001">
        <v>1088633.3333333333</v>
      </c>
      <c r="L2001">
        <v>13.866666666666667</v>
      </c>
      <c r="M2001" s="7">
        <v>21.5</v>
      </c>
      <c r="N2001" s="7">
        <v>14.066666700000001</v>
      </c>
      <c r="O2001" s="7">
        <v>13.533333300000001</v>
      </c>
      <c r="P2001" s="7">
        <v>12.7333333</v>
      </c>
      <c r="Q2001" s="7">
        <v>7</v>
      </c>
      <c r="R2001" s="7">
        <v>8.6666666699999997</v>
      </c>
    </row>
    <row r="2002" spans="1:18" ht="16" thickBot="1">
      <c r="A2002">
        <v>1983</v>
      </c>
      <c r="B2002">
        <v>4</v>
      </c>
      <c r="C2002" t="s">
        <v>4</v>
      </c>
      <c r="D2002" s="2">
        <v>4</v>
      </c>
      <c r="E2002">
        <f>(($E$2003-$E$1999)/4)+E2001</f>
        <v>91670.75</v>
      </c>
      <c r="F2002">
        <f t="shared" si="28"/>
        <v>23069.471371985805</v>
      </c>
      <c r="G2002" s="1">
        <v>3436</v>
      </c>
      <c r="H2002" s="1">
        <v>1873</v>
      </c>
      <c r="I2002" s="1">
        <v>6608417</v>
      </c>
      <c r="J2002">
        <v>60.266666666666673</v>
      </c>
      <c r="K2002">
        <v>1048000</v>
      </c>
      <c r="L2002">
        <v>13.366666666666667</v>
      </c>
      <c r="M2002" s="7">
        <v>21.033333299999999</v>
      </c>
      <c r="N2002" s="7">
        <v>13.466666699999999</v>
      </c>
      <c r="O2002" s="7">
        <v>13.2666667</v>
      </c>
      <c r="P2002" s="7">
        <v>14.5</v>
      </c>
      <c r="Q2002" s="7">
        <v>6.6333333300000001</v>
      </c>
      <c r="R2002" s="7">
        <v>9.6</v>
      </c>
    </row>
    <row r="2003" spans="1:18" ht="16" thickBot="1">
      <c r="A2003">
        <v>1984</v>
      </c>
      <c r="B2003">
        <v>1</v>
      </c>
      <c r="C2003" t="s">
        <v>4</v>
      </c>
      <c r="D2003" s="2">
        <v>4</v>
      </c>
      <c r="E2003">
        <v>93619</v>
      </c>
      <c r="F2003">
        <f t="shared" si="28"/>
        <v>22460.490838245802</v>
      </c>
      <c r="G2003" s="1">
        <v>3282</v>
      </c>
      <c r="H2003" s="1">
        <v>1568</v>
      </c>
      <c r="I2003" s="1">
        <v>6613628</v>
      </c>
      <c r="J2003">
        <v>60.800000000000004</v>
      </c>
      <c r="K2003">
        <v>1017233.3333333334</v>
      </c>
      <c r="L2003">
        <v>13.233333333333334</v>
      </c>
      <c r="M2003" s="7">
        <v>20.433333300000001</v>
      </c>
      <c r="N2003" s="7">
        <v>12.933333299999999</v>
      </c>
      <c r="O2003" s="7">
        <v>13.6666667</v>
      </c>
      <c r="P2003" s="7">
        <v>15.3333333</v>
      </c>
      <c r="Q2003" s="7">
        <v>9.3666666700000007</v>
      </c>
      <c r="R2003" s="7">
        <v>11.6666667</v>
      </c>
    </row>
    <row r="2004" spans="1:18" ht="16" thickBot="1">
      <c r="A2004">
        <v>1984</v>
      </c>
      <c r="B2004">
        <v>2</v>
      </c>
      <c r="C2004" t="s">
        <v>4</v>
      </c>
      <c r="D2004" s="2">
        <v>4</v>
      </c>
      <c r="E2004">
        <f>(($E$2007-$E$2003)/4)+E2003</f>
        <v>95210</v>
      </c>
      <c r="F2004">
        <f t="shared" si="28"/>
        <v>23219.702558143581</v>
      </c>
      <c r="G2004" s="1">
        <v>4413</v>
      </c>
      <c r="H2004" s="1">
        <v>2479</v>
      </c>
      <c r="I2004" s="1">
        <v>6621748</v>
      </c>
      <c r="J2004">
        <v>61.466666666666669</v>
      </c>
      <c r="K2004">
        <v>1038566.6666666666</v>
      </c>
      <c r="L2004">
        <v>13.433333333333332</v>
      </c>
      <c r="M2004" s="7">
        <v>20.466666700000001</v>
      </c>
      <c r="N2004" s="7">
        <v>13.5</v>
      </c>
      <c r="O2004" s="7">
        <v>13.3333333</v>
      </c>
      <c r="P2004" s="7">
        <v>15.6</v>
      </c>
      <c r="Q2004" s="7">
        <v>8.1333333299999993</v>
      </c>
      <c r="R2004" s="7">
        <v>9.9666666700000004</v>
      </c>
    </row>
    <row r="2005" spans="1:18" ht="16" thickBot="1">
      <c r="A2005">
        <v>1984</v>
      </c>
      <c r="B2005">
        <v>3</v>
      </c>
      <c r="C2005" t="s">
        <v>4</v>
      </c>
      <c r="D2005" s="2">
        <v>4</v>
      </c>
      <c r="E2005">
        <f>(($E$2007-$E$2003)/4)+E2004</f>
        <v>96801</v>
      </c>
      <c r="F2005">
        <f t="shared" si="28"/>
        <v>25528.719805236684</v>
      </c>
      <c r="G2005" s="1">
        <v>3963</v>
      </c>
      <c r="H2005" s="1">
        <v>2825</v>
      </c>
      <c r="I2005" s="1">
        <v>6631220</v>
      </c>
      <c r="J2005">
        <v>61.666666666666664</v>
      </c>
      <c r="K2005">
        <v>1097066.6666666667</v>
      </c>
      <c r="L2005">
        <v>12.966666666666667</v>
      </c>
      <c r="M2005" s="7">
        <v>19</v>
      </c>
      <c r="N2005" s="7">
        <v>12.8</v>
      </c>
      <c r="O2005" s="7">
        <v>13.3</v>
      </c>
      <c r="P2005" s="7">
        <v>14.5</v>
      </c>
      <c r="Q2005" s="7">
        <v>7.3666666699999999</v>
      </c>
      <c r="R2005" s="7">
        <v>8.3666666700000007</v>
      </c>
    </row>
    <row r="2006" spans="1:18" ht="16" thickBot="1">
      <c r="A2006">
        <v>1984</v>
      </c>
      <c r="B2006">
        <v>4</v>
      </c>
      <c r="C2006" t="s">
        <v>4</v>
      </c>
      <c r="D2006" s="2">
        <v>4</v>
      </c>
      <c r="E2006">
        <f>(($E$2007-$E$2003)/4)+E2005</f>
        <v>98392</v>
      </c>
      <c r="F2006">
        <f t="shared" si="28"/>
        <v>24793.802091835445</v>
      </c>
      <c r="G2006" s="1">
        <v>3040</v>
      </c>
      <c r="H2006" s="1">
        <v>1946</v>
      </c>
      <c r="I2006" s="1">
        <v>6640276</v>
      </c>
      <c r="J2006">
        <v>62.166666666666664</v>
      </c>
      <c r="K2006">
        <v>1066300</v>
      </c>
      <c r="L2006">
        <v>12.9</v>
      </c>
      <c r="M2006" s="7">
        <v>18.066666699999999</v>
      </c>
      <c r="N2006" s="7">
        <v>12.7</v>
      </c>
      <c r="O2006" s="7">
        <v>13.2</v>
      </c>
      <c r="P2006" s="7">
        <v>15.933333299999999</v>
      </c>
      <c r="Q2006" s="7">
        <v>7.1</v>
      </c>
      <c r="R2006" s="7">
        <v>10.3333333</v>
      </c>
    </row>
    <row r="2007" spans="1:18" ht="16" thickBot="1">
      <c r="A2007">
        <v>1985</v>
      </c>
      <c r="B2007">
        <v>1</v>
      </c>
      <c r="C2007" t="s">
        <v>4</v>
      </c>
      <c r="D2007" s="2">
        <v>4</v>
      </c>
      <c r="E2007">
        <v>99983</v>
      </c>
      <c r="F2007">
        <f t="shared" si="28"/>
        <v>23986.861601412067</v>
      </c>
      <c r="G2007" s="1">
        <v>2936</v>
      </c>
      <c r="H2007" s="1">
        <v>1476</v>
      </c>
      <c r="I2007" s="1">
        <v>6645778</v>
      </c>
      <c r="J2007">
        <v>63</v>
      </c>
      <c r="K2007">
        <v>1034100</v>
      </c>
      <c r="L2007">
        <v>12.1</v>
      </c>
      <c r="M2007" s="7">
        <v>17.3333333</v>
      </c>
      <c r="N2007" s="7">
        <v>12.533333300000001</v>
      </c>
      <c r="O2007" s="7">
        <v>11.433333299999999</v>
      </c>
      <c r="P2007" s="7">
        <v>18.066666699999999</v>
      </c>
      <c r="Q2007" s="7">
        <v>8.56666667</v>
      </c>
      <c r="R2007" s="7">
        <v>11.2333333</v>
      </c>
    </row>
    <row r="2008" spans="1:18" ht="16" thickBot="1">
      <c r="A2008">
        <v>1985</v>
      </c>
      <c r="B2008">
        <v>2</v>
      </c>
      <c r="C2008" t="s">
        <v>4</v>
      </c>
      <c r="D2008" s="2">
        <v>4</v>
      </c>
      <c r="E2008">
        <f>(($E$2011-$E$2007)/4)+E2007</f>
        <v>101897</v>
      </c>
      <c r="F2008">
        <f t="shared" si="28"/>
        <v>24760.44932896203</v>
      </c>
      <c r="G2008" s="1">
        <v>3629</v>
      </c>
      <c r="H2008" s="1">
        <v>2020</v>
      </c>
      <c r="I2008" s="1">
        <v>6654729</v>
      </c>
      <c r="J2008">
        <v>63.866666666666667</v>
      </c>
      <c r="K2008">
        <v>1060533.3333333333</v>
      </c>
      <c r="L2008">
        <v>12.333333333333334</v>
      </c>
      <c r="M2008" s="7">
        <v>18.399999999999999</v>
      </c>
      <c r="N2008" s="7">
        <v>12.4</v>
      </c>
      <c r="O2008" s="7">
        <v>12.2666667</v>
      </c>
      <c r="P2008" s="7">
        <v>16.6333333</v>
      </c>
      <c r="Q2008" s="7">
        <v>6</v>
      </c>
      <c r="R2008" s="7">
        <v>10</v>
      </c>
    </row>
    <row r="2009" spans="1:18" ht="16" thickBot="1">
      <c r="A2009">
        <v>1985</v>
      </c>
      <c r="B2009">
        <v>3</v>
      </c>
      <c r="C2009" t="s">
        <v>4</v>
      </c>
      <c r="D2009" s="2">
        <v>4</v>
      </c>
      <c r="E2009">
        <f>(($E$2011-$E$2007)/4)+E2008</f>
        <v>103811</v>
      </c>
      <c r="F2009">
        <f t="shared" si="28"/>
        <v>27342.192922011938</v>
      </c>
      <c r="G2009" s="1">
        <v>4551</v>
      </c>
      <c r="H2009" s="1">
        <v>2570</v>
      </c>
      <c r="I2009" s="1">
        <v>6665802</v>
      </c>
      <c r="J2009">
        <v>64.7</v>
      </c>
      <c r="K2009">
        <v>1119700</v>
      </c>
      <c r="L2009">
        <v>11.966666666666667</v>
      </c>
      <c r="M2009" s="7">
        <v>17.033333299999999</v>
      </c>
      <c r="N2009" s="7">
        <v>11.8</v>
      </c>
      <c r="O2009" s="7">
        <v>12.1333333</v>
      </c>
      <c r="P2009" s="7">
        <v>12.8333333</v>
      </c>
      <c r="Q2009" s="7">
        <v>5.5333333299999996</v>
      </c>
      <c r="R2009" s="7">
        <v>8.8666666700000007</v>
      </c>
    </row>
    <row r="2010" spans="1:18" ht="16" thickBot="1">
      <c r="A2010">
        <v>1985</v>
      </c>
      <c r="B2010">
        <v>4</v>
      </c>
      <c r="C2010" t="s">
        <v>4</v>
      </c>
      <c r="D2010" s="2">
        <v>4</v>
      </c>
      <c r="E2010">
        <f>(($E$2011-$E$2007)/4)+E2009</f>
        <v>105725</v>
      </c>
      <c r="F2010">
        <f t="shared" si="28"/>
        <v>26766.217938258076</v>
      </c>
      <c r="G2010" s="1">
        <v>3769</v>
      </c>
      <c r="H2010" s="1">
        <v>1580</v>
      </c>
      <c r="I2010" s="1">
        <v>6676959</v>
      </c>
      <c r="J2010">
        <v>65.266666666666666</v>
      </c>
      <c r="K2010">
        <v>1087966.6666666667</v>
      </c>
      <c r="L2010">
        <v>12.366666666666665</v>
      </c>
      <c r="M2010" s="7">
        <v>17.5</v>
      </c>
      <c r="N2010" s="7">
        <v>12.5</v>
      </c>
      <c r="O2010" s="7">
        <v>12.1333333</v>
      </c>
      <c r="P2010" s="7">
        <v>15.1</v>
      </c>
      <c r="Q2010" s="7">
        <v>7.0333333299999996</v>
      </c>
      <c r="R2010" s="7">
        <v>9.1999999999999993</v>
      </c>
    </row>
    <row r="2011" spans="1:18" ht="16" thickBot="1">
      <c r="A2011">
        <v>1986</v>
      </c>
      <c r="B2011">
        <v>1</v>
      </c>
      <c r="C2011" t="s">
        <v>4</v>
      </c>
      <c r="D2011" s="2">
        <v>4</v>
      </c>
      <c r="E2011">
        <v>107639</v>
      </c>
      <c r="F2011">
        <f t="shared" si="28"/>
        <v>25895.442978565865</v>
      </c>
      <c r="G2011" s="1">
        <v>2934</v>
      </c>
      <c r="H2011" s="1">
        <v>1393</v>
      </c>
      <c r="I2011" s="1">
        <v>6684699</v>
      </c>
      <c r="J2011">
        <v>66.166666666666671</v>
      </c>
      <c r="K2011">
        <v>1071933.3333333333</v>
      </c>
      <c r="L2011">
        <v>11.9</v>
      </c>
      <c r="M2011" s="7">
        <v>18.100000000000001</v>
      </c>
      <c r="N2011" s="7">
        <v>11.6666667</v>
      </c>
      <c r="O2011" s="7">
        <v>12.2333333</v>
      </c>
      <c r="P2011" s="7">
        <v>16.066666699999999</v>
      </c>
      <c r="Q2011" s="7">
        <v>8.0333333299999996</v>
      </c>
      <c r="R2011" s="7">
        <v>9.3000000000000007</v>
      </c>
    </row>
    <row r="2012" spans="1:18" ht="16" thickBot="1">
      <c r="A2012">
        <v>1986</v>
      </c>
      <c r="B2012">
        <v>2</v>
      </c>
      <c r="C2012" t="s">
        <v>4</v>
      </c>
      <c r="D2012" s="2">
        <v>4</v>
      </c>
      <c r="E2012">
        <f>(($E$2015-$E$2011)/4)+E2011</f>
        <v>110158</v>
      </c>
      <c r="F2012">
        <f t="shared" si="28"/>
        <v>26905.902871847342</v>
      </c>
      <c r="G2012" s="1">
        <v>4690</v>
      </c>
      <c r="H2012" s="1">
        <v>1779</v>
      </c>
      <c r="I2012" s="1">
        <v>6693133</v>
      </c>
      <c r="J2012">
        <v>66.800000000000011</v>
      </c>
      <c r="K2012">
        <v>1083766.6666666667</v>
      </c>
      <c r="L2012">
        <v>10.933333333333332</v>
      </c>
      <c r="M2012" s="7">
        <v>16.3</v>
      </c>
      <c r="N2012" s="7">
        <v>10.466666699999999</v>
      </c>
      <c r="O2012" s="7">
        <v>11.6333333</v>
      </c>
      <c r="P2012" s="7">
        <v>13.1333333</v>
      </c>
      <c r="Q2012" s="7">
        <v>6.0333333299999996</v>
      </c>
      <c r="R2012" s="7">
        <v>7.6666666699999997</v>
      </c>
    </row>
    <row r="2013" spans="1:18" ht="16" thickBot="1">
      <c r="A2013">
        <v>1986</v>
      </c>
      <c r="B2013">
        <v>3</v>
      </c>
      <c r="C2013" t="s">
        <v>4</v>
      </c>
      <c r="D2013" s="2">
        <v>4</v>
      </c>
      <c r="E2013">
        <f>(($E$2015-$E$2011)/4)+E2012</f>
        <v>112677</v>
      </c>
      <c r="F2013">
        <f t="shared" si="28"/>
        <v>29497.436884689378</v>
      </c>
      <c r="G2013" s="1">
        <v>4988</v>
      </c>
      <c r="H2013" s="1">
        <v>2497</v>
      </c>
      <c r="I2013" s="1">
        <v>6708170</v>
      </c>
      <c r="J2013">
        <v>67.566666666666663</v>
      </c>
      <c r="K2013">
        <v>1134266.6666666667</v>
      </c>
      <c r="L2013">
        <v>10.833333333333334</v>
      </c>
      <c r="M2013" s="7">
        <v>16.266666699999998</v>
      </c>
      <c r="N2013" s="7">
        <v>10.533333300000001</v>
      </c>
      <c r="O2013" s="7">
        <v>11.2333333</v>
      </c>
      <c r="P2013" s="7">
        <v>10.1</v>
      </c>
      <c r="Q2013" s="7">
        <v>6</v>
      </c>
      <c r="R2013" s="7">
        <v>5.8333333300000003</v>
      </c>
    </row>
    <row r="2014" spans="1:18" ht="16" thickBot="1">
      <c r="A2014">
        <v>1986</v>
      </c>
      <c r="B2014">
        <v>4</v>
      </c>
      <c r="C2014" t="s">
        <v>4</v>
      </c>
      <c r="D2014" s="2">
        <v>4.3499999999999996</v>
      </c>
      <c r="E2014">
        <f>(($E$2015-$E$2011)/4)+E2013</f>
        <v>115196</v>
      </c>
      <c r="F2014">
        <f t="shared" si="28"/>
        <v>29155.046710274913</v>
      </c>
      <c r="G2014" s="1">
        <v>6864</v>
      </c>
      <c r="H2014" s="1">
        <v>1367</v>
      </c>
      <c r="I2014" s="1">
        <v>6727250</v>
      </c>
      <c r="J2014">
        <v>68.533333333333346</v>
      </c>
      <c r="K2014">
        <v>1102300</v>
      </c>
      <c r="L2014">
        <v>10.466666666666667</v>
      </c>
      <c r="M2014" s="7">
        <v>14.6333333</v>
      </c>
      <c r="N2014" s="7">
        <v>10.1</v>
      </c>
      <c r="O2014" s="7">
        <v>10.933333299999999</v>
      </c>
      <c r="P2014" s="7">
        <v>12.1666667</v>
      </c>
      <c r="Q2014" s="7">
        <v>5.8</v>
      </c>
      <c r="R2014" s="7">
        <v>7.0333333299999996</v>
      </c>
    </row>
    <row r="2015" spans="1:18" ht="16" thickBot="1">
      <c r="A2015">
        <v>1987</v>
      </c>
      <c r="B2015">
        <v>1</v>
      </c>
      <c r="C2015" t="s">
        <v>4</v>
      </c>
      <c r="D2015" s="2">
        <v>4.3499999999999996</v>
      </c>
      <c r="E2015">
        <v>117715</v>
      </c>
      <c r="F2015">
        <f t="shared" si="28"/>
        <v>28377.061190912314</v>
      </c>
      <c r="G2015" s="1">
        <v>6798</v>
      </c>
      <c r="H2015" s="1">
        <v>1102</v>
      </c>
      <c r="I2015" s="1">
        <v>6745101</v>
      </c>
      <c r="J2015">
        <v>69.066666666666663</v>
      </c>
      <c r="K2015">
        <v>1080133.3333333333</v>
      </c>
      <c r="L2015">
        <v>10.766666666666666</v>
      </c>
      <c r="M2015" s="7">
        <v>15.1666667</v>
      </c>
      <c r="N2015" s="7">
        <v>10.6666667</v>
      </c>
      <c r="O2015" s="7">
        <v>10.8666667</v>
      </c>
      <c r="P2015" s="7">
        <v>12.4</v>
      </c>
      <c r="Q2015" s="7">
        <v>9.5333333299999996</v>
      </c>
      <c r="R2015" s="7">
        <v>10.4</v>
      </c>
    </row>
    <row r="2016" spans="1:18" ht="16" thickBot="1">
      <c r="A2016">
        <v>1987</v>
      </c>
      <c r="B2016">
        <v>2</v>
      </c>
      <c r="C2016" t="s">
        <v>4</v>
      </c>
      <c r="D2016" s="2">
        <v>4.3499999999999996</v>
      </c>
      <c r="E2016">
        <f>(($E$2019-$E$2015)/4)+E2015</f>
        <v>120512.75</v>
      </c>
      <c r="F2016">
        <f t="shared" si="28"/>
        <v>29680.050489496316</v>
      </c>
      <c r="G2016" s="1">
        <v>6802</v>
      </c>
      <c r="H2016" s="1">
        <v>1426</v>
      </c>
      <c r="I2016" s="1">
        <v>6765059</v>
      </c>
      <c r="J2016">
        <v>69.86666666666666</v>
      </c>
      <c r="K2016">
        <v>1105033.3333333333</v>
      </c>
      <c r="L2016">
        <v>10.199999999999999</v>
      </c>
      <c r="M2016" s="7">
        <v>13.966666699999999</v>
      </c>
      <c r="N2016" s="7">
        <v>9.8000000000000007</v>
      </c>
      <c r="O2016" s="7">
        <v>10.8</v>
      </c>
      <c r="P2016" s="7">
        <v>14.066666700000001</v>
      </c>
      <c r="Q2016" s="7">
        <v>5.6</v>
      </c>
      <c r="R2016" s="7">
        <v>7.6</v>
      </c>
    </row>
    <row r="2017" spans="1:18" ht="16" thickBot="1">
      <c r="A2017">
        <v>1987</v>
      </c>
      <c r="B2017">
        <v>3</v>
      </c>
      <c r="C2017" t="s">
        <v>4</v>
      </c>
      <c r="D2017" s="2">
        <v>4.3499999999999996</v>
      </c>
      <c r="E2017">
        <f>(($E$2019-$E$2015)/4)+E2016</f>
        <v>123310.5</v>
      </c>
      <c r="F2017">
        <f t="shared" si="28"/>
        <v>32099.77860765369</v>
      </c>
      <c r="G2017" s="1">
        <v>7468</v>
      </c>
      <c r="H2017" s="1">
        <v>2252</v>
      </c>
      <c r="I2017" s="1">
        <v>6781984</v>
      </c>
      <c r="J2017">
        <v>70.5</v>
      </c>
      <c r="K2017">
        <v>1169166.6666666667</v>
      </c>
      <c r="L2017">
        <v>10.066666666666666</v>
      </c>
      <c r="M2017" s="7">
        <v>14.1</v>
      </c>
      <c r="N2017" s="7">
        <v>9.6666666699999997</v>
      </c>
      <c r="O2017" s="7">
        <v>10.6</v>
      </c>
      <c r="P2017" s="7">
        <v>11.533333300000001</v>
      </c>
      <c r="Q2017" s="7">
        <v>5.7</v>
      </c>
      <c r="R2017" s="7">
        <v>6.6666666699999997</v>
      </c>
    </row>
    <row r="2018" spans="1:18" ht="16" thickBot="1">
      <c r="A2018">
        <v>1987</v>
      </c>
      <c r="B2018">
        <v>4</v>
      </c>
      <c r="C2018" t="s">
        <v>4</v>
      </c>
      <c r="D2018" s="2">
        <v>4.55</v>
      </c>
      <c r="E2018">
        <f>(($E$2019-$E$2015)/4)+E2017</f>
        <v>126108.25</v>
      </c>
      <c r="F2018">
        <f t="shared" si="28"/>
        <v>31748.264194054653</v>
      </c>
      <c r="G2018" s="1">
        <v>5778</v>
      </c>
      <c r="H2018">
        <v>976</v>
      </c>
      <c r="I2018" s="1">
        <v>6796640</v>
      </c>
      <c r="J2018">
        <v>71.3</v>
      </c>
      <c r="K2018">
        <v>1126866.6666666667</v>
      </c>
      <c r="L2018">
        <v>9.6333333333333329</v>
      </c>
      <c r="M2018" s="7">
        <v>14.1</v>
      </c>
      <c r="N2018" s="7">
        <v>9.4666666700000004</v>
      </c>
      <c r="O2018" s="7">
        <v>9.93333333</v>
      </c>
      <c r="P2018" s="7">
        <v>12.7333333</v>
      </c>
      <c r="Q2018" s="7">
        <v>5.0999999999999996</v>
      </c>
      <c r="R2018" s="7">
        <v>6.6</v>
      </c>
    </row>
    <row r="2019" spans="1:18" ht="16" thickBot="1">
      <c r="A2019">
        <v>1988</v>
      </c>
      <c r="B2019">
        <v>1</v>
      </c>
      <c r="C2019" t="s">
        <v>4</v>
      </c>
      <c r="D2019" s="2">
        <v>4.55</v>
      </c>
      <c r="E2019">
        <v>128906</v>
      </c>
      <c r="F2019">
        <f t="shared" si="28"/>
        <v>31240.316815833754</v>
      </c>
      <c r="G2019" s="1">
        <v>4972</v>
      </c>
      <c r="H2019">
        <v>916</v>
      </c>
      <c r="I2019" s="1">
        <v>6805203</v>
      </c>
      <c r="J2019">
        <v>71.8</v>
      </c>
      <c r="K2019">
        <v>1093266.6666666667</v>
      </c>
      <c r="L2019">
        <v>9.1333333333333346</v>
      </c>
      <c r="M2019" s="7">
        <v>11.933333299999999</v>
      </c>
      <c r="N2019" s="7">
        <v>8.6333333299999993</v>
      </c>
      <c r="O2019" s="7">
        <v>9.8333333300000003</v>
      </c>
      <c r="P2019" s="7">
        <v>10.4</v>
      </c>
      <c r="Q2019" s="7">
        <v>6.93333333</v>
      </c>
      <c r="R2019" s="7">
        <v>8.9</v>
      </c>
    </row>
    <row r="2020" spans="1:18" ht="16" thickBot="1">
      <c r="A2020">
        <v>1988</v>
      </c>
      <c r="B2020">
        <v>2</v>
      </c>
      <c r="C2020" t="s">
        <v>4</v>
      </c>
      <c r="D2020" s="2">
        <v>4.55</v>
      </c>
      <c r="E2020">
        <f>(($E$2023-$E$2019)/4)+E2019</f>
        <v>130708.25</v>
      </c>
      <c r="F2020">
        <f t="shared" si="28"/>
        <v>32261.68681178039</v>
      </c>
      <c r="G2020" s="1">
        <v>6402</v>
      </c>
      <c r="H2020" s="1">
        <v>1108</v>
      </c>
      <c r="I2020" s="1">
        <v>6818248</v>
      </c>
      <c r="J2020">
        <v>72.5</v>
      </c>
      <c r="K2020">
        <v>1108000</v>
      </c>
      <c r="L2020">
        <v>9.4</v>
      </c>
      <c r="M2020" s="7">
        <v>12.6333333</v>
      </c>
      <c r="N2020" s="7">
        <v>8.8000000000000007</v>
      </c>
      <c r="O2020" s="7">
        <v>10.1666667</v>
      </c>
      <c r="P2020" s="7">
        <v>11.966666699999999</v>
      </c>
      <c r="Q2020" s="7">
        <v>5.7333333299999998</v>
      </c>
      <c r="R2020" s="7">
        <v>8.1999999999999993</v>
      </c>
    </row>
    <row r="2021" spans="1:18" ht="16" thickBot="1">
      <c r="A2021">
        <v>1988</v>
      </c>
      <c r="B2021">
        <v>3</v>
      </c>
      <c r="C2021" t="s">
        <v>4</v>
      </c>
      <c r="D2021" s="2">
        <v>4.55</v>
      </c>
      <c r="E2021">
        <f>(($E$2023-$E$2019)/4)+E2020</f>
        <v>132510.5</v>
      </c>
      <c r="F2021">
        <f t="shared" si="28"/>
        <v>34337.947673553033</v>
      </c>
      <c r="G2021" s="1">
        <v>7582</v>
      </c>
      <c r="H2021" s="1">
        <v>1982</v>
      </c>
      <c r="I2021" s="1">
        <v>6837077</v>
      </c>
      <c r="J2021">
        <v>73.166666666666671</v>
      </c>
      <c r="K2021">
        <v>1177066.6666666667</v>
      </c>
      <c r="L2021">
        <v>9.8666666666666671</v>
      </c>
      <c r="M2021" s="7">
        <v>13.7666667</v>
      </c>
      <c r="N2021" s="7">
        <v>9.3000000000000007</v>
      </c>
      <c r="O2021" s="7">
        <v>10.6</v>
      </c>
      <c r="P2021" s="7">
        <v>10.9</v>
      </c>
      <c r="Q2021" s="7">
        <v>5.4</v>
      </c>
      <c r="R2021" s="7">
        <v>6.8666666699999999</v>
      </c>
    </row>
    <row r="2022" spans="1:18" ht="16" thickBot="1">
      <c r="A2022">
        <v>1988</v>
      </c>
      <c r="B2022">
        <v>4</v>
      </c>
      <c r="C2022" t="s">
        <v>4</v>
      </c>
      <c r="D2022" s="2">
        <v>4.75</v>
      </c>
      <c r="E2022">
        <f>(($E$2023-$E$2019)/4)+E2021</f>
        <v>134312.75</v>
      </c>
      <c r="F2022">
        <f t="shared" si="28"/>
        <v>33761.909611252231</v>
      </c>
      <c r="G2022" s="1">
        <v>6632</v>
      </c>
      <c r="H2022" s="1">
        <v>1111</v>
      </c>
      <c r="I2022" s="1">
        <v>6864044</v>
      </c>
      <c r="J2022">
        <v>73.766666666666666</v>
      </c>
      <c r="K2022">
        <v>1149933.3333333333</v>
      </c>
      <c r="L2022">
        <v>9.5333333333333332</v>
      </c>
      <c r="M2022" s="7">
        <v>13.466666699999999</v>
      </c>
      <c r="N2022" s="7">
        <v>9.1</v>
      </c>
      <c r="O2022" s="7">
        <v>10.1</v>
      </c>
      <c r="P2022" s="7">
        <v>11.5</v>
      </c>
      <c r="Q2022" s="7">
        <v>4.8666666699999999</v>
      </c>
      <c r="R2022" s="7">
        <v>8.1666666699999997</v>
      </c>
    </row>
    <row r="2023" spans="1:18" ht="16" thickBot="1">
      <c r="A2023">
        <v>1989</v>
      </c>
      <c r="B2023">
        <v>1</v>
      </c>
      <c r="C2023" t="s">
        <v>4</v>
      </c>
      <c r="D2023" s="2">
        <v>4.75</v>
      </c>
      <c r="E2023">
        <v>136115</v>
      </c>
      <c r="F2023">
        <f t="shared" si="28"/>
        <v>32820.401616983661</v>
      </c>
      <c r="G2023" s="1">
        <v>6504</v>
      </c>
      <c r="H2023" s="1">
        <v>1010</v>
      </c>
      <c r="I2023" s="1">
        <v>6882602</v>
      </c>
      <c r="J2023">
        <v>74.533333333333331</v>
      </c>
      <c r="K2023">
        <v>1119566.6666666667</v>
      </c>
      <c r="L2023">
        <v>9.3666666666666671</v>
      </c>
      <c r="M2023" s="7">
        <v>13.033333300000001</v>
      </c>
      <c r="N2023" s="7">
        <v>9.1999999999999993</v>
      </c>
      <c r="O2023" s="7">
        <v>9.6</v>
      </c>
      <c r="P2023" s="7">
        <v>12.8</v>
      </c>
      <c r="Q2023" s="7">
        <v>6.3333333300000003</v>
      </c>
      <c r="R2023" s="7">
        <v>8.8000000000000007</v>
      </c>
    </row>
    <row r="2024" spans="1:18" ht="16" thickBot="1">
      <c r="A2024">
        <v>1989</v>
      </c>
      <c r="B2024">
        <v>2</v>
      </c>
      <c r="C2024" t="s">
        <v>4</v>
      </c>
      <c r="D2024" s="2">
        <v>4.75</v>
      </c>
      <c r="E2024">
        <f>(($E$2027-$E$2023)/4)+E2023</f>
        <v>137389.5</v>
      </c>
      <c r="F2024">
        <f t="shared" si="28"/>
        <v>33729.545623118822</v>
      </c>
      <c r="G2024" s="1">
        <v>8775</v>
      </c>
      <c r="H2024" s="1">
        <v>1352</v>
      </c>
      <c r="I2024" s="1">
        <v>6903228</v>
      </c>
      <c r="J2024">
        <v>75.733333333333334</v>
      </c>
      <c r="K2024">
        <v>1136533.3333333333</v>
      </c>
      <c r="L2024">
        <v>9.9</v>
      </c>
      <c r="M2024" s="7">
        <v>14</v>
      </c>
      <c r="N2024" s="7">
        <v>10.1333333</v>
      </c>
      <c r="O2024" s="7">
        <v>9.56666667</v>
      </c>
      <c r="P2024" s="7">
        <v>12.5</v>
      </c>
      <c r="Q2024" s="7">
        <v>4.3</v>
      </c>
      <c r="R2024" s="7">
        <v>7.9666666700000004</v>
      </c>
    </row>
    <row r="2025" spans="1:18" ht="16" thickBot="1">
      <c r="A2025">
        <v>1989</v>
      </c>
      <c r="B2025">
        <v>3</v>
      </c>
      <c r="C2025" t="s">
        <v>4</v>
      </c>
      <c r="D2025" s="2">
        <v>4.75</v>
      </c>
      <c r="E2025">
        <f>(($E$2027-$E$2023)/4)+E2024</f>
        <v>138664</v>
      </c>
      <c r="F2025">
        <f t="shared" si="28"/>
        <v>36049.920345382045</v>
      </c>
      <c r="G2025" s="1">
        <v>10510</v>
      </c>
      <c r="H2025" s="1">
        <v>2045</v>
      </c>
      <c r="I2025" s="1">
        <v>6925128</v>
      </c>
      <c r="J2025">
        <v>76.533333333333331</v>
      </c>
      <c r="K2025">
        <v>1191233.3333333333</v>
      </c>
      <c r="L2025">
        <v>9.4666666666666668</v>
      </c>
      <c r="M2025" s="7">
        <v>12.1666667</v>
      </c>
      <c r="N2025" s="7">
        <v>9.4</v>
      </c>
      <c r="O2025" s="7">
        <v>9.56666667</v>
      </c>
      <c r="P2025" s="7">
        <v>10.5</v>
      </c>
      <c r="Q2025" s="7">
        <v>4.9000000000000004</v>
      </c>
      <c r="R2025" s="7">
        <v>5.93333333</v>
      </c>
    </row>
    <row r="2026" spans="1:18" ht="16" thickBot="1">
      <c r="A2026">
        <v>1989</v>
      </c>
      <c r="B2026">
        <v>4</v>
      </c>
      <c r="C2026" t="s">
        <v>4</v>
      </c>
      <c r="D2026" s="2">
        <v>5</v>
      </c>
      <c r="E2026">
        <f>(($E$2027-$E$2023)/4)+E2025</f>
        <v>139938.5</v>
      </c>
      <c r="F2026">
        <f t="shared" si="28"/>
        <v>35407.584243693782</v>
      </c>
      <c r="G2026" s="1">
        <v>8157</v>
      </c>
      <c r="H2026" s="1">
        <v>1114</v>
      </c>
      <c r="I2026" s="1">
        <v>6946945</v>
      </c>
      <c r="J2026">
        <v>76.933333333333337</v>
      </c>
      <c r="K2026">
        <v>1157000</v>
      </c>
      <c r="L2026">
        <v>9.4666666666666668</v>
      </c>
      <c r="M2026" s="7">
        <v>12.8333333</v>
      </c>
      <c r="N2026" s="7">
        <v>9.2666666699999993</v>
      </c>
      <c r="O2026" s="7">
        <v>9.7666666699999993</v>
      </c>
      <c r="P2026" s="7">
        <v>11.3</v>
      </c>
      <c r="Q2026" s="7">
        <v>5.06666667</v>
      </c>
      <c r="R2026" s="7">
        <v>7.43333333</v>
      </c>
    </row>
    <row r="2027" spans="1:18" ht="16" thickBot="1">
      <c r="A2027">
        <v>1990</v>
      </c>
      <c r="B2027">
        <v>1</v>
      </c>
      <c r="C2027" t="s">
        <v>4</v>
      </c>
      <c r="D2027" s="2">
        <v>5</v>
      </c>
      <c r="E2027">
        <v>141213</v>
      </c>
      <c r="F2027">
        <f t="shared" si="28"/>
        <v>33996.689742285322</v>
      </c>
      <c r="G2027" s="1">
        <v>7890</v>
      </c>
      <c r="H2027" s="1">
        <v>1009</v>
      </c>
      <c r="I2027" s="1">
        <v>6955119</v>
      </c>
      <c r="J2027">
        <v>77.933333333333337</v>
      </c>
      <c r="K2027">
        <v>1138266.6666666667</v>
      </c>
      <c r="L2027">
        <v>10.066666666666668</v>
      </c>
      <c r="M2027" s="7">
        <v>13.3666667</v>
      </c>
      <c r="N2027" s="7">
        <v>9.93333333</v>
      </c>
      <c r="O2027" s="7">
        <v>10.2333333</v>
      </c>
      <c r="P2027" s="7">
        <v>10.8333333</v>
      </c>
      <c r="Q2027" s="7">
        <v>6.1333333300000001</v>
      </c>
      <c r="R2027" s="7">
        <v>11.1333333</v>
      </c>
    </row>
    <row r="2028" spans="1:18" ht="16" thickBot="1">
      <c r="A2028">
        <v>1990</v>
      </c>
      <c r="B2028">
        <v>2</v>
      </c>
      <c r="C2028" t="s">
        <v>4</v>
      </c>
      <c r="D2028" s="2">
        <v>5</v>
      </c>
      <c r="E2028">
        <f>(($E$2031-$E$2027)/4)+E2027</f>
        <v>141658.75</v>
      </c>
      <c r="F2028">
        <f t="shared" si="28"/>
        <v>35068.291266186905</v>
      </c>
      <c r="G2028" s="1">
        <v>11206</v>
      </c>
      <c r="H2028" s="1">
        <v>1099</v>
      </c>
      <c r="I2028" s="1">
        <v>6973762</v>
      </c>
      <c r="J2028">
        <v>78.533333333333331</v>
      </c>
      <c r="K2028">
        <v>1147500</v>
      </c>
      <c r="L2028">
        <v>9.8666666666666671</v>
      </c>
      <c r="M2028" s="7">
        <v>13.6666667</v>
      </c>
      <c r="N2028" s="7">
        <v>9.7666666699999993</v>
      </c>
      <c r="O2028" s="7">
        <v>10.066666700000001</v>
      </c>
      <c r="P2028" s="7">
        <v>11.2</v>
      </c>
      <c r="Q2028" s="7">
        <v>5.3666666699999999</v>
      </c>
      <c r="R2028" s="7">
        <v>9.8000000000000007</v>
      </c>
    </row>
    <row r="2029" spans="1:18" ht="16" thickBot="1">
      <c r="A2029">
        <v>1990</v>
      </c>
      <c r="B2029">
        <v>3</v>
      </c>
      <c r="C2029" t="s">
        <v>4</v>
      </c>
      <c r="D2029" s="2">
        <v>5</v>
      </c>
      <c r="E2029">
        <f>(($E$2031-$E$2027)/4)+E2028</f>
        <v>142104.5</v>
      </c>
      <c r="F2029">
        <f t="shared" si="28"/>
        <v>36948.220990448397</v>
      </c>
      <c r="G2029" s="1">
        <v>12239</v>
      </c>
      <c r="H2029" s="1">
        <v>2004</v>
      </c>
      <c r="I2029" s="1">
        <v>6996986</v>
      </c>
      <c r="J2029">
        <v>79.466666666666669</v>
      </c>
      <c r="K2029">
        <v>1207000</v>
      </c>
      <c r="L2029">
        <v>10.433333333333334</v>
      </c>
      <c r="M2029" s="7">
        <v>15.2666667</v>
      </c>
      <c r="N2029" s="7">
        <v>10.3</v>
      </c>
      <c r="O2029" s="7">
        <v>10.6</v>
      </c>
      <c r="P2029" s="7">
        <v>10.433333299999999</v>
      </c>
      <c r="Q2029" s="7">
        <v>5.6333333300000001</v>
      </c>
      <c r="R2029" s="7">
        <v>8.0333333299999996</v>
      </c>
    </row>
    <row r="2030" spans="1:18" ht="16" thickBot="1">
      <c r="A2030">
        <v>1990</v>
      </c>
      <c r="B2030">
        <v>4</v>
      </c>
      <c r="C2030" t="s">
        <v>4</v>
      </c>
      <c r="D2030" s="2">
        <v>5.3</v>
      </c>
      <c r="E2030">
        <f>(($E$2031-$E$2027)/4)+E2029</f>
        <v>142550.25</v>
      </c>
      <c r="F2030">
        <f t="shared" si="28"/>
        <v>35866.905452388739</v>
      </c>
      <c r="G2030" s="1">
        <v>9708</v>
      </c>
      <c r="H2030" s="1">
        <v>1203</v>
      </c>
      <c r="I2030" s="1">
        <v>7019039</v>
      </c>
      <c r="J2030">
        <v>80.8</v>
      </c>
      <c r="K2030">
        <v>1177466.6666666667</v>
      </c>
      <c r="L2030">
        <v>11.5</v>
      </c>
      <c r="M2030" s="7">
        <v>16.533333299999999</v>
      </c>
      <c r="N2030" s="7">
        <v>11.566666700000001</v>
      </c>
      <c r="O2030" s="7">
        <v>11.3666667</v>
      </c>
      <c r="P2030" s="7">
        <v>15.1666667</v>
      </c>
      <c r="Q2030" s="7">
        <v>5.6</v>
      </c>
      <c r="R2030" s="7">
        <v>10.8333333</v>
      </c>
    </row>
    <row r="2031" spans="1:18" ht="16" thickBot="1">
      <c r="A2031">
        <v>1991</v>
      </c>
      <c r="B2031">
        <v>1</v>
      </c>
      <c r="C2031" t="s">
        <v>4</v>
      </c>
      <c r="D2031" s="2">
        <v>5.3</v>
      </c>
      <c r="E2031">
        <v>142996</v>
      </c>
      <c r="F2031">
        <f t="shared" si="28"/>
        <v>34456.281610586622</v>
      </c>
      <c r="G2031" s="1">
        <v>11135</v>
      </c>
      <c r="H2031" s="1">
        <v>1313</v>
      </c>
      <c r="I2031" s="1">
        <v>7026241</v>
      </c>
      <c r="J2031">
        <v>84.166666666666671</v>
      </c>
      <c r="K2031">
        <v>1144700</v>
      </c>
      <c r="L2031">
        <v>12.1</v>
      </c>
      <c r="M2031" s="7">
        <v>18.1666667</v>
      </c>
      <c r="N2031" s="7">
        <v>12.4</v>
      </c>
      <c r="O2031" s="7">
        <v>11.7</v>
      </c>
      <c r="P2031" s="7">
        <v>15.566666700000001</v>
      </c>
      <c r="Q2031" s="7">
        <v>6.7333333299999998</v>
      </c>
      <c r="R2031" s="7">
        <v>13.1666667</v>
      </c>
    </row>
    <row r="2032" spans="1:18" ht="16" thickBot="1">
      <c r="A2032">
        <v>1991</v>
      </c>
      <c r="B2032">
        <v>2</v>
      </c>
      <c r="C2032" t="s">
        <v>4</v>
      </c>
      <c r="D2032" s="2">
        <v>5.3</v>
      </c>
      <c r="E2032">
        <f>(($E$2035-$E$2031)/4)+E2031</f>
        <v>143780</v>
      </c>
      <c r="F2032">
        <f t="shared" si="28"/>
        <v>35372.193360054276</v>
      </c>
      <c r="G2032" s="1">
        <v>12709</v>
      </c>
      <c r="H2032" s="1">
        <v>1610</v>
      </c>
      <c r="I2032" s="1">
        <v>7044395</v>
      </c>
      <c r="J2032">
        <v>84.933333333333337</v>
      </c>
      <c r="K2032">
        <v>1155400</v>
      </c>
      <c r="L2032">
        <v>12.033333333333333</v>
      </c>
      <c r="M2032" s="7">
        <v>18.1666667</v>
      </c>
      <c r="N2032" s="7">
        <v>12.566666700000001</v>
      </c>
      <c r="O2032" s="7">
        <v>11.3</v>
      </c>
      <c r="P2032" s="7">
        <v>15.533333300000001</v>
      </c>
      <c r="Q2032" s="7">
        <v>5.4</v>
      </c>
      <c r="R2032" s="7">
        <v>11</v>
      </c>
    </row>
    <row r="2033" spans="1:18" ht="16" thickBot="1">
      <c r="A2033">
        <v>1991</v>
      </c>
      <c r="B2033">
        <v>3</v>
      </c>
      <c r="C2033" t="s">
        <v>4</v>
      </c>
      <c r="D2033" s="2">
        <v>5.3</v>
      </c>
      <c r="E2033">
        <f>(($E$2035-$E$2031)/4)+E2032</f>
        <v>144564</v>
      </c>
      <c r="F2033">
        <f t="shared" si="28"/>
        <v>37461.7333696559</v>
      </c>
      <c r="G2033" s="1">
        <v>12915</v>
      </c>
      <c r="H2033" s="1">
        <v>2275</v>
      </c>
      <c r="I2033" s="1">
        <v>7067396</v>
      </c>
      <c r="J2033">
        <v>85.333333333333329</v>
      </c>
      <c r="K2033">
        <v>1217533.3333333333</v>
      </c>
      <c r="L2033">
        <v>12.533333333333333</v>
      </c>
      <c r="M2033" s="7">
        <v>19.3</v>
      </c>
      <c r="N2033" s="7">
        <v>12.966666699999999</v>
      </c>
      <c r="O2033" s="7">
        <v>12</v>
      </c>
      <c r="P2033" s="7">
        <v>13.433333299999999</v>
      </c>
      <c r="Q2033" s="7">
        <v>5.9</v>
      </c>
      <c r="R2033" s="7">
        <v>9.9666666700000004</v>
      </c>
    </row>
    <row r="2034" spans="1:18" ht="16" thickBot="1">
      <c r="A2034">
        <v>1991</v>
      </c>
      <c r="B2034">
        <v>4</v>
      </c>
      <c r="C2034" t="s">
        <v>4</v>
      </c>
      <c r="D2034" s="2">
        <v>5.55</v>
      </c>
      <c r="E2034">
        <f>(($E$2035-$E$2031)/4)+E2033</f>
        <v>145348</v>
      </c>
      <c r="F2034">
        <f t="shared" si="28"/>
        <v>36877.903616162643</v>
      </c>
      <c r="G2034" s="1">
        <v>15188</v>
      </c>
      <c r="H2034" s="1">
        <v>1373</v>
      </c>
      <c r="I2034" s="1">
        <v>7080336</v>
      </c>
      <c r="J2034">
        <v>85.5</v>
      </c>
      <c r="K2034">
        <v>1166133.3333333333</v>
      </c>
      <c r="L2034">
        <v>11.933333333333332</v>
      </c>
      <c r="M2034" s="7">
        <v>17.566666699999999</v>
      </c>
      <c r="N2034" s="7">
        <v>12.5</v>
      </c>
      <c r="O2034" s="7">
        <v>11.2</v>
      </c>
      <c r="P2034" s="7">
        <v>13.4</v>
      </c>
      <c r="Q2034" s="7">
        <v>5.6</v>
      </c>
      <c r="R2034" s="7">
        <v>10.6</v>
      </c>
    </row>
    <row r="2035" spans="1:18" ht="16" thickBot="1">
      <c r="A2035">
        <v>1992</v>
      </c>
      <c r="B2035">
        <v>1</v>
      </c>
      <c r="C2035" t="s">
        <v>4</v>
      </c>
      <c r="D2035" s="2">
        <v>5.55</v>
      </c>
      <c r="E2035">
        <v>146132</v>
      </c>
      <c r="F2035">
        <f t="shared" si="28"/>
        <v>35283.482569210486</v>
      </c>
      <c r="G2035" s="1">
        <v>12546</v>
      </c>
      <c r="H2035" s="1">
        <v>1233</v>
      </c>
      <c r="I2035" s="1">
        <v>7082645</v>
      </c>
      <c r="J2035">
        <v>86.066666666666663</v>
      </c>
      <c r="K2035">
        <v>1127633.3333333333</v>
      </c>
      <c r="L2035">
        <v>12.1</v>
      </c>
      <c r="M2035" s="7">
        <v>17.399999999999999</v>
      </c>
      <c r="N2035" s="7">
        <v>12.8666667</v>
      </c>
      <c r="O2035" s="7">
        <v>11.1</v>
      </c>
      <c r="P2035" s="7">
        <v>14.466666699999999</v>
      </c>
      <c r="Q2035" s="7">
        <v>6.8</v>
      </c>
      <c r="R2035" s="7">
        <v>12.1333333</v>
      </c>
    </row>
    <row r="2036" spans="1:18" ht="16" thickBot="1">
      <c r="A2036">
        <v>1992</v>
      </c>
      <c r="B2036">
        <v>2</v>
      </c>
      <c r="C2036" t="s">
        <v>4</v>
      </c>
      <c r="D2036" s="2">
        <v>5.55</v>
      </c>
      <c r="E2036">
        <f>(($E$2039-$E$2035)/4)+E2035</f>
        <v>147181.25</v>
      </c>
      <c r="F2036">
        <f t="shared" ref="F2036:F2099" si="29">E2036*(F425/E425)</f>
        <v>36432.066743477386</v>
      </c>
      <c r="G2036" s="1">
        <v>10951</v>
      </c>
      <c r="H2036" s="1">
        <v>1330</v>
      </c>
      <c r="I2036" s="1">
        <v>7096705</v>
      </c>
      <c r="J2036">
        <v>86.333333333333329</v>
      </c>
      <c r="K2036">
        <v>1138466.6666666667</v>
      </c>
      <c r="L2036">
        <v>12.433333333333332</v>
      </c>
      <c r="M2036" s="7">
        <v>16.8333333</v>
      </c>
      <c r="N2036" s="7">
        <v>13.1666667</v>
      </c>
      <c r="O2036" s="7">
        <v>11.5</v>
      </c>
      <c r="P2036" s="7">
        <v>12.1666667</v>
      </c>
      <c r="Q2036" s="7">
        <v>5.2</v>
      </c>
      <c r="R2036" s="7">
        <v>10.6333333</v>
      </c>
    </row>
    <row r="2037" spans="1:18" ht="16" thickBot="1">
      <c r="A2037">
        <v>1992</v>
      </c>
      <c r="B2037">
        <v>3</v>
      </c>
      <c r="C2037" t="s">
        <v>4</v>
      </c>
      <c r="D2037" s="2">
        <v>5.55</v>
      </c>
      <c r="E2037">
        <f>(($E$2039-$E$2035)/4)+E2036</f>
        <v>148230.5</v>
      </c>
      <c r="F2037">
        <f t="shared" si="29"/>
        <v>38272.989393897406</v>
      </c>
      <c r="G2037" s="1">
        <v>13941</v>
      </c>
      <c r="H2037" s="1">
        <v>2260</v>
      </c>
      <c r="I2037" s="1">
        <v>7110010</v>
      </c>
      <c r="J2037">
        <v>86.7</v>
      </c>
      <c r="K2037">
        <v>1205966.6666666667</v>
      </c>
      <c r="L2037">
        <v>13.1</v>
      </c>
      <c r="M2037" s="7">
        <v>18.2</v>
      </c>
      <c r="N2037" s="7">
        <v>13.7666667</v>
      </c>
      <c r="O2037" s="7">
        <v>12.2333333</v>
      </c>
      <c r="P2037" s="7">
        <v>11.933333299999999</v>
      </c>
      <c r="Q2037" s="7">
        <v>4.5999999999999996</v>
      </c>
      <c r="R2037" s="7">
        <v>7.8666666699999999</v>
      </c>
    </row>
    <row r="2038" spans="1:18" ht="16" thickBot="1">
      <c r="A2038">
        <v>1992</v>
      </c>
      <c r="B2038">
        <v>4</v>
      </c>
      <c r="C2038" t="s">
        <v>4</v>
      </c>
      <c r="D2038" s="2">
        <v>5.7</v>
      </c>
      <c r="E2038">
        <f>(($E$2039-$E$2035)/4)+E2037</f>
        <v>149279.75</v>
      </c>
      <c r="F2038">
        <f t="shared" si="29"/>
        <v>37713.593437728581</v>
      </c>
      <c r="G2038" s="1">
        <v>11400</v>
      </c>
      <c r="H2038" s="1">
        <v>1287</v>
      </c>
      <c r="I2038" s="1">
        <v>7129062</v>
      </c>
      <c r="J2038">
        <v>87.2</v>
      </c>
      <c r="K2038">
        <v>1160066.6666666667</v>
      </c>
      <c r="L2038">
        <v>13.433333333333332</v>
      </c>
      <c r="M2038" s="7">
        <v>18.3666667</v>
      </c>
      <c r="N2038" s="7">
        <v>14.1333333</v>
      </c>
      <c r="O2038" s="7">
        <v>12.5</v>
      </c>
      <c r="P2038" s="7">
        <v>14.566666700000001</v>
      </c>
      <c r="Q2038" s="7">
        <v>4.5999999999999996</v>
      </c>
      <c r="R2038" s="7">
        <v>10.5</v>
      </c>
    </row>
    <row r="2039" spans="1:18" ht="16" thickBot="1">
      <c r="A2039">
        <v>1993</v>
      </c>
      <c r="B2039">
        <v>1</v>
      </c>
      <c r="C2039" t="s">
        <v>4</v>
      </c>
      <c r="D2039" s="2">
        <v>5.7</v>
      </c>
      <c r="E2039">
        <v>150329</v>
      </c>
      <c r="F2039">
        <f t="shared" si="29"/>
        <v>36283.273339400941</v>
      </c>
      <c r="G2039" s="1">
        <v>11349</v>
      </c>
      <c r="H2039" s="1">
        <v>1153</v>
      </c>
      <c r="I2039" s="1">
        <v>7137514</v>
      </c>
      <c r="J2039">
        <v>87.7</v>
      </c>
      <c r="K2039">
        <v>1130966.6666666667</v>
      </c>
      <c r="L2039">
        <v>13.166666666666666</v>
      </c>
      <c r="M2039" s="7">
        <v>19.733333300000002</v>
      </c>
      <c r="N2039" s="7">
        <v>13.6333333</v>
      </c>
      <c r="O2039" s="7">
        <v>12.566666700000001</v>
      </c>
      <c r="P2039" s="7">
        <v>15.8333333</v>
      </c>
      <c r="Q2039" s="7">
        <v>7.2666666700000002</v>
      </c>
      <c r="R2039" s="7">
        <v>12.3666667</v>
      </c>
    </row>
    <row r="2040" spans="1:18" ht="16" thickBot="1">
      <c r="A2040">
        <v>1993</v>
      </c>
      <c r="B2040">
        <v>2</v>
      </c>
      <c r="C2040" t="s">
        <v>4</v>
      </c>
      <c r="D2040" s="2">
        <v>5.7</v>
      </c>
      <c r="E2040">
        <f>(($E$2043-$E$2039)/4)+E2039</f>
        <v>152456.75</v>
      </c>
      <c r="F2040">
        <f t="shared" si="29"/>
        <v>37883.874227889879</v>
      </c>
      <c r="G2040" s="1">
        <v>11667</v>
      </c>
      <c r="H2040" s="1">
        <v>1230</v>
      </c>
      <c r="I2040" s="1">
        <v>7147047</v>
      </c>
      <c r="J2040">
        <v>87.633333333333326</v>
      </c>
      <c r="K2040">
        <v>1147766.6666666667</v>
      </c>
      <c r="L2040">
        <v>13.733333333333334</v>
      </c>
      <c r="M2040" s="7">
        <v>20.1666667</v>
      </c>
      <c r="N2040" s="7">
        <v>14.066666700000001</v>
      </c>
      <c r="O2040" s="7">
        <v>13.3</v>
      </c>
      <c r="P2040" s="7">
        <v>12.2</v>
      </c>
      <c r="Q2040" s="7">
        <v>5.56666667</v>
      </c>
      <c r="R2040" s="7">
        <v>10.933333299999999</v>
      </c>
    </row>
    <row r="2041" spans="1:18" ht="16" thickBot="1">
      <c r="A2041">
        <v>1993</v>
      </c>
      <c r="B2041">
        <v>3</v>
      </c>
      <c r="C2041" t="s">
        <v>4</v>
      </c>
      <c r="D2041" s="2">
        <v>5.7</v>
      </c>
      <c r="E2041">
        <f>(($E$2043-$E$2039)/4)+E2040</f>
        <v>154584.5</v>
      </c>
      <c r="F2041">
        <f t="shared" si="29"/>
        <v>39516.253786989975</v>
      </c>
      <c r="G2041" s="1">
        <v>12796</v>
      </c>
      <c r="H2041" s="1">
        <v>2435</v>
      </c>
      <c r="I2041" s="1">
        <v>7156537</v>
      </c>
      <c r="J2041">
        <v>87.59999999999998</v>
      </c>
      <c r="K2041">
        <v>1206400</v>
      </c>
      <c r="L2041">
        <v>13.066666666666668</v>
      </c>
      <c r="M2041" s="7">
        <v>17.933333300000001</v>
      </c>
      <c r="N2041" s="7">
        <v>13.933333299999999</v>
      </c>
      <c r="O2041" s="7">
        <v>12.033333300000001</v>
      </c>
      <c r="P2041" s="7">
        <v>9.3333333300000003</v>
      </c>
      <c r="Q2041" s="7">
        <v>4.8666666699999999</v>
      </c>
      <c r="R2041" s="7">
        <v>7.5</v>
      </c>
    </row>
    <row r="2042" spans="1:18" ht="16" thickBot="1">
      <c r="A2042">
        <v>1993</v>
      </c>
      <c r="B2042">
        <v>4</v>
      </c>
      <c r="C2042" t="s">
        <v>4</v>
      </c>
      <c r="D2042" s="2">
        <v>5.85</v>
      </c>
      <c r="E2042">
        <f>(($E$2043-$E$2039)/4)+E2041</f>
        <v>156712.25</v>
      </c>
      <c r="F2042">
        <f t="shared" si="29"/>
        <v>39848.475542590095</v>
      </c>
      <c r="G2042" s="1">
        <v>9165</v>
      </c>
      <c r="H2042" s="1">
        <v>1642</v>
      </c>
      <c r="I2042" s="1">
        <v>7172016</v>
      </c>
      <c r="J2042">
        <v>88.033333333333317</v>
      </c>
      <c r="K2042">
        <v>1166366.6666666667</v>
      </c>
      <c r="L2042">
        <v>13</v>
      </c>
      <c r="M2042" s="7">
        <v>16.966666700000001</v>
      </c>
      <c r="N2042" s="7">
        <v>14.1333333</v>
      </c>
      <c r="O2042" s="7">
        <v>11.533333300000001</v>
      </c>
      <c r="P2042" s="7">
        <v>11.9</v>
      </c>
      <c r="Q2042" s="7">
        <v>6.1333333300000001</v>
      </c>
      <c r="R2042" s="7">
        <v>8.9666666700000004</v>
      </c>
    </row>
    <row r="2043" spans="1:18" ht="16" thickBot="1">
      <c r="A2043">
        <v>1994</v>
      </c>
      <c r="B2043">
        <v>1</v>
      </c>
      <c r="C2043" t="s">
        <v>4</v>
      </c>
      <c r="D2043" s="2">
        <v>5.85</v>
      </c>
      <c r="E2043">
        <v>158840</v>
      </c>
      <c r="F2043">
        <f t="shared" si="29"/>
        <v>38289.465635418608</v>
      </c>
      <c r="G2043" s="1">
        <v>7164</v>
      </c>
      <c r="H2043" s="1">
        <v>1157</v>
      </c>
      <c r="I2043" s="1">
        <v>7177923</v>
      </c>
      <c r="J2043">
        <v>86.966666666666654</v>
      </c>
      <c r="K2043">
        <v>1141500</v>
      </c>
      <c r="L2043">
        <v>12.633333333333333</v>
      </c>
      <c r="M2043" s="7">
        <v>17.2</v>
      </c>
      <c r="N2043" s="7">
        <v>13.433333299999999</v>
      </c>
      <c r="O2043" s="7">
        <v>11.6333333</v>
      </c>
      <c r="P2043" s="7">
        <v>14.9</v>
      </c>
      <c r="Q2043" s="7">
        <v>6.43333333</v>
      </c>
      <c r="R2043" s="7">
        <v>10.933333299999999</v>
      </c>
    </row>
    <row r="2044" spans="1:18" ht="16" thickBot="1">
      <c r="A2044">
        <v>1994</v>
      </c>
      <c r="B2044">
        <v>2</v>
      </c>
      <c r="C2044" t="s">
        <v>4</v>
      </c>
      <c r="D2044" s="2">
        <v>5.85</v>
      </c>
      <c r="E2044">
        <f>(($E$2047-$E$2043)/4)+E2043</f>
        <v>160338</v>
      </c>
      <c r="F2044">
        <f t="shared" si="29"/>
        <v>39822.405497281987</v>
      </c>
      <c r="G2044" s="1">
        <v>6839</v>
      </c>
      <c r="H2044" s="1">
        <v>1630</v>
      </c>
      <c r="I2044" s="1">
        <v>7184599</v>
      </c>
      <c r="J2044">
        <v>86.266666666666666</v>
      </c>
      <c r="K2044">
        <v>1155933.3333333333</v>
      </c>
      <c r="L2044">
        <v>12.466666666666667</v>
      </c>
      <c r="M2044" s="7">
        <v>16.7</v>
      </c>
      <c r="N2044" s="7">
        <v>13.1333333</v>
      </c>
      <c r="O2044" s="7">
        <v>11.533333300000001</v>
      </c>
      <c r="P2044" s="7">
        <v>14.3666667</v>
      </c>
      <c r="Q2044" s="7">
        <v>4.7333333299999998</v>
      </c>
      <c r="R2044" s="7">
        <v>8.2666666699999993</v>
      </c>
    </row>
    <row r="2045" spans="1:18" ht="16" thickBot="1">
      <c r="A2045">
        <v>1994</v>
      </c>
      <c r="B2045">
        <v>3</v>
      </c>
      <c r="C2045" t="s">
        <v>4</v>
      </c>
      <c r="D2045" s="2">
        <v>5.85</v>
      </c>
      <c r="E2045">
        <f>(($E$2047-$E$2043)/4)+E2044</f>
        <v>161836</v>
      </c>
      <c r="F2045">
        <f t="shared" si="29"/>
        <v>41562.449319666732</v>
      </c>
      <c r="G2045" s="1">
        <v>7166</v>
      </c>
      <c r="H2045" s="1">
        <v>3532</v>
      </c>
      <c r="I2045" s="1">
        <v>7192403</v>
      </c>
      <c r="J2045">
        <v>86.40000000000002</v>
      </c>
      <c r="K2045">
        <v>1219833.3333333333</v>
      </c>
      <c r="L2045">
        <v>12.133333333333335</v>
      </c>
      <c r="M2045" s="7">
        <v>16.566666699999999</v>
      </c>
      <c r="N2045" s="7">
        <v>12.8666667</v>
      </c>
      <c r="O2045" s="7">
        <v>11.1333333</v>
      </c>
      <c r="P2045" s="7">
        <v>10.8</v>
      </c>
      <c r="Q2045" s="7">
        <v>4.7</v>
      </c>
      <c r="R2045" s="7">
        <v>7.2333333299999998</v>
      </c>
    </row>
    <row r="2046" spans="1:18" ht="16" thickBot="1">
      <c r="A2046">
        <v>1994</v>
      </c>
      <c r="B2046">
        <v>4</v>
      </c>
      <c r="C2046" t="s">
        <v>4</v>
      </c>
      <c r="D2046" s="2">
        <v>6</v>
      </c>
      <c r="E2046">
        <f>(($E$2047-$E$2043)/4)+E2045</f>
        <v>163334</v>
      </c>
      <c r="F2046">
        <f t="shared" si="29"/>
        <v>41383.662501171697</v>
      </c>
      <c r="G2046" s="1">
        <v>6925</v>
      </c>
      <c r="H2046" s="1">
        <v>1999</v>
      </c>
      <c r="I2046" s="1">
        <v>7201106</v>
      </c>
      <c r="J2046">
        <v>86.566666666666663</v>
      </c>
      <c r="K2046">
        <v>1182100</v>
      </c>
      <c r="L2046">
        <v>11.866666666666667</v>
      </c>
      <c r="M2046" s="7">
        <v>16.766666699999998</v>
      </c>
      <c r="N2046" s="7">
        <v>12.466666699999999</v>
      </c>
      <c r="O2046" s="7">
        <v>11.1333333</v>
      </c>
      <c r="P2046" s="7">
        <v>11.3</v>
      </c>
      <c r="Q2046" s="7">
        <v>5.7666666700000002</v>
      </c>
      <c r="R2046" s="7">
        <v>8.5</v>
      </c>
    </row>
    <row r="2047" spans="1:18" ht="16" thickBot="1">
      <c r="A2047">
        <v>1995</v>
      </c>
      <c r="B2047">
        <v>1</v>
      </c>
      <c r="C2047" t="s">
        <v>4</v>
      </c>
      <c r="D2047" s="2">
        <v>6</v>
      </c>
      <c r="E2047">
        <v>164832</v>
      </c>
      <c r="F2047">
        <f t="shared" si="29"/>
        <v>39450.799163078358</v>
      </c>
      <c r="G2047" s="1">
        <v>6330</v>
      </c>
      <c r="H2047" s="1">
        <v>1331</v>
      </c>
      <c r="I2047" s="1">
        <v>7205074</v>
      </c>
      <c r="J2047">
        <v>87.433333333333323</v>
      </c>
      <c r="K2047">
        <v>1162466.6666666667</v>
      </c>
      <c r="L2047">
        <v>12</v>
      </c>
      <c r="M2047" s="7">
        <v>16.6333333</v>
      </c>
      <c r="N2047" s="7">
        <v>12.1666667</v>
      </c>
      <c r="O2047" s="7">
        <v>11.7666667</v>
      </c>
      <c r="P2047" s="7">
        <v>14.566666700000001</v>
      </c>
      <c r="Q2047" s="7">
        <v>6.0333333299999996</v>
      </c>
      <c r="R2047" s="7">
        <v>9.43333333</v>
      </c>
    </row>
    <row r="2048" spans="1:18" ht="16" thickBot="1">
      <c r="A2048">
        <v>1995</v>
      </c>
      <c r="B2048">
        <v>2</v>
      </c>
      <c r="C2048" t="s">
        <v>4</v>
      </c>
      <c r="D2048" s="2">
        <v>6</v>
      </c>
      <c r="E2048">
        <f>(($E$2051-$E$2047)/4)+E2047</f>
        <v>165627.5</v>
      </c>
      <c r="F2048">
        <f t="shared" si="29"/>
        <v>41096.144592667479</v>
      </c>
      <c r="G2048" s="1">
        <v>6347</v>
      </c>
      <c r="H2048" s="1">
        <v>1811</v>
      </c>
      <c r="I2048" s="1">
        <v>7210305</v>
      </c>
      <c r="J2048">
        <v>88.300000000000011</v>
      </c>
      <c r="K2048">
        <v>1160133.3333333333</v>
      </c>
      <c r="L2048">
        <v>11.366666666666665</v>
      </c>
      <c r="M2048" s="7">
        <v>15.4</v>
      </c>
      <c r="N2048" s="7">
        <v>11.8</v>
      </c>
      <c r="O2048" s="7">
        <v>10.7666667</v>
      </c>
      <c r="P2048" s="7">
        <v>12.566666700000001</v>
      </c>
      <c r="Q2048" s="7">
        <v>5.1333333300000001</v>
      </c>
      <c r="R2048" s="7">
        <v>6.6666666699999997</v>
      </c>
    </row>
    <row r="2049" spans="1:18" ht="16" thickBot="1">
      <c r="A2049">
        <v>1995</v>
      </c>
      <c r="B2049">
        <v>3</v>
      </c>
      <c r="C2049" t="s">
        <v>4</v>
      </c>
      <c r="D2049" s="2">
        <v>6</v>
      </c>
      <c r="E2049">
        <f>(($E$2051-$E$2047)/4)+E2048</f>
        <v>166423</v>
      </c>
      <c r="F2049">
        <f t="shared" si="29"/>
        <v>43138.364184562335</v>
      </c>
      <c r="G2049" s="1">
        <v>7908</v>
      </c>
      <c r="H2049" s="1">
        <v>3287</v>
      </c>
      <c r="I2049" s="1">
        <v>7219219</v>
      </c>
      <c r="J2049">
        <v>88.366666666666674</v>
      </c>
      <c r="K2049">
        <v>1218366.6666666667</v>
      </c>
      <c r="L2049">
        <v>11</v>
      </c>
      <c r="M2049" s="7">
        <v>15.5</v>
      </c>
      <c r="N2049" s="7">
        <v>11.433333299999999</v>
      </c>
      <c r="O2049" s="7">
        <v>10.5</v>
      </c>
      <c r="P2049" s="7">
        <v>9.3000000000000007</v>
      </c>
      <c r="Q2049" s="7">
        <v>4.5999999999999996</v>
      </c>
      <c r="R2049" s="7">
        <v>6.43333333</v>
      </c>
    </row>
    <row r="2050" spans="1:18" ht="16" thickBot="1">
      <c r="A2050">
        <v>1995</v>
      </c>
      <c r="B2050">
        <v>4</v>
      </c>
      <c r="C2050" t="s">
        <v>4</v>
      </c>
      <c r="D2050" s="2">
        <v>6.45</v>
      </c>
      <c r="E2050">
        <f>(($E$2051-$E$2047)/4)+E2049</f>
        <v>167218.5</v>
      </c>
      <c r="F2050">
        <f t="shared" si="29"/>
        <v>42335.313202407575</v>
      </c>
      <c r="G2050" s="1">
        <v>6643</v>
      </c>
      <c r="H2050" s="1">
        <v>1796</v>
      </c>
      <c r="I2050" s="1">
        <v>7228600</v>
      </c>
      <c r="J2050">
        <v>88.333333333333329</v>
      </c>
      <c r="K2050">
        <v>1181366.6666666667</v>
      </c>
      <c r="L2050">
        <v>11.133333333333333</v>
      </c>
      <c r="M2050" s="7">
        <v>16.466666700000001</v>
      </c>
      <c r="N2050" s="7">
        <v>11.466666699999999</v>
      </c>
      <c r="O2050" s="7">
        <v>10.7333333</v>
      </c>
      <c r="P2050" s="7">
        <v>12.533333300000001</v>
      </c>
      <c r="Q2050" s="7">
        <v>4.5</v>
      </c>
      <c r="R2050" s="7">
        <v>8.5333333299999996</v>
      </c>
    </row>
    <row r="2051" spans="1:18" ht="16" thickBot="1">
      <c r="A2051">
        <v>1996</v>
      </c>
      <c r="B2051">
        <v>1</v>
      </c>
      <c r="C2051" t="s">
        <v>4</v>
      </c>
      <c r="D2051" s="2">
        <v>6.45</v>
      </c>
      <c r="E2051">
        <v>168014</v>
      </c>
      <c r="F2051">
        <f t="shared" si="29"/>
        <v>40341.486711805621</v>
      </c>
      <c r="G2051" s="1">
        <v>6327</v>
      </c>
      <c r="H2051" s="1">
        <v>1161</v>
      </c>
      <c r="I2051" s="1">
        <v>7232952</v>
      </c>
      <c r="J2051">
        <v>88.8</v>
      </c>
      <c r="K2051">
        <v>1161366.6666666667</v>
      </c>
      <c r="L2051">
        <v>11.433333333333332</v>
      </c>
      <c r="M2051" s="7">
        <v>17.533333299999999</v>
      </c>
      <c r="N2051" s="7">
        <v>12.066666700000001</v>
      </c>
      <c r="O2051" s="7">
        <v>10.6</v>
      </c>
      <c r="P2051" s="7">
        <v>13.2666667</v>
      </c>
      <c r="Q2051" s="7">
        <v>5.93333333</v>
      </c>
      <c r="R2051" s="7">
        <v>10.2333333</v>
      </c>
    </row>
    <row r="2052" spans="1:18" ht="16" thickBot="1">
      <c r="A2052">
        <v>1996</v>
      </c>
      <c r="B2052">
        <v>2</v>
      </c>
      <c r="C2052" t="s">
        <v>4</v>
      </c>
      <c r="D2052" s="2">
        <v>6.45</v>
      </c>
      <c r="E2052">
        <f>(($E$2055-$E$2051)/4)+E2051</f>
        <v>169753</v>
      </c>
      <c r="F2052">
        <f t="shared" si="29"/>
        <v>41525.102958832416</v>
      </c>
      <c r="G2052" s="1">
        <v>8612</v>
      </c>
      <c r="H2052" s="1">
        <v>1637</v>
      </c>
      <c r="I2052" s="1">
        <v>7237307</v>
      </c>
      <c r="J2052">
        <v>89.666666666666671</v>
      </c>
      <c r="K2052">
        <v>1160333.3333333333</v>
      </c>
      <c r="L2052">
        <v>11.166666666666666</v>
      </c>
      <c r="M2052" s="7">
        <v>17.466666700000001</v>
      </c>
      <c r="N2052" s="7">
        <v>11.9</v>
      </c>
      <c r="O2052" s="7">
        <v>10.199999999999999</v>
      </c>
      <c r="P2052" s="7">
        <v>10.1</v>
      </c>
      <c r="Q2052" s="7">
        <v>4.93333333</v>
      </c>
      <c r="R2052" s="7">
        <v>7.9666666700000004</v>
      </c>
    </row>
    <row r="2053" spans="1:18" ht="16" thickBot="1">
      <c r="A2053">
        <v>1996</v>
      </c>
      <c r="B2053">
        <v>3</v>
      </c>
      <c r="C2053" t="s">
        <v>4</v>
      </c>
      <c r="D2053" s="2">
        <v>6.45</v>
      </c>
      <c r="E2053">
        <f>(($E$2055-$E$2051)/4)+E2052</f>
        <v>171492</v>
      </c>
      <c r="F2053">
        <f t="shared" si="29"/>
        <v>44667.970652737167</v>
      </c>
      <c r="G2053" s="1">
        <v>7656</v>
      </c>
      <c r="H2053" s="1">
        <v>3389</v>
      </c>
      <c r="I2053" s="1">
        <v>7246897</v>
      </c>
      <c r="J2053">
        <v>89.59999999999998</v>
      </c>
      <c r="K2053">
        <v>1224433.3333333333</v>
      </c>
      <c r="L2053">
        <v>12.233333333333334</v>
      </c>
      <c r="M2053" s="7">
        <v>18.8666667</v>
      </c>
      <c r="N2053" s="7">
        <v>12.566666700000001</v>
      </c>
      <c r="O2053" s="7">
        <v>11.9</v>
      </c>
      <c r="P2053" s="7">
        <v>10.6333333</v>
      </c>
      <c r="Q2053" s="7">
        <v>4.2666666700000002</v>
      </c>
      <c r="R2053" s="7">
        <v>6.93333333</v>
      </c>
    </row>
    <row r="2054" spans="1:18" ht="16" thickBot="1">
      <c r="A2054">
        <v>1996</v>
      </c>
      <c r="B2054">
        <v>4</v>
      </c>
      <c r="C2054" t="s">
        <v>4</v>
      </c>
      <c r="D2054" s="2">
        <v>6.7</v>
      </c>
      <c r="E2054">
        <f>(($E$2055-$E$2051)/4)+E2053</f>
        <v>173231</v>
      </c>
      <c r="F2054">
        <f t="shared" si="29"/>
        <v>44075.533918968191</v>
      </c>
      <c r="G2054" s="1">
        <v>7211</v>
      </c>
      <c r="H2054" s="1">
        <v>2082</v>
      </c>
      <c r="I2054" s="1">
        <v>7257616</v>
      </c>
      <c r="J2054">
        <v>90.066666666666677</v>
      </c>
      <c r="K2054">
        <v>1183533.3333333333</v>
      </c>
      <c r="L2054">
        <v>12.5</v>
      </c>
      <c r="M2054" s="7">
        <v>19.8666667</v>
      </c>
      <c r="N2054" s="7">
        <v>12.966666699999999</v>
      </c>
      <c r="O2054" s="7">
        <v>11.8666667</v>
      </c>
      <c r="P2054" s="7">
        <v>14.433333299999999</v>
      </c>
      <c r="Q2054" s="7">
        <v>4.2666666700000002</v>
      </c>
      <c r="R2054" s="7">
        <v>9.2333333300000007</v>
      </c>
    </row>
    <row r="2055" spans="1:18" ht="16" thickBot="1">
      <c r="A2055">
        <v>1997</v>
      </c>
      <c r="B2055">
        <v>1</v>
      </c>
      <c r="C2055" t="s">
        <v>4</v>
      </c>
      <c r="D2055" s="2">
        <v>6.7</v>
      </c>
      <c r="E2055">
        <v>174970</v>
      </c>
      <c r="F2055">
        <f t="shared" si="29"/>
        <v>42070.985816620843</v>
      </c>
      <c r="G2055" s="1">
        <v>6118</v>
      </c>
      <c r="H2055" s="1">
        <v>1647</v>
      </c>
      <c r="I2055" s="1">
        <v>7262945</v>
      </c>
      <c r="J2055">
        <v>90.399999999999991</v>
      </c>
      <c r="K2055">
        <v>1164300</v>
      </c>
      <c r="L2055">
        <v>11.700000000000001</v>
      </c>
      <c r="M2055" s="7">
        <v>18.766666699999998</v>
      </c>
      <c r="N2055" s="7">
        <v>12.3333333</v>
      </c>
      <c r="O2055" s="7">
        <v>10.8666667</v>
      </c>
      <c r="P2055" s="7">
        <v>13.033333300000001</v>
      </c>
      <c r="Q2055" s="7">
        <v>6.7666666700000002</v>
      </c>
      <c r="R2055" s="7">
        <v>8.3333333300000003</v>
      </c>
    </row>
    <row r="2056" spans="1:18" ht="16" thickBot="1">
      <c r="A2056">
        <v>1997</v>
      </c>
      <c r="B2056">
        <v>2</v>
      </c>
      <c r="C2056" t="s">
        <v>4</v>
      </c>
      <c r="D2056" s="2">
        <v>6.7</v>
      </c>
      <c r="E2056">
        <f>(($E$2059-$E$2055)/4)+E2055</f>
        <v>176790.75</v>
      </c>
      <c r="F2056">
        <f t="shared" si="29"/>
        <v>43726.526977625384</v>
      </c>
      <c r="G2056" s="1">
        <v>7006</v>
      </c>
      <c r="H2056" s="1">
        <v>2306</v>
      </c>
      <c r="I2056" s="1">
        <v>7267820</v>
      </c>
      <c r="J2056">
        <v>90.8</v>
      </c>
      <c r="K2056">
        <v>1176233.3333333333</v>
      </c>
      <c r="L2056">
        <v>11.566666666666668</v>
      </c>
      <c r="M2056" s="7">
        <v>19.066666699999999</v>
      </c>
      <c r="N2056" s="7">
        <v>12.1333333</v>
      </c>
      <c r="O2056" s="7">
        <v>10.933333299999999</v>
      </c>
      <c r="P2056" s="7">
        <v>10.6666667</v>
      </c>
      <c r="Q2056" s="7">
        <v>5.4</v>
      </c>
      <c r="R2056" s="7">
        <v>5.3</v>
      </c>
    </row>
    <row r="2057" spans="1:18" ht="16" thickBot="1">
      <c r="A2057">
        <v>1997</v>
      </c>
      <c r="B2057">
        <v>3</v>
      </c>
      <c r="C2057" t="s">
        <v>4</v>
      </c>
      <c r="D2057" s="2">
        <v>6.7</v>
      </c>
      <c r="E2057">
        <f>(($E$2059-$E$2055)/4)+E2056</f>
        <v>178611.5</v>
      </c>
      <c r="F2057">
        <f t="shared" si="29"/>
        <v>46191.859909003644</v>
      </c>
      <c r="G2057" s="1">
        <v>8002</v>
      </c>
      <c r="H2057" s="1">
        <v>3598</v>
      </c>
      <c r="I2057" s="1">
        <v>7274611</v>
      </c>
      <c r="J2057">
        <v>91</v>
      </c>
      <c r="K2057">
        <v>1228100</v>
      </c>
      <c r="L2057">
        <v>11.366666666666667</v>
      </c>
      <c r="M2057" s="7">
        <v>20.033333299999999</v>
      </c>
      <c r="N2057" s="7">
        <v>12.066666700000001</v>
      </c>
      <c r="O2057" s="7">
        <v>10.5</v>
      </c>
      <c r="P2057" s="7">
        <v>10.966666699999999</v>
      </c>
      <c r="Q2057" s="7">
        <v>4.3</v>
      </c>
      <c r="R2057" s="7">
        <v>5.2666666700000002</v>
      </c>
    </row>
    <row r="2058" spans="1:18" ht="16" thickBot="1">
      <c r="A2058">
        <v>1997</v>
      </c>
      <c r="B2058">
        <v>4</v>
      </c>
      <c r="C2058" t="s">
        <v>4</v>
      </c>
      <c r="D2058" s="2">
        <v>6.8</v>
      </c>
      <c r="E2058">
        <f>(($E$2059-$E$2055)/4)+E2057</f>
        <v>180432.25</v>
      </c>
      <c r="F2058">
        <f t="shared" si="29"/>
        <v>45704.243866750359</v>
      </c>
      <c r="G2058" s="1">
        <v>6808</v>
      </c>
      <c r="H2058" s="1">
        <v>2121</v>
      </c>
      <c r="I2058" s="1">
        <v>7282871</v>
      </c>
      <c r="J2058">
        <v>90.933333333333337</v>
      </c>
      <c r="K2058">
        <v>1201400</v>
      </c>
      <c r="L2058">
        <v>11.066666666666668</v>
      </c>
      <c r="M2058" s="7">
        <v>19.3</v>
      </c>
      <c r="N2058" s="7">
        <v>11.433333299999999</v>
      </c>
      <c r="O2058" s="7">
        <v>10.533333300000001</v>
      </c>
      <c r="P2058" s="7">
        <v>11</v>
      </c>
      <c r="Q2058" s="7">
        <v>5.1666666699999997</v>
      </c>
      <c r="R2058" s="7">
        <v>6.6666666699999997</v>
      </c>
    </row>
    <row r="2059" spans="1:18" ht="16" thickBot="1">
      <c r="A2059">
        <v>1998</v>
      </c>
      <c r="B2059">
        <v>1</v>
      </c>
      <c r="C2059" t="s">
        <v>4</v>
      </c>
      <c r="D2059" s="2">
        <v>6.8</v>
      </c>
      <c r="E2059">
        <v>182253</v>
      </c>
      <c r="F2059">
        <f t="shared" si="29"/>
        <v>43576.940110976531</v>
      </c>
      <c r="G2059" s="1">
        <v>6125</v>
      </c>
      <c r="H2059" s="1">
        <v>1525</v>
      </c>
      <c r="I2059" s="1">
        <v>7286008</v>
      </c>
      <c r="J2059">
        <v>91.899999999999991</v>
      </c>
      <c r="K2059">
        <v>1167866.6666666667</v>
      </c>
      <c r="L2059">
        <v>10.733333333333334</v>
      </c>
      <c r="M2059" s="7">
        <v>18.6333333</v>
      </c>
      <c r="N2059" s="7">
        <v>10.533333300000001</v>
      </c>
      <c r="O2059" s="7">
        <v>11.033333300000001</v>
      </c>
      <c r="P2059" s="7">
        <v>9.56666667</v>
      </c>
      <c r="Q2059" s="7">
        <v>7.4</v>
      </c>
      <c r="R2059" s="7">
        <v>8.2333333300000007</v>
      </c>
    </row>
    <row r="2060" spans="1:18" ht="16" thickBot="1">
      <c r="A2060">
        <v>1998</v>
      </c>
      <c r="B2060">
        <v>2</v>
      </c>
      <c r="C2060" t="s">
        <v>4</v>
      </c>
      <c r="D2060" s="2">
        <v>6.8</v>
      </c>
      <c r="E2060">
        <f>(($E$2063-$E$2059)/4)+E2059</f>
        <v>185631</v>
      </c>
      <c r="F2060">
        <f t="shared" si="29"/>
        <v>46074.285416568651</v>
      </c>
      <c r="G2060" s="1">
        <v>6307</v>
      </c>
      <c r="H2060" s="1">
        <v>1984</v>
      </c>
      <c r="I2060" s="1">
        <v>7290497</v>
      </c>
      <c r="J2060">
        <v>92.166666666666671</v>
      </c>
      <c r="K2060">
        <v>1186633.3333333333</v>
      </c>
      <c r="L2060">
        <v>10.333333333333334</v>
      </c>
      <c r="M2060" s="7">
        <v>17.5</v>
      </c>
      <c r="N2060" s="7">
        <v>10.3333333</v>
      </c>
      <c r="O2060" s="7">
        <v>10.3666667</v>
      </c>
      <c r="P2060" s="7">
        <v>7.1666666699999997</v>
      </c>
      <c r="Q2060" s="7">
        <v>6.7333333299999998</v>
      </c>
      <c r="R2060" s="7">
        <v>6.3666666699999999</v>
      </c>
    </row>
    <row r="2061" spans="1:18" ht="16" thickBot="1">
      <c r="A2061">
        <v>1998</v>
      </c>
      <c r="B2061">
        <v>3</v>
      </c>
      <c r="C2061" t="s">
        <v>4</v>
      </c>
      <c r="D2061" s="2">
        <v>6.8</v>
      </c>
      <c r="E2061">
        <f>(($E$2063-$E$2059)/4)+E2060</f>
        <v>189009</v>
      </c>
      <c r="F2061">
        <f t="shared" si="29"/>
        <v>48864.581692712105</v>
      </c>
      <c r="G2061" s="1">
        <v>7507</v>
      </c>
      <c r="H2061" s="1">
        <v>3484</v>
      </c>
      <c r="I2061" s="1">
        <v>7295935</v>
      </c>
      <c r="J2061">
        <v>92.100000000000009</v>
      </c>
      <c r="K2061">
        <v>1254866.6666666667</v>
      </c>
      <c r="L2061">
        <v>10.266666666666667</v>
      </c>
      <c r="M2061" s="7">
        <v>17.399999999999999</v>
      </c>
      <c r="N2061" s="7">
        <v>10.7</v>
      </c>
      <c r="O2061" s="7">
        <v>9.7333333300000007</v>
      </c>
      <c r="P2061" s="7">
        <v>8.06666667</v>
      </c>
      <c r="Q2061" s="7">
        <v>6.1333333300000001</v>
      </c>
      <c r="R2061" s="7">
        <v>5.93333333</v>
      </c>
    </row>
    <row r="2062" spans="1:18" ht="16" thickBot="1">
      <c r="A2062">
        <v>1998</v>
      </c>
      <c r="B2062">
        <v>4</v>
      </c>
      <c r="C2062" t="s">
        <v>4</v>
      </c>
      <c r="D2062" s="2">
        <v>6.9</v>
      </c>
      <c r="E2062">
        <f>(($E$2063-$E$2059)/4)+E2061</f>
        <v>192387</v>
      </c>
      <c r="F2062">
        <f t="shared" si="29"/>
        <v>48874.977343376377</v>
      </c>
      <c r="G2062" s="1">
        <v>6687</v>
      </c>
      <c r="H2062" s="1">
        <v>1815</v>
      </c>
      <c r="I2062" s="1">
        <v>7305302</v>
      </c>
      <c r="J2062">
        <v>92.166666666666671</v>
      </c>
      <c r="K2062">
        <v>1215500</v>
      </c>
      <c r="L2062">
        <v>10.033333333333333</v>
      </c>
      <c r="M2062" s="7">
        <v>16.033333299999999</v>
      </c>
      <c r="N2062" s="7">
        <v>10.3666667</v>
      </c>
      <c r="O2062" s="7">
        <v>9.6333333299999993</v>
      </c>
      <c r="P2062" s="7">
        <v>9.3666666700000007</v>
      </c>
      <c r="Q2062" s="7">
        <v>5.8666666699999999</v>
      </c>
      <c r="R2062" s="7">
        <v>6.7666666700000002</v>
      </c>
    </row>
    <row r="2063" spans="1:18" ht="15">
      <c r="A2063">
        <v>1999</v>
      </c>
      <c r="B2063">
        <v>1</v>
      </c>
      <c r="C2063" t="s">
        <v>4</v>
      </c>
      <c r="D2063" s="5">
        <v>6.9</v>
      </c>
      <c r="E2063">
        <v>195765</v>
      </c>
      <c r="F2063">
        <f t="shared" si="29"/>
        <v>46994.519995078139</v>
      </c>
      <c r="G2063" s="1">
        <v>6337</v>
      </c>
      <c r="H2063" s="1">
        <v>1295</v>
      </c>
      <c r="I2063" s="1">
        <v>7310238</v>
      </c>
      <c r="J2063">
        <v>92.466666666666654</v>
      </c>
      <c r="K2063">
        <v>1197633.3333333333</v>
      </c>
      <c r="L2063">
        <v>9.8000000000000007</v>
      </c>
      <c r="M2063" s="7">
        <v>15.7333333</v>
      </c>
      <c r="N2063" s="7">
        <v>10.1333333</v>
      </c>
      <c r="O2063" s="7">
        <v>9.4666666700000004</v>
      </c>
      <c r="P2063" s="7">
        <v>11.6</v>
      </c>
      <c r="Q2063" s="7">
        <v>8.6333333299999993</v>
      </c>
      <c r="R2063" s="7">
        <v>7.9666666700000004</v>
      </c>
    </row>
    <row r="2064" spans="1:18" ht="15">
      <c r="A2064">
        <v>1999</v>
      </c>
      <c r="B2064">
        <v>2</v>
      </c>
      <c r="C2064" t="s">
        <v>4</v>
      </c>
      <c r="D2064" s="5">
        <v>6.9</v>
      </c>
      <c r="E2064">
        <f>(($E$2067-$E$2063)/4)+E2063</f>
        <v>199149</v>
      </c>
      <c r="F2064">
        <f t="shared" si="29"/>
        <v>49691.298423210472</v>
      </c>
      <c r="G2064" s="1">
        <v>7208</v>
      </c>
      <c r="H2064" s="1">
        <v>1848</v>
      </c>
      <c r="I2064" s="1">
        <v>7315053</v>
      </c>
      <c r="J2064">
        <v>93.433333333333323</v>
      </c>
      <c r="K2064">
        <v>1208900</v>
      </c>
      <c r="L2064">
        <v>9.6333333333333329</v>
      </c>
      <c r="M2064" s="7">
        <v>16.3333333</v>
      </c>
      <c r="N2064" s="7">
        <v>9.8666666700000007</v>
      </c>
      <c r="O2064" s="7">
        <v>9.3333333300000003</v>
      </c>
      <c r="P2064" s="7">
        <v>9.93333333</v>
      </c>
      <c r="Q2064" s="7">
        <v>7.8333333300000003</v>
      </c>
      <c r="R2064" s="7">
        <v>6.9666666700000004</v>
      </c>
    </row>
    <row r="2065" spans="1:18" ht="15">
      <c r="A2065">
        <v>1999</v>
      </c>
      <c r="B2065">
        <v>3</v>
      </c>
      <c r="C2065" t="s">
        <v>4</v>
      </c>
      <c r="D2065" s="5">
        <v>6.9</v>
      </c>
      <c r="E2065">
        <f>(($E$2067-$E$2063)/4)+E2064</f>
        <v>202533</v>
      </c>
      <c r="F2065">
        <f t="shared" si="29"/>
        <v>52048.768681925525</v>
      </c>
      <c r="G2065" s="1">
        <v>7289</v>
      </c>
      <c r="H2065" s="1">
        <v>2971</v>
      </c>
      <c r="I2065" s="1">
        <v>7323250</v>
      </c>
      <c r="J2065">
        <v>93.899999999999991</v>
      </c>
      <c r="K2065">
        <v>1262466.6666666667</v>
      </c>
      <c r="L2065">
        <v>9.3666666666666654</v>
      </c>
      <c r="M2065" s="7">
        <v>15.9</v>
      </c>
      <c r="N2065" s="7">
        <v>9.8666666700000007</v>
      </c>
      <c r="O2065" s="7">
        <v>8.8000000000000007</v>
      </c>
      <c r="P2065" s="7">
        <v>8.43333333</v>
      </c>
      <c r="Q2065" s="7">
        <v>6.3333333300000003</v>
      </c>
      <c r="R2065" s="7">
        <v>6.1333333300000001</v>
      </c>
    </row>
    <row r="2066" spans="1:18" ht="15">
      <c r="A2066">
        <v>1999</v>
      </c>
      <c r="B2066">
        <v>4</v>
      </c>
      <c r="C2066" t="s">
        <v>4</v>
      </c>
      <c r="D2066" s="5">
        <v>6.9</v>
      </c>
      <c r="E2066">
        <f>(($E$2067-$E$2063)/4)+E2065</f>
        <v>205917</v>
      </c>
      <c r="F2066">
        <f t="shared" si="29"/>
        <v>52080.392148612664</v>
      </c>
      <c r="G2066" s="1">
        <v>8345</v>
      </c>
      <c r="H2066" s="1">
        <v>1709</v>
      </c>
      <c r="I2066" s="1">
        <v>7334722</v>
      </c>
      <c r="J2066">
        <v>94.233333333333348</v>
      </c>
      <c r="K2066">
        <v>1233533.3333333333</v>
      </c>
      <c r="L2066">
        <v>8.5666666666666682</v>
      </c>
      <c r="M2066" s="7">
        <v>15.1666667</v>
      </c>
      <c r="N2066" s="7">
        <v>9.1999999999999993</v>
      </c>
      <c r="O2066" s="7">
        <v>7.8333333300000003</v>
      </c>
      <c r="P2066" s="7">
        <v>9</v>
      </c>
      <c r="Q2066" s="7">
        <v>6.1333333300000001</v>
      </c>
      <c r="R2066" s="7">
        <v>6</v>
      </c>
    </row>
    <row r="2067" spans="1:18" ht="15">
      <c r="A2067">
        <v>2000</v>
      </c>
      <c r="B2067">
        <v>1</v>
      </c>
      <c r="C2067" t="s">
        <v>4</v>
      </c>
      <c r="D2067" s="5">
        <v>6.9</v>
      </c>
      <c r="E2067">
        <v>209301</v>
      </c>
      <c r="F2067">
        <f t="shared" si="29"/>
        <v>50434.244523392146</v>
      </c>
      <c r="G2067" s="1">
        <v>6854</v>
      </c>
      <c r="H2067" s="1">
        <v>1238</v>
      </c>
      <c r="I2067" s="1">
        <v>7340269</v>
      </c>
      <c r="J2067">
        <v>94.699999999999989</v>
      </c>
      <c r="K2067">
        <v>1204000</v>
      </c>
      <c r="L2067">
        <v>8.4</v>
      </c>
      <c r="M2067" s="7">
        <v>14.9</v>
      </c>
      <c r="N2067" s="7">
        <v>8.6999999999999993</v>
      </c>
      <c r="O2067" s="7">
        <v>8.1666666699999997</v>
      </c>
      <c r="P2067" s="7">
        <v>10.6666667</v>
      </c>
      <c r="Q2067" s="7">
        <v>7.1333333300000001</v>
      </c>
      <c r="R2067" s="7">
        <v>6.6</v>
      </c>
    </row>
    <row r="2068" spans="1:18" ht="15">
      <c r="A2068">
        <v>2000</v>
      </c>
      <c r="B2068">
        <v>2</v>
      </c>
      <c r="C2068" t="s">
        <v>4</v>
      </c>
      <c r="D2068" s="5">
        <v>6.9</v>
      </c>
      <c r="E2068">
        <f>(($E$2071-$E$2067)/4)+E2067</f>
        <v>210903.75</v>
      </c>
      <c r="F2068">
        <f t="shared" si="29"/>
        <v>52660.524512073331</v>
      </c>
      <c r="G2068" s="1">
        <v>7762</v>
      </c>
      <c r="H2068" s="1">
        <v>1675</v>
      </c>
      <c r="I2068" s="1">
        <v>7347179</v>
      </c>
      <c r="J2068">
        <v>95.466666666666654</v>
      </c>
      <c r="K2068">
        <v>1223933.3333333333</v>
      </c>
      <c r="L2068">
        <v>8.4666666666666668</v>
      </c>
      <c r="M2068" s="7">
        <v>14.7666667</v>
      </c>
      <c r="N2068" s="7">
        <v>8.9</v>
      </c>
      <c r="O2068" s="7">
        <v>7.93333333</v>
      </c>
      <c r="P2068" s="7">
        <v>11.2333333</v>
      </c>
      <c r="Q2068" s="7">
        <v>5.2</v>
      </c>
      <c r="R2068" s="7">
        <v>6.1333333300000001</v>
      </c>
    </row>
    <row r="2069" spans="1:18" ht="15">
      <c r="A2069">
        <v>2000</v>
      </c>
      <c r="B2069">
        <v>3</v>
      </c>
      <c r="C2069" t="s">
        <v>4</v>
      </c>
      <c r="D2069" s="5">
        <v>6.9</v>
      </c>
      <c r="E2069">
        <f>(($E$2071-$E$2067)/4)+E2068</f>
        <v>212506.5</v>
      </c>
      <c r="F2069">
        <f t="shared" si="29"/>
        <v>54508.013484963027</v>
      </c>
      <c r="G2069" s="1">
        <v>9158</v>
      </c>
      <c r="H2069" s="1">
        <v>3345</v>
      </c>
      <c r="I2069" s="1">
        <v>7356951</v>
      </c>
      <c r="J2069">
        <v>96.2</v>
      </c>
      <c r="K2069">
        <v>1286066.6666666667</v>
      </c>
      <c r="L2069">
        <v>8.6</v>
      </c>
      <c r="M2069" s="7">
        <v>13.1666667</v>
      </c>
      <c r="N2069" s="7">
        <v>8.6333333299999993</v>
      </c>
      <c r="O2069" s="7">
        <v>8.5333333299999996</v>
      </c>
      <c r="P2069" s="7">
        <v>8.1</v>
      </c>
      <c r="Q2069" s="7">
        <v>4.56666667</v>
      </c>
      <c r="R2069" s="7">
        <v>5.7666666700000002</v>
      </c>
    </row>
    <row r="2070" spans="1:18" ht="15">
      <c r="A2070">
        <v>2000</v>
      </c>
      <c r="B2070">
        <v>4</v>
      </c>
      <c r="C2070" t="s">
        <v>4</v>
      </c>
      <c r="D2070" s="5">
        <v>6.9</v>
      </c>
      <c r="E2070">
        <f>(($E$2071-$E$2067)/4)+E2069</f>
        <v>214109.25</v>
      </c>
      <c r="F2070">
        <f t="shared" si="29"/>
        <v>54041.002336081496</v>
      </c>
      <c r="G2070" s="1">
        <v>8728</v>
      </c>
      <c r="H2070" s="1">
        <v>1845</v>
      </c>
      <c r="I2070" s="1">
        <v>7368772</v>
      </c>
      <c r="J2070">
        <v>96.666666666666671</v>
      </c>
      <c r="K2070">
        <v>1239433.3333333333</v>
      </c>
      <c r="L2070">
        <v>8.3333333333333339</v>
      </c>
      <c r="M2070" s="7">
        <v>12.7</v>
      </c>
      <c r="N2070" s="7">
        <v>8.4666666700000004</v>
      </c>
      <c r="O2070" s="7">
        <v>8.1666666699999997</v>
      </c>
      <c r="P2070" s="7">
        <v>9.1666666699999997</v>
      </c>
      <c r="Q2070" s="7">
        <v>6.5333333299999996</v>
      </c>
      <c r="R2070" s="7">
        <v>5.4</v>
      </c>
    </row>
    <row r="2071" spans="1:18" ht="15">
      <c r="A2071">
        <v>2001</v>
      </c>
      <c r="B2071">
        <v>1</v>
      </c>
      <c r="C2071" t="s">
        <v>4</v>
      </c>
      <c r="D2071" s="5">
        <v>7</v>
      </c>
      <c r="E2071">
        <v>215712</v>
      </c>
      <c r="F2071">
        <f t="shared" si="29"/>
        <v>52015.164661316747</v>
      </c>
      <c r="G2071" s="1">
        <v>8097</v>
      </c>
      <c r="H2071" s="1">
        <v>1307</v>
      </c>
      <c r="I2071" s="1">
        <v>7373978</v>
      </c>
      <c r="J2071">
        <v>97.2</v>
      </c>
      <c r="K2071">
        <v>1224666.6666666667</v>
      </c>
      <c r="L2071">
        <v>8.5333333333333332</v>
      </c>
      <c r="M2071" s="7">
        <v>12.966666699999999</v>
      </c>
      <c r="N2071" s="7">
        <v>8.8000000000000007</v>
      </c>
      <c r="O2071" s="7">
        <v>8.1999999999999993</v>
      </c>
      <c r="P2071" s="7">
        <v>7.93333333</v>
      </c>
      <c r="Q2071" s="7">
        <v>7.2333333299999998</v>
      </c>
      <c r="R2071" s="7">
        <v>8.0333333299999996</v>
      </c>
    </row>
    <row r="2072" spans="1:18" ht="15">
      <c r="A2072">
        <v>2001</v>
      </c>
      <c r="B2072">
        <v>2</v>
      </c>
      <c r="C2072" t="s">
        <v>4</v>
      </c>
      <c r="D2072" s="5">
        <v>7</v>
      </c>
      <c r="E2072">
        <f>(($E$2075-$E$2071)/4)+E2071</f>
        <v>217746.5</v>
      </c>
      <c r="F2072">
        <f t="shared" si="29"/>
        <v>54258.515819787317</v>
      </c>
      <c r="G2072" s="1">
        <v>10733</v>
      </c>
      <c r="H2072" s="1">
        <v>1662</v>
      </c>
      <c r="I2072" s="1">
        <v>7383844</v>
      </c>
      <c r="J2072">
        <v>98.600000000000009</v>
      </c>
      <c r="K2072">
        <v>1242333.3333333333</v>
      </c>
      <c r="L2072">
        <v>8.9</v>
      </c>
      <c r="M2072" s="7">
        <v>14.2333333</v>
      </c>
      <c r="N2072" s="7">
        <v>9.1999999999999993</v>
      </c>
      <c r="O2072" s="7">
        <v>8.56666667</v>
      </c>
      <c r="P2072" s="7">
        <v>7.2</v>
      </c>
      <c r="Q2072" s="7">
        <v>4.9000000000000004</v>
      </c>
      <c r="R2072" s="7">
        <v>6.6666666699999997</v>
      </c>
    </row>
    <row r="2073" spans="1:18" ht="15">
      <c r="A2073">
        <v>2001</v>
      </c>
      <c r="B2073">
        <v>3</v>
      </c>
      <c r="C2073" t="s">
        <v>4</v>
      </c>
      <c r="D2073" s="5">
        <v>7</v>
      </c>
      <c r="E2073">
        <f>(($E$2075-$E$2071)/4)+E2072</f>
        <v>219781</v>
      </c>
      <c r="F2073">
        <f t="shared" si="29"/>
        <v>56332.675412099001</v>
      </c>
      <c r="G2073" s="1">
        <v>10058</v>
      </c>
      <c r="H2073" s="1">
        <v>3428</v>
      </c>
      <c r="I2073" s="1">
        <v>7396456</v>
      </c>
      <c r="J2073">
        <v>98.433333333333337</v>
      </c>
      <c r="K2073">
        <v>1285233.3333333333</v>
      </c>
      <c r="L2073">
        <v>8.4</v>
      </c>
      <c r="M2073" s="7">
        <v>13.2666667</v>
      </c>
      <c r="N2073" s="7">
        <v>8.3000000000000007</v>
      </c>
      <c r="O2073" s="7">
        <v>8.56666667</v>
      </c>
      <c r="P2073" s="7">
        <v>5.7666666700000002</v>
      </c>
      <c r="Q2073" s="7">
        <v>5.3666666699999999</v>
      </c>
      <c r="R2073" s="7">
        <v>5.7666666700000002</v>
      </c>
    </row>
    <row r="2074" spans="1:18" ht="15">
      <c r="A2074">
        <v>2001</v>
      </c>
      <c r="B2074">
        <v>4</v>
      </c>
      <c r="C2074" t="s">
        <v>4</v>
      </c>
      <c r="D2074" s="5">
        <v>7</v>
      </c>
      <c r="E2074">
        <f>(($E$2075-$E$2071)/4)+E2073</f>
        <v>221815.5</v>
      </c>
      <c r="F2074">
        <f t="shared" si="29"/>
        <v>56224.951348514493</v>
      </c>
      <c r="G2074" s="1">
        <v>8716</v>
      </c>
      <c r="H2074" s="1">
        <v>1896</v>
      </c>
      <c r="I2074" s="1">
        <v>7411504</v>
      </c>
      <c r="J2074">
        <v>97.866666666666674</v>
      </c>
      <c r="K2074">
        <v>1264633.3333333333</v>
      </c>
      <c r="L2074">
        <v>8.8666666666666671</v>
      </c>
      <c r="M2074" s="7">
        <v>14.2333333</v>
      </c>
      <c r="N2074" s="7">
        <v>9.2333333300000007</v>
      </c>
      <c r="O2074" s="7">
        <v>8.5</v>
      </c>
      <c r="P2074" s="7">
        <v>8.6666666699999997</v>
      </c>
      <c r="Q2074" s="7">
        <v>5.3</v>
      </c>
      <c r="R2074" s="7">
        <v>7.9</v>
      </c>
    </row>
    <row r="2075" spans="1:18" ht="15">
      <c r="A2075">
        <v>2002</v>
      </c>
      <c r="B2075">
        <v>1</v>
      </c>
      <c r="C2075" t="s">
        <v>4</v>
      </c>
      <c r="D2075" s="5">
        <v>7</v>
      </c>
      <c r="E2075">
        <v>223850</v>
      </c>
      <c r="F2075">
        <f t="shared" si="29"/>
        <v>53806.187556100253</v>
      </c>
      <c r="G2075" s="1">
        <v>9762</v>
      </c>
      <c r="H2075">
        <v>934</v>
      </c>
      <c r="I2075" s="1">
        <v>7417882</v>
      </c>
      <c r="J2075">
        <v>98.633333333333326</v>
      </c>
      <c r="K2075">
        <v>1257100</v>
      </c>
      <c r="L2075">
        <v>9.2666666666666675</v>
      </c>
      <c r="M2075" s="7">
        <v>14.3</v>
      </c>
      <c r="N2075" s="7">
        <v>10.066666700000001</v>
      </c>
      <c r="O2075" s="7">
        <v>8.3000000000000007</v>
      </c>
      <c r="P2075" s="7">
        <v>8.3666666700000007</v>
      </c>
      <c r="Q2075" s="7">
        <v>5.9666666700000004</v>
      </c>
      <c r="R2075" s="7">
        <v>9.3333333300000003</v>
      </c>
    </row>
    <row r="2076" spans="1:18" ht="15">
      <c r="A2076">
        <v>2002</v>
      </c>
      <c r="B2076">
        <v>2</v>
      </c>
      <c r="C2076" t="s">
        <v>4</v>
      </c>
      <c r="D2076" s="5">
        <v>7</v>
      </c>
      <c r="E2076">
        <f>(($E$2079-$E$2075)/4)+E2075</f>
        <v>226132.5</v>
      </c>
      <c r="F2076">
        <f t="shared" si="29"/>
        <v>56651.540743170539</v>
      </c>
      <c r="G2076" s="1">
        <v>10578</v>
      </c>
      <c r="H2076" s="1">
        <v>1197</v>
      </c>
      <c r="I2076" s="1">
        <v>7428016</v>
      </c>
      <c r="J2076">
        <v>99.533333333333346</v>
      </c>
      <c r="K2076">
        <v>1289300</v>
      </c>
      <c r="L2076">
        <v>8.6</v>
      </c>
      <c r="M2076" s="7">
        <v>13.3333333</v>
      </c>
      <c r="N2076" s="7">
        <v>8.9666666700000004</v>
      </c>
      <c r="O2076" s="7">
        <v>8.1999999999999993</v>
      </c>
      <c r="P2076" s="7">
        <v>8.2333333300000007</v>
      </c>
      <c r="Q2076" s="7">
        <v>5.06666667</v>
      </c>
      <c r="R2076" s="7">
        <v>6.7</v>
      </c>
    </row>
    <row r="2077" spans="1:18" ht="15">
      <c r="A2077">
        <v>2002</v>
      </c>
      <c r="B2077">
        <v>3</v>
      </c>
      <c r="C2077" t="s">
        <v>4</v>
      </c>
      <c r="D2077" s="5">
        <v>7</v>
      </c>
      <c r="E2077">
        <f>(($E$2079-$E$2075)/4)+E2076</f>
        <v>228415</v>
      </c>
      <c r="F2077">
        <f t="shared" si="29"/>
        <v>58600.599849353574</v>
      </c>
      <c r="G2077" s="1">
        <v>9405</v>
      </c>
      <c r="H2077" s="1">
        <v>2790</v>
      </c>
      <c r="I2077" s="1">
        <v>7441656</v>
      </c>
      <c r="J2077">
        <v>100.66666666666667</v>
      </c>
      <c r="K2077">
        <v>1346900</v>
      </c>
      <c r="L2077">
        <v>8.6333333333333329</v>
      </c>
      <c r="M2077" s="7">
        <v>14.033333300000001</v>
      </c>
      <c r="N2077" s="7">
        <v>9.0333333299999996</v>
      </c>
      <c r="O2077" s="7">
        <v>8.1333333299999993</v>
      </c>
      <c r="P2077" s="7">
        <v>7.4</v>
      </c>
      <c r="Q2077" s="7">
        <v>5.6</v>
      </c>
      <c r="R2077" s="7">
        <v>5.6333333300000001</v>
      </c>
    </row>
    <row r="2078" spans="1:18" ht="15">
      <c r="A2078">
        <v>2002</v>
      </c>
      <c r="B2078">
        <v>4</v>
      </c>
      <c r="C2078" t="s">
        <v>4</v>
      </c>
      <c r="D2078" s="5">
        <v>7.2</v>
      </c>
      <c r="E2078">
        <f>(($E$2079-$E$2075)/4)+E2077</f>
        <v>230697.5</v>
      </c>
      <c r="F2078">
        <f t="shared" si="29"/>
        <v>58172.799009053088</v>
      </c>
      <c r="G2078" s="1">
        <v>7836</v>
      </c>
      <c r="H2078" s="1">
        <v>1565</v>
      </c>
      <c r="I2078" s="1">
        <v>7455892</v>
      </c>
      <c r="J2078">
        <v>101.2</v>
      </c>
      <c r="K2078">
        <v>1299200</v>
      </c>
      <c r="L2078">
        <v>8.4666666666666668</v>
      </c>
      <c r="M2078" s="7">
        <v>13.4</v>
      </c>
      <c r="N2078" s="7">
        <v>8.9</v>
      </c>
      <c r="O2078" s="7">
        <v>8</v>
      </c>
      <c r="P2078" s="7">
        <v>8.3666666700000007</v>
      </c>
      <c r="Q2078" s="7">
        <v>4.4666666700000004</v>
      </c>
      <c r="R2078" s="7">
        <v>5.7666666700000002</v>
      </c>
    </row>
    <row r="2079" spans="1:18" ht="15">
      <c r="A2079">
        <v>2003</v>
      </c>
      <c r="B2079">
        <v>1</v>
      </c>
      <c r="C2079" t="s">
        <v>4</v>
      </c>
      <c r="D2079" s="5">
        <v>7.3</v>
      </c>
      <c r="E2079">
        <v>232980</v>
      </c>
      <c r="F2079">
        <f t="shared" si="29"/>
        <v>56151.682281567373</v>
      </c>
      <c r="G2079" s="1">
        <v>7488</v>
      </c>
      <c r="H2079" s="1">
        <v>1322</v>
      </c>
      <c r="I2079" s="1">
        <v>7461516</v>
      </c>
      <c r="J2079">
        <v>102.8</v>
      </c>
      <c r="K2079">
        <v>1292233.3333333333</v>
      </c>
      <c r="L2079">
        <v>8.7333333333333325</v>
      </c>
      <c r="M2079" s="7">
        <v>13.933333299999999</v>
      </c>
      <c r="N2079" s="7">
        <v>9.1999999999999993</v>
      </c>
      <c r="O2079" s="7">
        <v>8.1333333299999993</v>
      </c>
      <c r="P2079" s="7">
        <v>12.433333299999999</v>
      </c>
      <c r="Q2079" s="7">
        <v>6.1666666699999997</v>
      </c>
      <c r="R2079" s="7">
        <v>7.3</v>
      </c>
    </row>
    <row r="2080" spans="1:18" ht="15">
      <c r="A2080">
        <v>2003</v>
      </c>
      <c r="B2080">
        <v>2</v>
      </c>
      <c r="C2080" t="s">
        <v>4</v>
      </c>
      <c r="D2080" s="5">
        <v>7.3</v>
      </c>
      <c r="E2080">
        <f>(($E$2083-$E$2079)/4)+E2079</f>
        <v>235732.25</v>
      </c>
      <c r="F2080">
        <f t="shared" si="29"/>
        <v>58860.498440883239</v>
      </c>
      <c r="G2080" s="1">
        <v>10184</v>
      </c>
      <c r="H2080" s="1">
        <v>1661</v>
      </c>
      <c r="I2080" s="1">
        <v>7471775</v>
      </c>
      <c r="J2080">
        <v>102.36666666666667</v>
      </c>
      <c r="K2080">
        <v>1318700</v>
      </c>
      <c r="L2080">
        <v>9.2999999999999989</v>
      </c>
      <c r="M2080" s="7">
        <v>13.8333333</v>
      </c>
      <c r="N2080" s="7">
        <v>9.7333333300000007</v>
      </c>
      <c r="O2080" s="7">
        <v>8.7666666699999993</v>
      </c>
      <c r="P2080" s="7">
        <v>9.9</v>
      </c>
      <c r="Q2080" s="7">
        <v>5.4666666700000004</v>
      </c>
      <c r="R2080" s="7">
        <v>7.56666667</v>
      </c>
    </row>
    <row r="2081" spans="1:18" ht="15">
      <c r="A2081">
        <v>2003</v>
      </c>
      <c r="B2081">
        <v>3</v>
      </c>
      <c r="C2081" t="s">
        <v>4</v>
      </c>
      <c r="D2081" s="5">
        <v>7.3</v>
      </c>
      <c r="E2081">
        <f>(($E$2083-$E$2079)/4)+E2080</f>
        <v>238484.5</v>
      </c>
      <c r="F2081">
        <f t="shared" si="29"/>
        <v>61216.775789241961</v>
      </c>
      <c r="G2081" s="1">
        <v>11870</v>
      </c>
      <c r="H2081" s="1">
        <v>2475</v>
      </c>
      <c r="I2081" s="1">
        <v>7485753</v>
      </c>
      <c r="J2081">
        <v>102.39999999999999</v>
      </c>
      <c r="K2081">
        <v>1369166.6666666667</v>
      </c>
      <c r="L2081">
        <v>9.4333333333333318</v>
      </c>
      <c r="M2081" s="7">
        <v>13.6333333</v>
      </c>
      <c r="N2081" s="7">
        <v>10.033333300000001</v>
      </c>
      <c r="O2081" s="7">
        <v>8.7333333300000007</v>
      </c>
      <c r="P2081" s="7">
        <v>9.1</v>
      </c>
      <c r="Q2081" s="7">
        <v>4.1666666699999997</v>
      </c>
      <c r="R2081" s="7">
        <v>6.3666666699999999</v>
      </c>
    </row>
    <row r="2082" spans="1:18" ht="15">
      <c r="A2082">
        <v>2003</v>
      </c>
      <c r="B2082">
        <v>4</v>
      </c>
      <c r="C2082" t="s">
        <v>4</v>
      </c>
      <c r="D2082" s="5">
        <v>7.3</v>
      </c>
      <c r="E2082">
        <f>(($E$2083-$E$2079)/4)+E2081</f>
        <v>241236.75</v>
      </c>
      <c r="F2082">
        <f t="shared" si="29"/>
        <v>60914.513813709658</v>
      </c>
      <c r="G2082" s="1">
        <v>10018</v>
      </c>
      <c r="H2082" s="1">
        <v>1706</v>
      </c>
      <c r="I2082" s="1">
        <v>7503709</v>
      </c>
      <c r="J2082">
        <v>102.60000000000001</v>
      </c>
      <c r="K2082">
        <v>1332200</v>
      </c>
      <c r="L2082">
        <v>9.1666666666666661</v>
      </c>
      <c r="M2082" s="7">
        <v>15.1666667</v>
      </c>
      <c r="N2082" s="7">
        <v>10.033333300000001</v>
      </c>
      <c r="O2082" s="7">
        <v>8.1666666699999997</v>
      </c>
      <c r="P2082" s="7">
        <v>12.4</v>
      </c>
      <c r="Q2082" s="7">
        <v>4.8</v>
      </c>
      <c r="R2082" s="7">
        <v>7.4666666700000004</v>
      </c>
    </row>
    <row r="2083" spans="1:18" ht="15">
      <c r="A2083">
        <v>2004</v>
      </c>
      <c r="B2083">
        <v>1</v>
      </c>
      <c r="C2083" t="s">
        <v>4</v>
      </c>
      <c r="D2083" s="5">
        <v>7.3</v>
      </c>
      <c r="E2083">
        <v>243989</v>
      </c>
      <c r="F2083">
        <f t="shared" si="29"/>
        <v>58864.960788942582</v>
      </c>
      <c r="G2083" s="1">
        <v>10340</v>
      </c>
      <c r="H2083" s="1">
        <v>1668</v>
      </c>
      <c r="I2083" s="1">
        <v>7510408</v>
      </c>
      <c r="J2083">
        <v>103.56666666666668</v>
      </c>
      <c r="K2083">
        <v>1308900</v>
      </c>
      <c r="L2083">
        <v>8.8333333333333339</v>
      </c>
      <c r="M2083" s="7">
        <v>15.2</v>
      </c>
      <c r="N2083" s="7">
        <v>9.43333333</v>
      </c>
      <c r="O2083" s="7">
        <v>8.1333333299999993</v>
      </c>
      <c r="P2083" s="7">
        <v>10.533333300000001</v>
      </c>
      <c r="Q2083" s="7">
        <v>5.2666666700000002</v>
      </c>
      <c r="R2083" s="7">
        <v>8.06666667</v>
      </c>
    </row>
    <row r="2084" spans="1:18" ht="15">
      <c r="A2084">
        <v>2004</v>
      </c>
      <c r="B2084">
        <v>2</v>
      </c>
      <c r="C2084" t="s">
        <v>4</v>
      </c>
      <c r="D2084" s="5">
        <v>7.45</v>
      </c>
      <c r="E2084">
        <f>(($E$2087-$E$2083)/4)+E2083</f>
        <v>246169</v>
      </c>
      <c r="F2084">
        <f t="shared" si="29"/>
        <v>61246.435283567793</v>
      </c>
      <c r="G2084" s="1">
        <v>12327</v>
      </c>
      <c r="H2084" s="1">
        <v>2005</v>
      </c>
      <c r="I2084" s="1">
        <v>7520262</v>
      </c>
      <c r="J2084">
        <v>104.46666666666665</v>
      </c>
      <c r="K2084">
        <v>1333200</v>
      </c>
      <c r="L2084">
        <v>8.2666666666666657</v>
      </c>
      <c r="M2084" s="7">
        <v>14.066666700000001</v>
      </c>
      <c r="N2084" s="7">
        <v>8.8333333300000003</v>
      </c>
      <c r="O2084" s="7">
        <v>7.6</v>
      </c>
      <c r="P2084" s="7">
        <v>8.7333333300000007</v>
      </c>
      <c r="Q2084" s="7">
        <v>5.7333333299999998</v>
      </c>
      <c r="R2084" s="7">
        <v>6.3</v>
      </c>
    </row>
    <row r="2085" spans="1:18" ht="15">
      <c r="A2085">
        <v>2004</v>
      </c>
      <c r="B2085">
        <v>3</v>
      </c>
      <c r="C2085" t="s">
        <v>4</v>
      </c>
      <c r="D2085" s="5">
        <v>7.45</v>
      </c>
      <c r="E2085">
        <f>(($E$2087-$E$2083)/4)+E2084</f>
        <v>248349</v>
      </c>
      <c r="F2085">
        <f t="shared" si="29"/>
        <v>63794.755037440438</v>
      </c>
      <c r="G2085" s="1">
        <v>12419</v>
      </c>
      <c r="H2085" s="1">
        <v>2675</v>
      </c>
      <c r="I2085" s="1">
        <v>7535590</v>
      </c>
      <c r="J2085">
        <v>104.60000000000001</v>
      </c>
      <c r="K2085">
        <v>1372133.3333333333</v>
      </c>
      <c r="L2085">
        <v>8.2333333333333325</v>
      </c>
      <c r="M2085" s="7">
        <v>14.3666667</v>
      </c>
      <c r="N2085" s="7">
        <v>8.6999999999999993</v>
      </c>
      <c r="O2085" s="7">
        <v>7.6666666699999997</v>
      </c>
      <c r="P2085" s="7">
        <v>8.56666667</v>
      </c>
      <c r="Q2085" s="7">
        <v>5</v>
      </c>
      <c r="R2085" s="7">
        <v>6.2666666700000002</v>
      </c>
    </row>
    <row r="2086" spans="1:18" ht="15">
      <c r="A2086">
        <v>2004</v>
      </c>
      <c r="B2086">
        <v>4</v>
      </c>
      <c r="C2086" t="s">
        <v>4</v>
      </c>
      <c r="D2086" s="5">
        <v>7.45</v>
      </c>
      <c r="E2086">
        <f>(($E$2087-$E$2083)/4)+E2085</f>
        <v>250529</v>
      </c>
      <c r="F2086">
        <f t="shared" si="29"/>
        <v>63297.844791819058</v>
      </c>
      <c r="G2086" s="1">
        <v>9159</v>
      </c>
      <c r="H2086" s="1">
        <v>1837</v>
      </c>
      <c r="I2086" s="1">
        <v>7553651</v>
      </c>
      <c r="J2086">
        <v>105.33333333333333</v>
      </c>
      <c r="K2086">
        <v>1342466.6666666667</v>
      </c>
      <c r="L2086">
        <v>8.6666666666666661</v>
      </c>
      <c r="M2086" s="7">
        <v>14.6</v>
      </c>
      <c r="N2086" s="7">
        <v>9.4</v>
      </c>
      <c r="O2086" s="7">
        <v>7.8333333300000003</v>
      </c>
      <c r="P2086" s="7">
        <v>9.9666666700000004</v>
      </c>
      <c r="Q2086" s="7">
        <v>4.7666666700000002</v>
      </c>
      <c r="R2086" s="7">
        <v>7.2333333299999998</v>
      </c>
    </row>
    <row r="2087" spans="1:18" ht="15">
      <c r="A2087">
        <v>2005</v>
      </c>
      <c r="B2087">
        <v>1</v>
      </c>
      <c r="C2087" t="s">
        <v>4</v>
      </c>
      <c r="D2087" s="5">
        <v>7.45</v>
      </c>
      <c r="E2087">
        <v>252709</v>
      </c>
      <c r="F2087">
        <f t="shared" si="29"/>
        <v>61180.035953877494</v>
      </c>
      <c r="G2087" s="1">
        <v>9344</v>
      </c>
      <c r="H2087" s="1">
        <v>1467</v>
      </c>
      <c r="I2087" s="1">
        <v>7559625</v>
      </c>
      <c r="J2087">
        <v>105.76666666666665</v>
      </c>
      <c r="K2087">
        <v>1322800</v>
      </c>
      <c r="L2087">
        <v>8.1333333333333329</v>
      </c>
      <c r="M2087" s="7">
        <v>13.1</v>
      </c>
      <c r="N2087" s="7">
        <v>9.1</v>
      </c>
      <c r="O2087" s="7">
        <v>7.06666667</v>
      </c>
      <c r="P2087" s="7">
        <v>10.066666700000001</v>
      </c>
      <c r="Q2087" s="7">
        <v>6</v>
      </c>
      <c r="R2087" s="7">
        <v>7.2666666700000002</v>
      </c>
    </row>
    <row r="2088" spans="1:18" ht="15">
      <c r="A2088">
        <v>2005</v>
      </c>
      <c r="B2088">
        <v>2</v>
      </c>
      <c r="C2088" t="s">
        <v>4</v>
      </c>
      <c r="D2088" s="5">
        <v>7.6</v>
      </c>
      <c r="E2088">
        <f>(($E$2091-$E$2087)/4)+E2087</f>
        <v>255454.5</v>
      </c>
      <c r="F2088">
        <f t="shared" si="29"/>
        <v>63742.432646140922</v>
      </c>
      <c r="G2088" s="1">
        <v>12496</v>
      </c>
      <c r="H2088" s="1">
        <v>2134</v>
      </c>
      <c r="I2088" s="1">
        <v>7567307</v>
      </c>
      <c r="J2088">
        <v>106.56666666666666</v>
      </c>
      <c r="K2088">
        <v>1325300</v>
      </c>
      <c r="L2088">
        <v>8.1666666666666661</v>
      </c>
      <c r="M2088" s="7">
        <v>12.8</v>
      </c>
      <c r="N2088" s="7">
        <v>9.1666666699999997</v>
      </c>
      <c r="O2088" s="7">
        <v>7</v>
      </c>
      <c r="P2088" s="7">
        <v>8.1666666699999997</v>
      </c>
      <c r="Q2088" s="7">
        <v>4.8666666699999999</v>
      </c>
      <c r="R2088" s="7">
        <v>6.6</v>
      </c>
    </row>
    <row r="2089" spans="1:18" ht="15">
      <c r="A2089">
        <v>2005</v>
      </c>
      <c r="B2089">
        <v>3</v>
      </c>
      <c r="C2089" t="s">
        <v>4</v>
      </c>
      <c r="D2089" s="5">
        <v>7.6</v>
      </c>
      <c r="E2089">
        <f>(($E$2091-$E$2087)/4)+E2088</f>
        <v>258200</v>
      </c>
      <c r="F2089">
        <f t="shared" si="29"/>
        <v>66184.916408720441</v>
      </c>
      <c r="G2089" s="1">
        <v>13049</v>
      </c>
      <c r="H2089" s="1">
        <v>2729</v>
      </c>
      <c r="I2089" s="1">
        <v>7581476</v>
      </c>
      <c r="J2089">
        <v>107.63333333333333</v>
      </c>
      <c r="K2089">
        <v>1384966.6666666665</v>
      </c>
      <c r="L2089">
        <v>8.2666666666666675</v>
      </c>
      <c r="M2089" s="7">
        <v>14.533333300000001</v>
      </c>
      <c r="N2089" s="7">
        <v>9.1</v>
      </c>
      <c r="O2089" s="7">
        <v>7.2666666700000002</v>
      </c>
      <c r="P2089" s="7">
        <v>8.2333333300000007</v>
      </c>
      <c r="Q2089" s="7">
        <v>3.8666666699999999</v>
      </c>
      <c r="R2089" s="7">
        <v>5.7666666700000002</v>
      </c>
    </row>
    <row r="2090" spans="1:18" ht="15">
      <c r="A2090">
        <v>2005</v>
      </c>
      <c r="B2090">
        <v>4</v>
      </c>
      <c r="C2090" t="s">
        <v>4</v>
      </c>
      <c r="D2090" s="5">
        <v>7.6</v>
      </c>
      <c r="E2090">
        <f>(($E$2091-$E$2087)/4)+E2089</f>
        <v>260945.5</v>
      </c>
      <c r="F2090">
        <f t="shared" si="29"/>
        <v>65675.713063719682</v>
      </c>
      <c r="G2090" s="1">
        <v>8426</v>
      </c>
      <c r="H2090" s="1">
        <v>1730</v>
      </c>
      <c r="I2090" s="1">
        <v>7598887</v>
      </c>
      <c r="J2090">
        <v>107.53333333333335</v>
      </c>
      <c r="K2090">
        <v>1350666.6666666667</v>
      </c>
      <c r="L2090">
        <v>8.2333333333333325</v>
      </c>
      <c r="M2090" s="7">
        <v>13.2333333</v>
      </c>
      <c r="N2090" s="7">
        <v>8.1666666699999997</v>
      </c>
      <c r="O2090" s="7">
        <v>8.3333333300000003</v>
      </c>
      <c r="P2090" s="7">
        <v>9</v>
      </c>
      <c r="Q2090" s="7">
        <v>3.7666666700000002</v>
      </c>
      <c r="R2090" s="7">
        <v>6.8666666699999999</v>
      </c>
    </row>
    <row r="2091" spans="1:18" ht="15">
      <c r="A2091">
        <v>2006</v>
      </c>
      <c r="B2091">
        <v>1</v>
      </c>
      <c r="C2091" t="s">
        <v>4</v>
      </c>
      <c r="D2091" s="5">
        <v>7.6</v>
      </c>
      <c r="E2091">
        <v>263691</v>
      </c>
      <c r="F2091">
        <f t="shared" si="29"/>
        <v>63455.023859756096</v>
      </c>
      <c r="G2091" s="1">
        <v>9105</v>
      </c>
      <c r="H2091" s="1">
        <v>1716</v>
      </c>
      <c r="I2091" s="1">
        <v>7604258</v>
      </c>
      <c r="J2091">
        <v>108.16666666666667</v>
      </c>
      <c r="K2091">
        <v>1331966.6666666667</v>
      </c>
      <c r="L2091">
        <v>8.2999999999999989</v>
      </c>
      <c r="M2091" s="7">
        <v>13.566666700000001</v>
      </c>
      <c r="N2091" s="7">
        <v>8.56666667</v>
      </c>
      <c r="O2091" s="7">
        <v>7.9666666700000004</v>
      </c>
      <c r="P2091" s="7">
        <v>12.9</v>
      </c>
      <c r="Q2091" s="7">
        <v>3.7333333299999998</v>
      </c>
      <c r="R2091" s="7">
        <v>7.43333333</v>
      </c>
    </row>
    <row r="2092" spans="1:18" ht="15">
      <c r="A2092">
        <v>2006</v>
      </c>
      <c r="B2092">
        <v>2</v>
      </c>
      <c r="C2092" t="s">
        <v>4</v>
      </c>
      <c r="D2092" s="5">
        <v>7.75</v>
      </c>
      <c r="E2092">
        <f>(($E$2095-$E$2091)/4)+E2091</f>
        <v>267003.25</v>
      </c>
      <c r="F2092">
        <f t="shared" si="29"/>
        <v>66502.385899795801</v>
      </c>
      <c r="G2092" s="1">
        <v>11421</v>
      </c>
      <c r="H2092" s="1">
        <v>2178</v>
      </c>
      <c r="I2092" s="1">
        <v>7615505</v>
      </c>
      <c r="J2092">
        <v>109.16666666666667</v>
      </c>
      <c r="K2092">
        <v>1333333.3333333333</v>
      </c>
      <c r="L2092">
        <v>8</v>
      </c>
      <c r="M2092" s="7">
        <v>12.7666667</v>
      </c>
      <c r="N2092" s="7">
        <v>8.3333333300000003</v>
      </c>
      <c r="O2092" s="7">
        <v>7.6</v>
      </c>
      <c r="P2092" s="7">
        <v>7.8666666699999999</v>
      </c>
      <c r="Q2092" s="7">
        <v>3.53333333</v>
      </c>
      <c r="R2092" s="7">
        <v>7</v>
      </c>
    </row>
    <row r="2093" spans="1:18" ht="15">
      <c r="A2093">
        <v>2006</v>
      </c>
      <c r="B2093">
        <v>3</v>
      </c>
      <c r="C2093" t="s">
        <v>4</v>
      </c>
      <c r="D2093" s="5">
        <v>7.75</v>
      </c>
      <c r="E2093">
        <f>(($E$2095-$E$2091)/4)+E2092</f>
        <v>270315.5</v>
      </c>
      <c r="F2093">
        <f t="shared" si="29"/>
        <v>69398.05892808731</v>
      </c>
      <c r="G2093" s="1">
        <v>13945</v>
      </c>
      <c r="H2093" s="1">
        <v>3220</v>
      </c>
      <c r="I2093" s="1">
        <v>7631966</v>
      </c>
      <c r="J2093">
        <v>108.93333333333334</v>
      </c>
      <c r="K2093">
        <v>1392900</v>
      </c>
      <c r="L2093">
        <v>7.9333333333333336</v>
      </c>
      <c r="M2093" s="7">
        <v>13.033333300000001</v>
      </c>
      <c r="N2093" s="7">
        <v>8.4666666700000004</v>
      </c>
      <c r="O2093" s="7">
        <v>7.3</v>
      </c>
      <c r="P2093" s="7">
        <v>6.9</v>
      </c>
      <c r="Q2093" s="7">
        <v>3.8666666699999999</v>
      </c>
      <c r="R2093" s="7">
        <v>5.1666666699999997</v>
      </c>
    </row>
    <row r="2094" spans="1:18" ht="15">
      <c r="A2094">
        <v>2006</v>
      </c>
      <c r="B2094">
        <v>4</v>
      </c>
      <c r="C2094" t="s">
        <v>4</v>
      </c>
      <c r="D2094" s="5">
        <v>7.75</v>
      </c>
      <c r="E2094">
        <f>(($E$2095-$E$2091)/4)+E2093</f>
        <v>273627.75</v>
      </c>
      <c r="F2094">
        <f t="shared" si="29"/>
        <v>69323.146195215886</v>
      </c>
      <c r="G2094" s="1">
        <v>10218</v>
      </c>
      <c r="H2094" s="1">
        <v>1985</v>
      </c>
      <c r="I2094" s="1">
        <v>7653092</v>
      </c>
      <c r="J2094">
        <v>108.56666666666666</v>
      </c>
      <c r="K2094">
        <v>1353233.3333333333</v>
      </c>
      <c r="L2094">
        <v>7.833333333333333</v>
      </c>
      <c r="M2094" s="7">
        <v>12.4</v>
      </c>
      <c r="N2094" s="7">
        <v>8.6</v>
      </c>
      <c r="O2094" s="7">
        <v>6.8333333300000003</v>
      </c>
      <c r="P2094" s="7">
        <v>8.43333333</v>
      </c>
      <c r="Q2094" s="7">
        <v>3.6</v>
      </c>
      <c r="R2094" s="7">
        <v>7.2</v>
      </c>
    </row>
    <row r="2095" spans="1:18" ht="15">
      <c r="A2095">
        <v>2007</v>
      </c>
      <c r="B2095">
        <v>1</v>
      </c>
      <c r="C2095" t="s">
        <v>4</v>
      </c>
      <c r="D2095" s="5">
        <v>7.75</v>
      </c>
      <c r="E2095">
        <v>276940</v>
      </c>
      <c r="F2095">
        <f t="shared" si="29"/>
        <v>66483.992552072159</v>
      </c>
      <c r="G2095" s="1">
        <v>9363</v>
      </c>
      <c r="H2095" s="1">
        <v>1731</v>
      </c>
      <c r="I2095" s="1">
        <v>7661583</v>
      </c>
      <c r="J2095">
        <v>109.59999999999998</v>
      </c>
      <c r="K2095">
        <v>1341600</v>
      </c>
      <c r="L2095">
        <v>7.8</v>
      </c>
      <c r="M2095" s="7">
        <v>12.433333299999999</v>
      </c>
      <c r="N2095" s="7">
        <v>8.4666666700000004</v>
      </c>
      <c r="O2095" s="7">
        <v>7.0333333299999996</v>
      </c>
      <c r="P2095" s="7">
        <v>11.1666667</v>
      </c>
      <c r="Q2095" s="7">
        <v>4.0333333299999996</v>
      </c>
      <c r="R2095" s="7">
        <v>8.8333333300000003</v>
      </c>
    </row>
    <row r="2096" spans="1:18" ht="15">
      <c r="A2096">
        <v>2007</v>
      </c>
      <c r="B2096">
        <v>2</v>
      </c>
      <c r="C2096" t="s">
        <v>4</v>
      </c>
      <c r="D2096" s="5">
        <v>8</v>
      </c>
      <c r="E2096">
        <f>(($E$2099-$E$2095)/4)+E2095</f>
        <v>279274</v>
      </c>
      <c r="F2096">
        <f t="shared" si="29"/>
        <v>69346.433816309916</v>
      </c>
      <c r="G2096" s="1">
        <v>11554</v>
      </c>
      <c r="H2096" s="1">
        <v>2512</v>
      </c>
      <c r="I2096" s="1">
        <v>7674385</v>
      </c>
      <c r="J2096">
        <v>110.8</v>
      </c>
      <c r="K2096">
        <v>1357100</v>
      </c>
      <c r="L2096">
        <v>7.1333333333333329</v>
      </c>
      <c r="M2096" s="7">
        <v>11.6666667</v>
      </c>
      <c r="N2096" s="7">
        <v>7.7666666700000002</v>
      </c>
      <c r="O2096" s="7">
        <v>6.4666666700000004</v>
      </c>
      <c r="P2096" s="7">
        <v>7.9</v>
      </c>
      <c r="Q2096" s="7">
        <v>4.8</v>
      </c>
      <c r="R2096" s="7">
        <v>6.3</v>
      </c>
    </row>
    <row r="2097" spans="1:18" ht="15">
      <c r="A2097">
        <v>2007</v>
      </c>
      <c r="B2097">
        <v>3</v>
      </c>
      <c r="C2097" t="s">
        <v>4</v>
      </c>
      <c r="D2097" s="5">
        <v>8</v>
      </c>
      <c r="E2097">
        <f>(($E$2099-$E$2095)/4)+E2096</f>
        <v>281608</v>
      </c>
      <c r="F2097">
        <f t="shared" si="29"/>
        <v>72836.940065021408</v>
      </c>
      <c r="G2097" s="1">
        <v>13892</v>
      </c>
      <c r="H2097" s="1">
        <v>3203</v>
      </c>
      <c r="I2097" s="1">
        <v>7692916</v>
      </c>
      <c r="J2097">
        <v>110.39999999999999</v>
      </c>
      <c r="K2097">
        <v>1407633.3333333333</v>
      </c>
      <c r="L2097">
        <v>6.9333333333333336</v>
      </c>
      <c r="M2097" s="7">
        <v>12.2333333</v>
      </c>
      <c r="N2097" s="7">
        <v>7.43333333</v>
      </c>
      <c r="O2097" s="7">
        <v>6.3666666699999999</v>
      </c>
      <c r="P2097" s="7">
        <v>6.0333333299999996</v>
      </c>
      <c r="Q2097" s="7">
        <v>3.53333333</v>
      </c>
      <c r="R2097" s="7">
        <v>5.1333333300000001</v>
      </c>
    </row>
    <row r="2098" spans="1:18" ht="15">
      <c r="A2098">
        <v>2007</v>
      </c>
      <c r="B2098">
        <v>4</v>
      </c>
      <c r="C2098" t="s">
        <v>4</v>
      </c>
      <c r="D2098" s="5">
        <v>8</v>
      </c>
      <c r="E2098">
        <f>(($E$2099-$E$2095)/4)+E2097</f>
        <v>283942</v>
      </c>
      <c r="F2098">
        <f t="shared" si="29"/>
        <v>71756.006266095283</v>
      </c>
      <c r="G2098" s="1">
        <v>10404</v>
      </c>
      <c r="H2098" s="1">
        <v>2054</v>
      </c>
      <c r="I2098" s="1">
        <v>7713173</v>
      </c>
      <c r="J2098">
        <v>110.8</v>
      </c>
      <c r="K2098">
        <v>1380433.3333333333</v>
      </c>
      <c r="L2098">
        <v>7.1333333333333329</v>
      </c>
      <c r="M2098" s="7">
        <v>12.6</v>
      </c>
      <c r="N2098" s="7">
        <v>8</v>
      </c>
      <c r="O2098" s="7">
        <v>6.2</v>
      </c>
      <c r="P2098" s="7">
        <v>6.7</v>
      </c>
      <c r="Q2098" s="7">
        <v>4.7666666700000002</v>
      </c>
      <c r="R2098" s="7">
        <v>6.6666666699999997</v>
      </c>
    </row>
    <row r="2099" spans="1:18" ht="15">
      <c r="A2099">
        <v>2008</v>
      </c>
      <c r="B2099">
        <v>1</v>
      </c>
      <c r="C2099" t="s">
        <v>4</v>
      </c>
      <c r="D2099" s="5">
        <v>8</v>
      </c>
      <c r="E2099">
        <v>286276</v>
      </c>
      <c r="F2099">
        <f t="shared" si="29"/>
        <v>68130.812119494585</v>
      </c>
      <c r="G2099" s="1">
        <v>9500</v>
      </c>
      <c r="H2099" s="1">
        <v>1771</v>
      </c>
      <c r="I2099" s="1">
        <v>7725513</v>
      </c>
      <c r="J2099">
        <v>111.36666666666667</v>
      </c>
      <c r="K2099">
        <v>1364466.6666666667</v>
      </c>
      <c r="L2099">
        <v>7.0666666666666664</v>
      </c>
      <c r="M2099" s="7">
        <v>11.2333333</v>
      </c>
      <c r="N2099" s="7">
        <v>7.7666666700000002</v>
      </c>
      <c r="O2099" s="7">
        <v>6.3</v>
      </c>
      <c r="P2099" s="7">
        <v>8.3333333300000003</v>
      </c>
      <c r="Q2099" s="7">
        <v>4.7333333299999998</v>
      </c>
      <c r="R2099" s="7">
        <v>7.43333333</v>
      </c>
    </row>
    <row r="2100" spans="1:18" ht="15">
      <c r="A2100">
        <v>2008</v>
      </c>
      <c r="B2100">
        <v>2</v>
      </c>
      <c r="C2100" t="s">
        <v>4</v>
      </c>
      <c r="D2100" s="5">
        <v>8.5</v>
      </c>
      <c r="E2100">
        <f>(($E$2103-$E$2099)/4)+E2099</f>
        <v>286450.75</v>
      </c>
      <c r="F2100">
        <f t="shared" ref="F2100:F2147" si="30">E2100*(F489/E489)</f>
        <v>70303.767641530474</v>
      </c>
      <c r="G2100" s="1">
        <v>12074</v>
      </c>
      <c r="H2100" s="1">
        <v>2467</v>
      </c>
      <c r="I2100" s="1">
        <v>7740347</v>
      </c>
      <c r="J2100">
        <v>113.36666666666667</v>
      </c>
      <c r="K2100">
        <v>1375966.6666666665</v>
      </c>
      <c r="L2100">
        <v>7.3999999999999995</v>
      </c>
      <c r="M2100" s="7">
        <v>12.8333333</v>
      </c>
      <c r="N2100" s="7">
        <v>8.2666666699999993</v>
      </c>
      <c r="O2100" s="7">
        <v>6.4</v>
      </c>
      <c r="P2100" s="7">
        <v>7.43333333</v>
      </c>
      <c r="Q2100" s="7">
        <v>2.8666666699999999</v>
      </c>
      <c r="R2100" s="7">
        <v>6.2</v>
      </c>
    </row>
    <row r="2101" spans="1:18" ht="15">
      <c r="A2101">
        <v>2008</v>
      </c>
      <c r="B2101">
        <v>3</v>
      </c>
      <c r="C2101" t="s">
        <v>4</v>
      </c>
      <c r="D2101" s="5">
        <v>8.5</v>
      </c>
      <c r="E2101">
        <f>(($E$2103-$E$2099)/4)+E2100</f>
        <v>286625.5</v>
      </c>
      <c r="F2101">
        <f t="shared" si="30"/>
        <v>74833.336945976189</v>
      </c>
      <c r="G2101" s="1">
        <v>13597</v>
      </c>
      <c r="H2101" s="1">
        <v>3273</v>
      </c>
      <c r="I2101" s="1">
        <v>7761725</v>
      </c>
      <c r="J2101">
        <v>113.86666666666667</v>
      </c>
      <c r="K2101">
        <v>1419800</v>
      </c>
      <c r="L2101">
        <v>7.3666666666666671</v>
      </c>
      <c r="M2101" s="7">
        <v>10.966666699999999</v>
      </c>
      <c r="N2101" s="7">
        <v>8.4</v>
      </c>
      <c r="O2101" s="7">
        <v>6.1666666699999997</v>
      </c>
      <c r="P2101" s="7">
        <v>7.1</v>
      </c>
      <c r="Q2101" s="7">
        <v>3.53333333</v>
      </c>
      <c r="R2101" s="7">
        <v>6.8</v>
      </c>
    </row>
    <row r="2102" spans="1:18" ht="15">
      <c r="A2102">
        <v>2008</v>
      </c>
      <c r="B2102">
        <v>4</v>
      </c>
      <c r="C2102" t="s">
        <v>4</v>
      </c>
      <c r="D2102" s="5">
        <v>8.5</v>
      </c>
      <c r="E2102">
        <f>(($E$2103-$E$2099)/4)+E2101</f>
        <v>286800.25</v>
      </c>
      <c r="F2102">
        <f t="shared" si="30"/>
        <v>73214.220028871307</v>
      </c>
      <c r="G2102" s="1">
        <v>10038</v>
      </c>
      <c r="H2102" s="1">
        <v>2161</v>
      </c>
      <c r="I2102" s="1">
        <v>7786475</v>
      </c>
      <c r="J2102">
        <v>112.36666666666667</v>
      </c>
      <c r="K2102">
        <v>1389333.3333333333</v>
      </c>
      <c r="L2102">
        <v>7.5666666666666664</v>
      </c>
      <c r="M2102" s="7">
        <v>12.4</v>
      </c>
      <c r="N2102" s="7">
        <v>8.6999999999999993</v>
      </c>
      <c r="O2102" s="7">
        <v>6.3333333300000003</v>
      </c>
      <c r="P2102" s="7">
        <v>7.1666666699999997</v>
      </c>
      <c r="Q2102" s="7">
        <v>3.7333333299999998</v>
      </c>
      <c r="R2102" s="7">
        <v>7.1</v>
      </c>
    </row>
    <row r="2103" spans="1:18" ht="15">
      <c r="A2103">
        <v>2009</v>
      </c>
      <c r="B2103">
        <v>1</v>
      </c>
      <c r="C2103" t="s">
        <v>4</v>
      </c>
      <c r="D2103" s="5">
        <v>8.5</v>
      </c>
      <c r="E2103">
        <v>286975</v>
      </c>
      <c r="F2103">
        <f t="shared" si="30"/>
        <v>69113.445604123219</v>
      </c>
      <c r="G2103" s="1">
        <v>9391</v>
      </c>
      <c r="H2103" s="1">
        <v>1628</v>
      </c>
      <c r="I2103" s="1">
        <v>7799115</v>
      </c>
      <c r="J2103">
        <v>112.13333333333333</v>
      </c>
      <c r="K2103">
        <v>1373033.3333333335</v>
      </c>
      <c r="L2103">
        <v>8.4666666666666668</v>
      </c>
      <c r="M2103" s="7">
        <v>14.1666667</v>
      </c>
      <c r="N2103" s="7">
        <v>9.7666666699999993</v>
      </c>
      <c r="O2103" s="7">
        <v>7</v>
      </c>
      <c r="P2103" s="7">
        <v>9.7333333300000007</v>
      </c>
      <c r="Q2103" s="7">
        <v>5.6333333300000001</v>
      </c>
      <c r="R2103" s="7">
        <v>9.1</v>
      </c>
    </row>
    <row r="2104" spans="1:18" ht="15">
      <c r="A2104">
        <v>2009</v>
      </c>
      <c r="B2104">
        <v>2</v>
      </c>
      <c r="C2104" t="s">
        <v>4</v>
      </c>
      <c r="D2104" s="5">
        <v>8.5</v>
      </c>
      <c r="E2104">
        <f>(($E$2107-$E$2103)/4)+E2103</f>
        <v>290308.5</v>
      </c>
      <c r="F2104">
        <f t="shared" si="30"/>
        <v>71753.156162333835</v>
      </c>
      <c r="G2104" s="1">
        <v>13482</v>
      </c>
      <c r="H2104" s="1">
        <v>2117</v>
      </c>
      <c r="I2104" s="1">
        <v>7817022</v>
      </c>
      <c r="J2104">
        <v>113.56666666666666</v>
      </c>
      <c r="K2104">
        <v>1401400</v>
      </c>
      <c r="L2104">
        <v>8.8666666666666671</v>
      </c>
      <c r="M2104" s="7">
        <v>14.5</v>
      </c>
      <c r="N2104" s="7">
        <v>10.1</v>
      </c>
      <c r="O2104" s="7">
        <v>7.4666666700000004</v>
      </c>
      <c r="P2104" s="7">
        <v>10.8333333</v>
      </c>
      <c r="Q2104" s="7">
        <v>14.2666667</v>
      </c>
      <c r="R2104" s="7">
        <v>7.3333333300000003</v>
      </c>
    </row>
    <row r="2105" spans="1:18" ht="15">
      <c r="A2105">
        <v>2009</v>
      </c>
      <c r="B2105">
        <v>3</v>
      </c>
      <c r="C2105" t="s">
        <v>4</v>
      </c>
      <c r="D2105" s="5">
        <v>8.5</v>
      </c>
      <c r="E2105">
        <f>(($E$2107-$E$2103)/4)+E2104</f>
        <v>293642</v>
      </c>
      <c r="F2105">
        <f t="shared" si="30"/>
        <v>76223.64431184165</v>
      </c>
      <c r="G2105" s="1">
        <v>14958</v>
      </c>
      <c r="H2105" s="1">
        <v>2661</v>
      </c>
      <c r="I2105" s="1">
        <v>7843383</v>
      </c>
      <c r="J2105">
        <v>113.8</v>
      </c>
      <c r="K2105">
        <v>1434433.3333333333</v>
      </c>
      <c r="L2105">
        <v>8.9</v>
      </c>
      <c r="M2105" s="7">
        <v>15.4</v>
      </c>
      <c r="N2105" s="7">
        <v>10.3333333</v>
      </c>
      <c r="O2105" s="7">
        <v>7.1666666699999997</v>
      </c>
      <c r="P2105" s="7">
        <v>9.9</v>
      </c>
      <c r="Q2105" s="7">
        <v>7.5333333299999996</v>
      </c>
      <c r="R2105" s="7">
        <v>6.4</v>
      </c>
    </row>
    <row r="2106" spans="1:18" ht="15">
      <c r="A2106">
        <v>2009</v>
      </c>
      <c r="B2106">
        <v>4</v>
      </c>
      <c r="C2106" t="s">
        <v>4</v>
      </c>
      <c r="D2106" s="5">
        <v>8.5</v>
      </c>
      <c r="E2106">
        <f>(($E$2107-$E$2103)/4)+E2105</f>
        <v>296975.5</v>
      </c>
      <c r="F2106">
        <f t="shared" si="30"/>
        <v>74915.882833072334</v>
      </c>
      <c r="G2106" s="1">
        <v>11658</v>
      </c>
      <c r="H2106" s="1">
        <v>1927</v>
      </c>
      <c r="I2106" s="1">
        <v>7871361</v>
      </c>
      <c r="J2106">
        <v>113.96666666666665</v>
      </c>
      <c r="K2106">
        <v>1387966.6666666665</v>
      </c>
      <c r="L2106">
        <v>8.5</v>
      </c>
      <c r="M2106" s="7">
        <v>14.6333333</v>
      </c>
      <c r="N2106" s="7">
        <v>10</v>
      </c>
      <c r="O2106" s="7">
        <v>6.8</v>
      </c>
      <c r="P2106" s="7">
        <v>8.3000000000000007</v>
      </c>
      <c r="Q2106" s="7">
        <v>5.7</v>
      </c>
      <c r="R2106" s="7">
        <v>7.4</v>
      </c>
    </row>
    <row r="2107" spans="1:18" ht="15">
      <c r="A2107">
        <v>2010</v>
      </c>
      <c r="B2107">
        <v>1</v>
      </c>
      <c r="C2107" t="s">
        <v>4</v>
      </c>
      <c r="D2107" s="5">
        <v>8.5</v>
      </c>
      <c r="E2107" s="9">
        <v>300309</v>
      </c>
      <c r="F2107">
        <f t="shared" si="30"/>
        <v>71549.601263235745</v>
      </c>
      <c r="G2107" s="1">
        <v>10847</v>
      </c>
      <c r="H2107" s="1">
        <v>1666</v>
      </c>
      <c r="I2107" s="1">
        <v>7885717</v>
      </c>
      <c r="J2107">
        <v>114.23333333333333</v>
      </c>
      <c r="K2107">
        <v>1381900</v>
      </c>
      <c r="L2107">
        <v>8.1999999999999993</v>
      </c>
      <c r="M2107" s="7">
        <v>14.7666667</v>
      </c>
      <c r="N2107" s="7">
        <v>9.5</v>
      </c>
      <c r="O2107" s="7">
        <v>6.7333333299999998</v>
      </c>
      <c r="P2107" s="7">
        <v>9.56666667</v>
      </c>
      <c r="Q2107" s="7">
        <v>9.4</v>
      </c>
      <c r="R2107" s="7">
        <v>8.3666666700000007</v>
      </c>
    </row>
    <row r="2108" spans="1:18" ht="15">
      <c r="A2108">
        <v>2010</v>
      </c>
      <c r="B2108">
        <v>2</v>
      </c>
      <c r="C2108" t="s">
        <v>4</v>
      </c>
      <c r="D2108" s="5">
        <v>9.5</v>
      </c>
      <c r="E2108">
        <f>(($E$2111-$E$2107)/4)+E2107</f>
        <v>304103.36322499998</v>
      </c>
      <c r="F2108">
        <f t="shared" si="30"/>
        <v>74974.417646760689</v>
      </c>
      <c r="G2108" s="1">
        <v>14058</v>
      </c>
      <c r="H2108" s="1">
        <v>2284</v>
      </c>
      <c r="I2108" s="1">
        <v>7903339</v>
      </c>
      <c r="J2108">
        <v>114.83333333333333</v>
      </c>
      <c r="K2108">
        <v>1414500</v>
      </c>
      <c r="L2108">
        <v>8.1</v>
      </c>
      <c r="M2108" s="7">
        <v>14.033333300000001</v>
      </c>
      <c r="N2108" s="7">
        <v>9.4</v>
      </c>
      <c r="O2108" s="7">
        <v>6.6666666699999997</v>
      </c>
      <c r="P2108" s="7">
        <v>7.1333333300000001</v>
      </c>
      <c r="Q2108" s="7">
        <v>4.9666666700000004</v>
      </c>
      <c r="R2108" s="7">
        <v>6.4</v>
      </c>
    </row>
    <row r="2109" spans="1:18" ht="15">
      <c r="A2109">
        <v>2010</v>
      </c>
      <c r="B2109">
        <v>3</v>
      </c>
      <c r="C2109" t="s">
        <v>4</v>
      </c>
      <c r="D2109" s="5">
        <v>9.5</v>
      </c>
      <c r="E2109">
        <f>(($E$2111-$E$2107)/4)+E2108</f>
        <v>307897.72644999996</v>
      </c>
      <c r="F2109">
        <f t="shared" si="30"/>
        <v>79637.845340627217</v>
      </c>
      <c r="G2109" s="1">
        <v>16504</v>
      </c>
      <c r="H2109" s="1">
        <v>3232</v>
      </c>
      <c r="I2109" s="1">
        <v>7929222</v>
      </c>
      <c r="J2109">
        <v>114.63333333333333</v>
      </c>
      <c r="K2109">
        <v>1459300</v>
      </c>
      <c r="L2109">
        <v>8.1333333333333329</v>
      </c>
      <c r="M2109" s="7">
        <v>12.8</v>
      </c>
      <c r="N2109" s="7">
        <v>8.8000000000000007</v>
      </c>
      <c r="O2109" s="7">
        <v>7.3333333300000003</v>
      </c>
      <c r="P2109" s="7">
        <v>6.43333333</v>
      </c>
      <c r="Q2109" s="7">
        <v>4.4000000000000004</v>
      </c>
      <c r="R2109" s="7">
        <v>5.56666667</v>
      </c>
    </row>
    <row r="2110" spans="1:18" ht="15">
      <c r="A2110">
        <v>2010</v>
      </c>
      <c r="B2110">
        <v>4</v>
      </c>
      <c r="C2110" t="s">
        <v>4</v>
      </c>
      <c r="D2110" s="5">
        <v>9.5</v>
      </c>
      <c r="E2110">
        <f>(($E$2111-$E$2107)/4)+E2109</f>
        <v>311692.08967499994</v>
      </c>
      <c r="F2110">
        <f t="shared" si="30"/>
        <v>79868.776153894607</v>
      </c>
      <c r="G2110" s="1">
        <v>12572</v>
      </c>
      <c r="H2110" s="1">
        <v>2045</v>
      </c>
      <c r="I2110" s="1">
        <v>7955007</v>
      </c>
      <c r="J2110">
        <v>115.53333333333335</v>
      </c>
      <c r="K2110">
        <v>1423300</v>
      </c>
      <c r="L2110">
        <v>7.8666666666666671</v>
      </c>
      <c r="M2110" s="7">
        <v>12.8333333</v>
      </c>
      <c r="N2110" s="7">
        <v>8.4</v>
      </c>
      <c r="O2110" s="7">
        <v>7.2333333299999998</v>
      </c>
      <c r="P2110" s="7">
        <v>6.9</v>
      </c>
      <c r="Q2110" s="7">
        <v>9.6999999999999993</v>
      </c>
      <c r="R2110" s="7">
        <v>5.2</v>
      </c>
    </row>
    <row r="2111" spans="1:18" ht="15">
      <c r="A2111">
        <v>2011</v>
      </c>
      <c r="B2111">
        <v>1</v>
      </c>
      <c r="C2111" t="s">
        <v>4</v>
      </c>
      <c r="D2111" s="5">
        <v>9.5</v>
      </c>
      <c r="E2111" s="9">
        <v>315486.45289999997</v>
      </c>
      <c r="F2111">
        <f t="shared" si="30"/>
        <v>75736.448083479452</v>
      </c>
      <c r="G2111" s="1">
        <v>10123</v>
      </c>
      <c r="H2111" s="1">
        <v>2131</v>
      </c>
      <c r="I2111" s="1">
        <v>7967185</v>
      </c>
      <c r="J2111">
        <v>117.13333333333334</v>
      </c>
      <c r="K2111">
        <v>1405000</v>
      </c>
      <c r="L2111">
        <v>7.7333333333333334</v>
      </c>
      <c r="M2111" s="7">
        <v>12.933333299999999</v>
      </c>
      <c r="N2111" s="7">
        <v>8.3666666700000007</v>
      </c>
      <c r="O2111" s="7">
        <v>7</v>
      </c>
      <c r="P2111" s="7">
        <v>9.2666666699999993</v>
      </c>
      <c r="Q2111" s="7">
        <v>12.933333299999999</v>
      </c>
      <c r="R2111" s="7">
        <v>6.8333333300000003</v>
      </c>
    </row>
    <row r="2112" spans="1:18" ht="15">
      <c r="A2112">
        <v>2011</v>
      </c>
      <c r="B2112">
        <v>2</v>
      </c>
      <c r="C2112" t="s">
        <v>4</v>
      </c>
      <c r="D2112" s="5">
        <v>9.65</v>
      </c>
      <c r="E2112">
        <f>(($E$2115-$E$2111)/4)+E2111</f>
        <v>317651.20624999999</v>
      </c>
      <c r="F2112">
        <f t="shared" si="30"/>
        <v>78091.730711914977</v>
      </c>
      <c r="G2112" s="1">
        <v>14191</v>
      </c>
      <c r="H2112" s="1">
        <v>2407</v>
      </c>
      <c r="I2112" s="1">
        <v>7982119</v>
      </c>
      <c r="J2112">
        <v>118.53333333333335</v>
      </c>
      <c r="K2112">
        <v>1429433.3333333333</v>
      </c>
      <c r="L2112">
        <v>7.8</v>
      </c>
      <c r="M2112" s="7">
        <v>12.7333333</v>
      </c>
      <c r="N2112" s="7">
        <v>8.4666666700000004</v>
      </c>
      <c r="O2112" s="7">
        <v>7.1</v>
      </c>
      <c r="P2112" s="7">
        <v>7.9666666700000004</v>
      </c>
      <c r="Q2112" s="7">
        <v>12.7333333</v>
      </c>
      <c r="R2112" s="7">
        <v>5.06666667</v>
      </c>
    </row>
    <row r="2113" spans="1:18" ht="15">
      <c r="A2113">
        <v>2011</v>
      </c>
      <c r="B2113">
        <v>3</v>
      </c>
      <c r="C2113" t="s">
        <v>4</v>
      </c>
      <c r="D2113" s="5">
        <v>9.65</v>
      </c>
      <c r="E2113">
        <f>(($E$2115-$E$2111)/4)+E2112</f>
        <v>319815.9596</v>
      </c>
      <c r="F2113">
        <f t="shared" si="30"/>
        <v>82576.994122489181</v>
      </c>
      <c r="G2113" s="1">
        <v>15126</v>
      </c>
      <c r="H2113" s="1">
        <v>3368</v>
      </c>
      <c r="I2113" s="1">
        <v>8005090</v>
      </c>
      <c r="J2113">
        <v>118.5</v>
      </c>
      <c r="K2113">
        <v>1466833.3333333333</v>
      </c>
      <c r="L2113">
        <v>7.5333333333333323</v>
      </c>
      <c r="M2113" s="7">
        <v>12.8</v>
      </c>
      <c r="N2113" s="7">
        <v>8.1333333299999993</v>
      </c>
      <c r="O2113" s="7">
        <v>6.9</v>
      </c>
      <c r="P2113" s="7">
        <v>5.6333333300000001</v>
      </c>
      <c r="Q2113" s="7">
        <v>12.8</v>
      </c>
      <c r="R2113" s="7">
        <v>4.9000000000000004</v>
      </c>
    </row>
    <row r="2114" spans="1:18" ht="15">
      <c r="A2114">
        <v>2011</v>
      </c>
      <c r="B2114">
        <v>4</v>
      </c>
      <c r="C2114" t="s">
        <v>4</v>
      </c>
      <c r="D2114" s="5">
        <v>9.65</v>
      </c>
      <c r="E2114">
        <f>(($E$2115-$E$2111)/4)+E2113</f>
        <v>321980.71295000002</v>
      </c>
      <c r="F2114">
        <f t="shared" si="30"/>
        <v>82261.480554251146</v>
      </c>
      <c r="G2114" s="1">
        <v>12281</v>
      </c>
      <c r="H2114" s="1">
        <v>2081</v>
      </c>
      <c r="I2114" s="1">
        <v>8021860</v>
      </c>
      <c r="J2114">
        <v>119</v>
      </c>
      <c r="K2114">
        <v>1432633.3333333333</v>
      </c>
      <c r="L2114">
        <v>8.3333333333333339</v>
      </c>
      <c r="M2114" s="7">
        <v>14.1333333</v>
      </c>
      <c r="N2114" s="7">
        <v>9.0333333299999996</v>
      </c>
      <c r="O2114" s="7">
        <v>7.56666667</v>
      </c>
      <c r="P2114" s="7">
        <v>6.4</v>
      </c>
      <c r="Q2114" s="7">
        <v>14.1333333</v>
      </c>
      <c r="R2114" s="7">
        <v>5.7666666700000002</v>
      </c>
    </row>
    <row r="2115" spans="1:18" ht="15">
      <c r="A2115">
        <v>2012</v>
      </c>
      <c r="B2115">
        <v>1</v>
      </c>
      <c r="C2115" t="s">
        <v>4</v>
      </c>
      <c r="D2115" s="5">
        <v>9.65</v>
      </c>
      <c r="E2115" s="9">
        <v>324145.46629999997</v>
      </c>
      <c r="F2115">
        <f t="shared" si="30"/>
        <v>77290.992789955533</v>
      </c>
      <c r="G2115" s="1">
        <v>10926</v>
      </c>
      <c r="H2115" s="1">
        <v>1884</v>
      </c>
      <c r="I2115" s="1">
        <v>8029498</v>
      </c>
      <c r="J2115">
        <v>120.30000000000001</v>
      </c>
      <c r="K2115">
        <v>1402100</v>
      </c>
      <c r="L2115">
        <v>8.3666666666666671</v>
      </c>
      <c r="M2115" s="7">
        <v>14.3333333</v>
      </c>
      <c r="N2115" s="7">
        <v>8.9666666700000004</v>
      </c>
      <c r="O2115" s="7">
        <v>7.56666667</v>
      </c>
      <c r="P2115" s="7">
        <v>9.1999999999999993</v>
      </c>
      <c r="Q2115" s="7">
        <v>14.3333333</v>
      </c>
      <c r="R2115" s="7">
        <v>6.7</v>
      </c>
    </row>
    <row r="2116" spans="1:18" ht="15">
      <c r="A2116">
        <v>2012</v>
      </c>
      <c r="B2116">
        <v>2</v>
      </c>
      <c r="C2116" t="s">
        <v>4</v>
      </c>
      <c r="D2116" s="5">
        <v>9.9</v>
      </c>
      <c r="E2116">
        <f>(($E$2119-$E$2115)/4)+E2115</f>
        <v>326551.78694999998</v>
      </c>
      <c r="F2116">
        <f t="shared" si="30"/>
        <v>80239.09357336309</v>
      </c>
      <c r="G2116" s="1">
        <v>15880</v>
      </c>
      <c r="H2116" s="1">
        <v>2279</v>
      </c>
      <c r="I2116" s="1">
        <v>8039492</v>
      </c>
      <c r="J2116">
        <v>121</v>
      </c>
      <c r="K2116">
        <v>1436600</v>
      </c>
      <c r="L2116">
        <v>7.6333333333333337</v>
      </c>
      <c r="M2116" s="7">
        <v>13.7</v>
      </c>
      <c r="N2116" s="7">
        <v>8</v>
      </c>
      <c r="O2116" s="7">
        <v>7.3</v>
      </c>
      <c r="P2116" s="7">
        <v>6.9</v>
      </c>
      <c r="Q2116" s="7">
        <v>13.7</v>
      </c>
      <c r="R2116" s="7">
        <v>5</v>
      </c>
    </row>
    <row r="2117" spans="1:18" ht="15">
      <c r="A2117">
        <v>2012</v>
      </c>
      <c r="B2117">
        <v>3</v>
      </c>
      <c r="C2117" t="s">
        <v>4</v>
      </c>
      <c r="D2117" s="5">
        <v>9.9</v>
      </c>
      <c r="E2117">
        <f>(($E$2119-$E$2115)/4)+E2116</f>
        <v>328958.10759999999</v>
      </c>
      <c r="F2117">
        <f t="shared" si="30"/>
        <v>85102.624494710675</v>
      </c>
      <c r="G2117" s="1">
        <v>15280</v>
      </c>
      <c r="H2117" s="1">
        <v>3075</v>
      </c>
      <c r="I2117" s="1">
        <v>8061101</v>
      </c>
      <c r="J2117">
        <v>120.76666666666667</v>
      </c>
      <c r="K2117">
        <v>1457900</v>
      </c>
      <c r="L2117">
        <v>7.5333333333333341</v>
      </c>
      <c r="M2117" s="7">
        <v>13.7333333</v>
      </c>
      <c r="N2117" s="7">
        <v>8.1666666699999997</v>
      </c>
      <c r="O2117" s="7">
        <v>6.8</v>
      </c>
      <c r="P2117" s="7">
        <v>6.2333333299999998</v>
      </c>
      <c r="Q2117" s="7">
        <v>13.7333333</v>
      </c>
      <c r="R2117" s="7">
        <v>5.8</v>
      </c>
    </row>
    <row r="2118" spans="1:18" ht="15">
      <c r="A2118">
        <v>2012</v>
      </c>
      <c r="B2118">
        <v>4</v>
      </c>
      <c r="C2118" t="s">
        <v>4</v>
      </c>
      <c r="D2118" s="5">
        <v>9.9</v>
      </c>
      <c r="E2118">
        <f>(($E$2119-$E$2115)/4)+E2117</f>
        <v>331364.42825</v>
      </c>
      <c r="F2118">
        <f t="shared" si="30"/>
        <v>85146.920929754066</v>
      </c>
      <c r="G2118" s="1">
        <v>12943</v>
      </c>
      <c r="H2118" s="1">
        <v>1895</v>
      </c>
      <c r="I2118" s="1">
        <v>8078388</v>
      </c>
      <c r="J2118">
        <v>120.96666666666665</v>
      </c>
      <c r="K2118">
        <v>1446600</v>
      </c>
      <c r="L2118">
        <v>7.5999999999999988</v>
      </c>
      <c r="M2118" s="7">
        <v>12.5</v>
      </c>
      <c r="N2118" s="7">
        <v>8.6333333299999993</v>
      </c>
      <c r="O2118" s="7">
        <v>6.4666666700000004</v>
      </c>
      <c r="P2118" s="7">
        <v>8.06666667</v>
      </c>
      <c r="Q2118" s="7">
        <v>12.5</v>
      </c>
      <c r="R2118" s="7">
        <v>5.3333333300000003</v>
      </c>
    </row>
    <row r="2119" spans="1:18" ht="15">
      <c r="A2119">
        <v>2013</v>
      </c>
      <c r="B2119">
        <v>1</v>
      </c>
      <c r="C2119" t="s">
        <v>4</v>
      </c>
      <c r="D2119" s="5">
        <v>9.9</v>
      </c>
      <c r="E2119" s="9">
        <v>333770.74890000001</v>
      </c>
      <c r="F2119">
        <f t="shared" si="30"/>
        <v>78803.65289087026</v>
      </c>
      <c r="G2119" s="1">
        <v>11720</v>
      </c>
      <c r="H2119" s="1">
        <v>1865</v>
      </c>
      <c r="I2119" s="1">
        <v>8082771</v>
      </c>
      <c r="J2119">
        <v>121.43333333333334</v>
      </c>
      <c r="K2119">
        <v>1430166.6666666667</v>
      </c>
      <c r="L2119">
        <v>7.5666666666666664</v>
      </c>
      <c r="M2119" s="7">
        <v>12.3666667</v>
      </c>
      <c r="N2119" s="7">
        <v>8.1666666699999997</v>
      </c>
      <c r="O2119" s="7">
        <v>6.8333333300000003</v>
      </c>
      <c r="P2119" s="7">
        <v>9.06666667</v>
      </c>
      <c r="Q2119" s="7">
        <v>12.3666667</v>
      </c>
      <c r="R2119" s="7">
        <v>5.4</v>
      </c>
    </row>
    <row r="2120" spans="1:18" ht="15">
      <c r="A2120">
        <v>2013</v>
      </c>
      <c r="B2120">
        <v>2</v>
      </c>
      <c r="C2120" t="s">
        <v>4</v>
      </c>
      <c r="D2120" s="5">
        <v>10.15</v>
      </c>
      <c r="E2120">
        <f>(($E$2123-$E$2119)/4)+E2119</f>
        <v>336297.28295000002</v>
      </c>
      <c r="F2120">
        <f t="shared" si="30"/>
        <v>82069.469905238104</v>
      </c>
      <c r="G2120" s="1">
        <v>16060</v>
      </c>
      <c r="H2120" s="1">
        <v>2289</v>
      </c>
      <c r="I2120" s="1">
        <v>8090916</v>
      </c>
      <c r="J2120">
        <v>121.83333333333333</v>
      </c>
      <c r="K2120">
        <v>1449566.6666666667</v>
      </c>
      <c r="L2120">
        <v>7.7333333333333334</v>
      </c>
      <c r="M2120" s="7">
        <v>13.1333333</v>
      </c>
      <c r="N2120" s="7">
        <v>8.5</v>
      </c>
      <c r="O2120" s="7">
        <v>6.8666666699999999</v>
      </c>
      <c r="P2120" s="7">
        <v>6.7666666700000002</v>
      </c>
      <c r="Q2120" s="7">
        <v>13.1333333</v>
      </c>
      <c r="R2120" s="7">
        <v>5.2</v>
      </c>
    </row>
    <row r="2121" spans="1:18" ht="15">
      <c r="A2121">
        <v>2013</v>
      </c>
      <c r="B2121">
        <v>3</v>
      </c>
      <c r="C2121" t="s">
        <v>4</v>
      </c>
      <c r="D2121" s="5">
        <v>10.15</v>
      </c>
      <c r="E2121">
        <f>(($E$2123-$E$2119)/4)+E2120</f>
        <v>338823.81700000004</v>
      </c>
      <c r="F2121">
        <f t="shared" si="30"/>
        <v>88755.339200101138</v>
      </c>
      <c r="G2121" s="1">
        <v>13709</v>
      </c>
      <c r="H2121" s="1">
        <v>3173</v>
      </c>
      <c r="I2121" s="1">
        <v>8110880</v>
      </c>
      <c r="J2121">
        <v>121.89999999999999</v>
      </c>
      <c r="K2121">
        <v>1478666.6666666667</v>
      </c>
      <c r="L2121">
        <v>7.833333333333333</v>
      </c>
      <c r="M2121" s="7">
        <v>13.2333333</v>
      </c>
      <c r="N2121" s="7">
        <v>8.43333333</v>
      </c>
      <c r="O2121" s="7">
        <v>7.1</v>
      </c>
      <c r="P2121" s="7">
        <v>6.6</v>
      </c>
      <c r="Q2121" s="7">
        <v>13.2333333</v>
      </c>
      <c r="R2121" s="7">
        <v>5.0333333299999996</v>
      </c>
    </row>
    <row r="2122" spans="1:18" ht="15">
      <c r="A2122">
        <v>2013</v>
      </c>
      <c r="B2122">
        <v>4</v>
      </c>
      <c r="C2122" t="s">
        <v>4</v>
      </c>
      <c r="D2122" s="5">
        <v>10.15</v>
      </c>
      <c r="E2122">
        <f>(($E$2123-$E$2119)/4)+E2121</f>
        <v>341350.35105000006</v>
      </c>
      <c r="F2122">
        <f t="shared" si="30"/>
        <v>87893.931293567264</v>
      </c>
      <c r="G2122" s="1">
        <v>10555</v>
      </c>
      <c r="H2122" s="1">
        <v>1961</v>
      </c>
      <c r="I2122" s="1">
        <v>8124660</v>
      </c>
      <c r="J2122">
        <v>121.63333333333333</v>
      </c>
      <c r="K2122">
        <v>1456233.3333333333</v>
      </c>
      <c r="L2122">
        <v>7.666666666666667</v>
      </c>
      <c r="M2122" s="7">
        <v>12.7666667</v>
      </c>
      <c r="N2122" s="7">
        <v>8.6666666699999997</v>
      </c>
      <c r="O2122" s="7">
        <v>6.5333333299999996</v>
      </c>
      <c r="P2122" s="7">
        <v>7.56666667</v>
      </c>
      <c r="Q2122" s="7">
        <v>12.7666667</v>
      </c>
      <c r="R2122" s="7">
        <v>4.8333333300000003</v>
      </c>
    </row>
    <row r="2123" spans="1:18" ht="15">
      <c r="A2123">
        <v>2014</v>
      </c>
      <c r="B2123">
        <v>1</v>
      </c>
      <c r="C2123" t="s">
        <v>4</v>
      </c>
      <c r="D2123" s="5">
        <v>10.15</v>
      </c>
      <c r="E2123" s="9">
        <v>343876.88510000001</v>
      </c>
      <c r="F2123">
        <f t="shared" si="30"/>
        <v>81850.30388675633</v>
      </c>
      <c r="G2123" s="1">
        <v>10624</v>
      </c>
      <c r="H2123" s="1">
        <v>1994</v>
      </c>
      <c r="I2123" s="1">
        <v>8125478</v>
      </c>
      <c r="J2123">
        <v>122.40000000000002</v>
      </c>
      <c r="K2123">
        <v>1433833.3333333333</v>
      </c>
      <c r="L2123">
        <v>7.9333333333333327</v>
      </c>
      <c r="M2123" s="7">
        <v>13.4</v>
      </c>
      <c r="N2123" s="7">
        <v>9.1</v>
      </c>
      <c r="O2123" s="7">
        <v>6.6</v>
      </c>
      <c r="P2123" s="7">
        <v>10.566666700000001</v>
      </c>
      <c r="Q2123" s="7">
        <v>13.4</v>
      </c>
      <c r="R2123" s="7">
        <v>6.8</v>
      </c>
    </row>
    <row r="2124" spans="1:18" ht="15">
      <c r="A2124">
        <v>2014</v>
      </c>
      <c r="B2124">
        <v>2</v>
      </c>
      <c r="C2124" t="s">
        <v>4</v>
      </c>
      <c r="D2124" s="5">
        <v>10.35</v>
      </c>
      <c r="E2124">
        <f>(($E$2127-$E$2123)/4)+E2123</f>
        <v>346337.95187500003</v>
      </c>
      <c r="F2124">
        <f t="shared" si="30"/>
        <v>85170.852300436381</v>
      </c>
      <c r="G2124" s="1">
        <v>16809</v>
      </c>
      <c r="H2124" s="1">
        <v>2521</v>
      </c>
      <c r="I2124" s="1">
        <v>8132425</v>
      </c>
      <c r="J2124">
        <v>123.7</v>
      </c>
      <c r="K2124">
        <v>1436466.6666666667</v>
      </c>
      <c r="L2124">
        <v>7.9000000000000012</v>
      </c>
      <c r="M2124" s="7">
        <v>13.066666700000001</v>
      </c>
      <c r="N2124" s="7">
        <v>9.06666667</v>
      </c>
      <c r="O2124" s="7">
        <v>6.6333333300000001</v>
      </c>
      <c r="P2124" s="7">
        <v>8.5333333299999996</v>
      </c>
      <c r="Q2124" s="7">
        <v>13.066666700000001</v>
      </c>
      <c r="R2124" s="7">
        <v>5.9</v>
      </c>
    </row>
    <row r="2125" spans="1:18" ht="15">
      <c r="A2125">
        <v>2014</v>
      </c>
      <c r="B2125">
        <v>3</v>
      </c>
      <c r="C2125" t="s">
        <v>4</v>
      </c>
      <c r="D2125" s="5">
        <v>10.35</v>
      </c>
      <c r="E2125">
        <f>(($E$2127-$E$2123)/4)+E2124</f>
        <v>348799.01865000004</v>
      </c>
      <c r="F2125">
        <f t="shared" si="30"/>
        <v>90844.336104095419</v>
      </c>
      <c r="G2125" s="1">
        <v>14862</v>
      </c>
      <c r="H2125" s="1">
        <v>3440</v>
      </c>
      <c r="I2125" s="1">
        <v>8150183</v>
      </c>
      <c r="J2125">
        <v>123.8</v>
      </c>
      <c r="K2125">
        <v>1477233.3333333333</v>
      </c>
      <c r="L2125">
        <v>7.8</v>
      </c>
      <c r="M2125" s="7">
        <v>12.3</v>
      </c>
      <c r="N2125" s="7">
        <v>9.1666666699999997</v>
      </c>
      <c r="O2125" s="7">
        <v>6.2</v>
      </c>
      <c r="P2125" s="7">
        <v>6.6333333300000001</v>
      </c>
      <c r="Q2125" s="7">
        <v>12.3</v>
      </c>
      <c r="R2125" s="7">
        <v>4.9666666700000004</v>
      </c>
    </row>
    <row r="2126" spans="1:18" ht="15">
      <c r="A2126">
        <v>2014</v>
      </c>
      <c r="B2126">
        <v>4</v>
      </c>
      <c r="C2126" t="s">
        <v>4</v>
      </c>
      <c r="D2126" s="5">
        <v>10.35</v>
      </c>
      <c r="E2126">
        <f>(($E$2127-$E$2123)/4)+E2125</f>
        <v>351260.08542500006</v>
      </c>
      <c r="F2126">
        <f t="shared" si="30"/>
        <v>89662.414741975532</v>
      </c>
      <c r="G2126" s="1">
        <v>7988</v>
      </c>
      <c r="H2126" s="1">
        <v>2141</v>
      </c>
      <c r="I2126" s="1">
        <v>8165447</v>
      </c>
      <c r="J2126">
        <v>123.63333333333333</v>
      </c>
      <c r="K2126">
        <v>1438700</v>
      </c>
      <c r="L2126">
        <v>7.666666666666667</v>
      </c>
      <c r="M2126" s="7">
        <v>13.3333333</v>
      </c>
      <c r="N2126" s="7">
        <v>8.6666666699999997</v>
      </c>
      <c r="O2126" s="7">
        <v>6.5</v>
      </c>
      <c r="P2126" s="7">
        <v>6.8333333300000003</v>
      </c>
      <c r="Q2126" s="7">
        <v>13.3333333</v>
      </c>
      <c r="R2126" s="7">
        <v>5.6333333300000001</v>
      </c>
    </row>
    <row r="2127" spans="1:18" ht="15">
      <c r="A2127">
        <v>2015</v>
      </c>
      <c r="B2127">
        <v>1</v>
      </c>
      <c r="C2127" t="s">
        <v>4</v>
      </c>
      <c r="D2127" s="5">
        <v>10.35</v>
      </c>
      <c r="E2127" s="9">
        <v>353721.15220000001</v>
      </c>
      <c r="F2127">
        <f t="shared" si="30"/>
        <v>84206.241069940937</v>
      </c>
      <c r="G2127" s="1">
        <v>9217</v>
      </c>
      <c r="H2127" s="1">
        <v>2303</v>
      </c>
      <c r="I2127" s="1">
        <v>8163132</v>
      </c>
      <c r="J2127">
        <v>123.73333333333333</v>
      </c>
      <c r="K2127">
        <v>1422233.3333333333</v>
      </c>
      <c r="L2127">
        <v>7.5</v>
      </c>
      <c r="M2127" s="7">
        <v>12.8666667</v>
      </c>
      <c r="N2127" s="7">
        <v>8.3000000000000007</v>
      </c>
      <c r="O2127" s="7">
        <v>6.56666667</v>
      </c>
      <c r="P2127" s="7">
        <v>9.0333333299999996</v>
      </c>
      <c r="Q2127" s="7">
        <v>12.8666667</v>
      </c>
      <c r="R2127" s="7">
        <v>5.93333333</v>
      </c>
    </row>
    <row r="2128" spans="1:18" ht="15">
      <c r="A2128">
        <v>2015</v>
      </c>
      <c r="B2128">
        <v>2</v>
      </c>
      <c r="C2128" t="s">
        <v>4</v>
      </c>
      <c r="D2128" s="5">
        <v>10.55</v>
      </c>
      <c r="E2128">
        <f>(($E$2131-$E$2127)/4)+E2127</f>
        <v>356357.63472500001</v>
      </c>
      <c r="F2128">
        <f t="shared" si="30"/>
        <v>87441.479933924784</v>
      </c>
      <c r="G2128" s="1">
        <v>13442</v>
      </c>
      <c r="H2128" s="1">
        <v>2672</v>
      </c>
      <c r="I2128" s="1">
        <v>8163063</v>
      </c>
      <c r="J2128">
        <v>125.06666666666666</v>
      </c>
      <c r="K2128">
        <v>1450266.6666666667</v>
      </c>
      <c r="L2128">
        <v>7.833333333333333</v>
      </c>
      <c r="M2128" s="7">
        <v>12.9</v>
      </c>
      <c r="N2128" s="7">
        <v>8.8000000000000007</v>
      </c>
      <c r="O2128" s="7">
        <v>6.7666666700000002</v>
      </c>
      <c r="P2128" s="7">
        <v>9.8333333300000003</v>
      </c>
      <c r="Q2128" s="7">
        <v>12.9</v>
      </c>
      <c r="R2128" s="7">
        <v>3.8666666699999999</v>
      </c>
    </row>
    <row r="2129" spans="1:18" ht="15">
      <c r="A2129">
        <v>2015</v>
      </c>
      <c r="B2129">
        <v>3</v>
      </c>
      <c r="C2129" t="s">
        <v>4</v>
      </c>
      <c r="D2129" s="5">
        <v>10.55</v>
      </c>
      <c r="E2129">
        <f>(($E$2131-$E$2127)/4)+E2128</f>
        <v>358994.11725000001</v>
      </c>
      <c r="F2129">
        <f t="shared" si="30"/>
        <v>93583.801600039791</v>
      </c>
      <c r="G2129" s="1">
        <v>13739</v>
      </c>
      <c r="H2129" s="1">
        <v>3662</v>
      </c>
      <c r="I2129" s="1">
        <v>8175272</v>
      </c>
      <c r="J2129">
        <v>125.2</v>
      </c>
      <c r="K2129">
        <v>1487600</v>
      </c>
      <c r="L2129">
        <v>7.7</v>
      </c>
      <c r="M2129" s="7">
        <v>12.433333299999999</v>
      </c>
      <c r="N2129" s="7">
        <v>8.6</v>
      </c>
      <c r="O2129" s="7">
        <v>6.6666666699999997</v>
      </c>
      <c r="P2129" s="7">
        <v>7.3</v>
      </c>
      <c r="Q2129" s="7">
        <v>12.433333299999999</v>
      </c>
      <c r="R2129" s="7">
        <v>3.7333333299999998</v>
      </c>
    </row>
    <row r="2130" spans="1:18" ht="15">
      <c r="A2130">
        <v>2015</v>
      </c>
      <c r="B2130">
        <v>4</v>
      </c>
      <c r="C2130" t="s">
        <v>4</v>
      </c>
      <c r="D2130" s="5">
        <v>10.55</v>
      </c>
      <c r="E2130">
        <f>(($E$2131-$E$2127)/4)+E2129</f>
        <v>361630.59977500001</v>
      </c>
      <c r="F2130">
        <f t="shared" si="30"/>
        <v>92495.530660939869</v>
      </c>
      <c r="G2130" s="1">
        <v>12583</v>
      </c>
      <c r="H2130" s="1">
        <v>2257</v>
      </c>
      <c r="I2130" s="1">
        <v>8190014</v>
      </c>
      <c r="J2130">
        <v>124.83333333333333</v>
      </c>
      <c r="K2130">
        <v>1454600</v>
      </c>
      <c r="L2130">
        <v>7.666666666666667</v>
      </c>
      <c r="M2130" s="7">
        <v>12</v>
      </c>
      <c r="N2130" s="7">
        <v>8.5333333299999996</v>
      </c>
      <c r="O2130" s="7">
        <v>6.7</v>
      </c>
      <c r="P2130" s="7">
        <v>7.3</v>
      </c>
      <c r="Q2130" s="7">
        <v>12</v>
      </c>
      <c r="R2130" s="7">
        <v>4.9666666700000004</v>
      </c>
    </row>
    <row r="2131" spans="1:18" ht="15">
      <c r="A2131">
        <v>2016</v>
      </c>
      <c r="B2131">
        <v>1</v>
      </c>
      <c r="C2131" t="s">
        <v>4</v>
      </c>
      <c r="D2131" s="5">
        <v>10.55</v>
      </c>
      <c r="E2131" s="9">
        <v>364267.08230000001</v>
      </c>
      <c r="F2131">
        <f t="shared" si="30"/>
        <v>86627.765633470233</v>
      </c>
      <c r="G2131" s="1">
        <v>13867</v>
      </c>
      <c r="H2131" s="1">
        <v>1989</v>
      </c>
      <c r="I2131" s="1">
        <v>8193624</v>
      </c>
      <c r="J2131">
        <v>125.09999999999998</v>
      </c>
      <c r="K2131">
        <v>1433300</v>
      </c>
      <c r="L2131">
        <v>7.6000000000000005</v>
      </c>
      <c r="M2131" s="7">
        <v>12.2666667</v>
      </c>
      <c r="N2131" s="7">
        <v>8.9</v>
      </c>
      <c r="O2131" s="7">
        <v>6.06666667</v>
      </c>
      <c r="P2131" s="7">
        <v>8.1666666699999997</v>
      </c>
      <c r="Q2131" s="7">
        <v>12.2666667</v>
      </c>
      <c r="R2131" s="7">
        <v>5.9666666700000004</v>
      </c>
    </row>
    <row r="2132" spans="1:18" ht="15">
      <c r="A2132">
        <v>2016</v>
      </c>
      <c r="B2132">
        <v>2</v>
      </c>
      <c r="C2132" t="s">
        <v>4</v>
      </c>
      <c r="D2132" s="5">
        <v>10.75</v>
      </c>
      <c r="E2132">
        <f>(($E$2135-$E$2131)/4)+E2131</f>
        <v>368703.57205000002</v>
      </c>
      <c r="F2132">
        <f t="shared" si="30"/>
        <v>90310.784979881908</v>
      </c>
      <c r="G2132" s="1">
        <v>15168</v>
      </c>
      <c r="H2132" s="1">
        <v>2182</v>
      </c>
      <c r="I2132" s="1">
        <v>8204085</v>
      </c>
      <c r="J2132">
        <v>126.06666666666666</v>
      </c>
      <c r="K2132">
        <v>1440500</v>
      </c>
      <c r="L2132">
        <v>7.2666666666666666</v>
      </c>
      <c r="M2132" s="7">
        <v>12.533333300000001</v>
      </c>
      <c r="N2132" s="7">
        <v>8.43333333</v>
      </c>
      <c r="O2132" s="7">
        <v>5.93333333</v>
      </c>
      <c r="P2132" s="7">
        <v>6.7666666700000002</v>
      </c>
      <c r="Q2132" s="7">
        <v>12.533333300000001</v>
      </c>
      <c r="R2132" s="7">
        <v>4.7333333299999998</v>
      </c>
    </row>
    <row r="2133" spans="1:18" ht="15">
      <c r="A2133">
        <v>2016</v>
      </c>
      <c r="B2133">
        <v>3</v>
      </c>
      <c r="C2133" t="s">
        <v>4</v>
      </c>
      <c r="D2133" s="5">
        <v>10.75</v>
      </c>
      <c r="E2133">
        <f>(($E$2135-$E$2131)/4)+E2132</f>
        <v>373140.06180000002</v>
      </c>
      <c r="F2133">
        <f t="shared" si="30"/>
        <v>97196.952926663391</v>
      </c>
      <c r="G2133" s="1">
        <v>14714</v>
      </c>
      <c r="H2133" s="1">
        <v>3266</v>
      </c>
      <c r="I2133" s="1">
        <v>8225950</v>
      </c>
      <c r="J2133">
        <v>125.56666666666666</v>
      </c>
      <c r="K2133">
        <v>1477733.3333333333</v>
      </c>
      <c r="L2133">
        <v>7.0333333333333341</v>
      </c>
      <c r="M2133" s="7">
        <v>12.7</v>
      </c>
      <c r="N2133" s="7">
        <v>7.9</v>
      </c>
      <c r="O2133" s="7">
        <v>6.06666667</v>
      </c>
      <c r="P2133" s="7">
        <v>4.56666667</v>
      </c>
      <c r="Q2133" s="7">
        <v>12.7</v>
      </c>
      <c r="R2133" s="7">
        <v>4.3</v>
      </c>
    </row>
    <row r="2134" spans="1:18" ht="15">
      <c r="A2134">
        <v>2016</v>
      </c>
      <c r="B2134">
        <v>4</v>
      </c>
      <c r="C2134" t="s">
        <v>4</v>
      </c>
      <c r="D2134" s="5">
        <v>10.75</v>
      </c>
      <c r="E2134">
        <f>(($E$2135-$E$2131)/4)+E2133</f>
        <v>377576.55155000003</v>
      </c>
      <c r="F2134">
        <f t="shared" si="30"/>
        <v>96795.762088898016</v>
      </c>
      <c r="G2134" s="1">
        <v>9508</v>
      </c>
      <c r="H2134" s="1">
        <v>1988</v>
      </c>
      <c r="I2134" s="1">
        <v>8249692</v>
      </c>
      <c r="J2134">
        <v>125.56666666666666</v>
      </c>
      <c r="K2134">
        <v>1464333.3333333333</v>
      </c>
      <c r="L2134">
        <v>6.666666666666667</v>
      </c>
      <c r="M2134" s="7">
        <v>11.6666667</v>
      </c>
      <c r="N2134" s="7">
        <v>7.4</v>
      </c>
      <c r="O2134" s="7">
        <v>5.8333333300000003</v>
      </c>
      <c r="P2134" s="7">
        <v>6.2</v>
      </c>
      <c r="Q2134" s="7">
        <v>11.6666667</v>
      </c>
      <c r="R2134" s="7">
        <v>4.4000000000000004</v>
      </c>
    </row>
    <row r="2135" spans="1:18" ht="15">
      <c r="A2135">
        <v>2017</v>
      </c>
      <c r="B2135">
        <v>1</v>
      </c>
      <c r="C2135" t="s">
        <v>4</v>
      </c>
      <c r="D2135" s="5">
        <v>10.75</v>
      </c>
      <c r="E2135" s="9">
        <v>382013.04129999998</v>
      </c>
      <c r="F2135">
        <f t="shared" si="30"/>
        <v>90583.487111083785</v>
      </c>
      <c r="G2135" s="1">
        <v>12879</v>
      </c>
      <c r="H2135" s="1">
        <v>1797</v>
      </c>
      <c r="I2135" s="1">
        <v>8257450</v>
      </c>
      <c r="J2135">
        <v>126.5</v>
      </c>
      <c r="K2135">
        <v>1450266.6666666667</v>
      </c>
      <c r="L2135">
        <v>6.3666666666666671</v>
      </c>
      <c r="M2135" s="7">
        <v>10.2333333</v>
      </c>
      <c r="N2135" s="7">
        <v>7</v>
      </c>
      <c r="O2135" s="7">
        <v>5.6333333300000001</v>
      </c>
      <c r="P2135" s="7">
        <v>7.06666667</v>
      </c>
      <c r="Q2135" s="7">
        <v>10.2333333</v>
      </c>
      <c r="R2135" s="7">
        <v>4.56666667</v>
      </c>
    </row>
    <row r="2136" spans="1:18" ht="15">
      <c r="A2136">
        <v>2017</v>
      </c>
      <c r="B2136">
        <v>2</v>
      </c>
      <c r="C2136" t="s">
        <v>4</v>
      </c>
      <c r="D2136" s="5">
        <v>11.25</v>
      </c>
      <c r="E2136">
        <f>(($E$2139-$E$2135)/4)+E2135</f>
        <v>387194.306575</v>
      </c>
      <c r="F2136">
        <f t="shared" si="30"/>
        <v>95329.799767467863</v>
      </c>
      <c r="G2136" s="1">
        <v>16104</v>
      </c>
      <c r="H2136" s="1">
        <v>2053</v>
      </c>
      <c r="I2136" s="1">
        <v>8272894</v>
      </c>
      <c r="J2136">
        <v>126.93333333333334</v>
      </c>
      <c r="K2136">
        <v>1457533.3333333333</v>
      </c>
      <c r="L2136">
        <v>6.2</v>
      </c>
      <c r="M2136" s="7">
        <v>10.066666700000001</v>
      </c>
      <c r="N2136" s="7">
        <v>6.3666666699999999</v>
      </c>
      <c r="O2136" s="7">
        <v>5.9666666700000004</v>
      </c>
      <c r="P2136" s="7">
        <v>6.9666666700000004</v>
      </c>
      <c r="Q2136" s="7">
        <v>10.066666700000001</v>
      </c>
      <c r="R2136" s="7">
        <v>3.1</v>
      </c>
    </row>
    <row r="2137" spans="1:18" ht="15">
      <c r="A2137">
        <v>2017</v>
      </c>
      <c r="B2137">
        <v>3</v>
      </c>
      <c r="C2137" t="s">
        <v>4</v>
      </c>
      <c r="D2137" s="5">
        <v>11.25</v>
      </c>
      <c r="E2137">
        <f>(($E$2139-$E$2135)/4)+E2136</f>
        <v>392375.57185000001</v>
      </c>
      <c r="F2137">
        <f t="shared" si="30"/>
        <v>102423.5071914865</v>
      </c>
      <c r="G2137" s="1">
        <v>13855</v>
      </c>
      <c r="H2137" s="1">
        <v>2441</v>
      </c>
      <c r="I2137" s="1">
        <v>8302063</v>
      </c>
      <c r="J2137">
        <v>126.83333333333333</v>
      </c>
      <c r="K2137">
        <v>1508333.3333333333</v>
      </c>
      <c r="L2137">
        <v>5.9333333333333336</v>
      </c>
      <c r="M2137" s="7">
        <v>9.7333333300000007</v>
      </c>
      <c r="N2137" s="7">
        <v>6.3</v>
      </c>
      <c r="O2137" s="7">
        <v>5.56666667</v>
      </c>
      <c r="P2137" s="7">
        <v>5.06666667</v>
      </c>
      <c r="Q2137" s="7">
        <v>9.7333333300000007</v>
      </c>
      <c r="R2137" s="7">
        <v>3.1</v>
      </c>
    </row>
    <row r="2138" spans="1:18" ht="15">
      <c r="A2138">
        <v>2017</v>
      </c>
      <c r="B2138">
        <v>4</v>
      </c>
      <c r="C2138" t="s">
        <v>4</v>
      </c>
      <c r="D2138" s="5">
        <v>11.25</v>
      </c>
      <c r="E2138">
        <f>(($E$2139-$E$2135)/4)+E2137</f>
        <v>397556.83712500002</v>
      </c>
      <c r="F2138">
        <f t="shared" si="30"/>
        <v>101500.79264541177</v>
      </c>
      <c r="G2138" s="1">
        <v>9569</v>
      </c>
      <c r="H2138" s="1">
        <v>1423</v>
      </c>
      <c r="I2138" s="1">
        <v>8336460</v>
      </c>
      <c r="J2138">
        <v>127.46666666666665</v>
      </c>
      <c r="K2138">
        <v>1486166.6666666667</v>
      </c>
      <c r="L2138">
        <v>5.5333333333333341</v>
      </c>
      <c r="M2138" s="7">
        <v>9.1</v>
      </c>
      <c r="N2138" s="7">
        <v>5.6</v>
      </c>
      <c r="O2138" s="7">
        <v>5.4666666700000004</v>
      </c>
      <c r="P2138" s="7">
        <v>4.4666666700000004</v>
      </c>
      <c r="Q2138" s="7">
        <v>9.1</v>
      </c>
      <c r="R2138" s="7">
        <v>2.2999999999999998</v>
      </c>
    </row>
    <row r="2139" spans="1:18" ht="15">
      <c r="A2139">
        <v>2018</v>
      </c>
      <c r="B2139">
        <v>1</v>
      </c>
      <c r="C2139" t="s">
        <v>4</v>
      </c>
      <c r="D2139" s="5">
        <v>11.25</v>
      </c>
      <c r="E2139" s="9">
        <v>402738.10239999997</v>
      </c>
      <c r="F2139">
        <f t="shared" si="30"/>
        <v>95493.230875623267</v>
      </c>
      <c r="G2139" s="1">
        <v>11035</v>
      </c>
      <c r="H2139" s="1">
        <v>1511</v>
      </c>
      <c r="I2139" s="1">
        <v>8350601</v>
      </c>
      <c r="J2139">
        <v>128.33333333333334</v>
      </c>
      <c r="K2139">
        <v>1463633.3333333333</v>
      </c>
      <c r="L2139">
        <v>5.5333333333333341</v>
      </c>
      <c r="M2139" s="7">
        <v>9.5</v>
      </c>
      <c r="N2139" s="7">
        <v>5.6333333300000001</v>
      </c>
      <c r="O2139" s="7">
        <v>5.4</v>
      </c>
      <c r="P2139" s="7">
        <v>6.2333333299999998</v>
      </c>
      <c r="Q2139" s="7">
        <v>9.5</v>
      </c>
      <c r="R2139" s="7">
        <v>5.1666666699999997</v>
      </c>
    </row>
    <row r="2140" spans="1:18" ht="15">
      <c r="A2140">
        <v>2018</v>
      </c>
      <c r="B2140">
        <v>2</v>
      </c>
      <c r="C2140" t="s">
        <v>4</v>
      </c>
      <c r="D2140" s="5">
        <v>12</v>
      </c>
      <c r="E2140">
        <f>(($E$2143-$E$2139)/4)+E2139</f>
        <v>407065.09987499996</v>
      </c>
      <c r="F2140">
        <f t="shared" si="30"/>
        <v>100100.58524088736</v>
      </c>
      <c r="G2140" s="1">
        <v>13447</v>
      </c>
      <c r="H2140" s="1">
        <v>1689</v>
      </c>
      <c r="I2140" s="1">
        <v>8367551</v>
      </c>
      <c r="J2140">
        <v>129.23333333333332</v>
      </c>
      <c r="K2140">
        <v>1478200</v>
      </c>
      <c r="L2140">
        <v>5.4666666666666659</v>
      </c>
      <c r="M2140" s="7">
        <v>9.7666666699999993</v>
      </c>
      <c r="N2140" s="7">
        <v>5.9666666700000004</v>
      </c>
      <c r="O2140" s="7">
        <v>4.9000000000000004</v>
      </c>
      <c r="P2140" s="7">
        <v>4.6666666699999997</v>
      </c>
      <c r="Q2140" s="7">
        <v>9.7666666699999993</v>
      </c>
      <c r="R2140" s="7">
        <v>3.3</v>
      </c>
    </row>
    <row r="2141" spans="1:18" ht="15">
      <c r="A2141">
        <v>2018</v>
      </c>
      <c r="B2141">
        <v>3</v>
      </c>
      <c r="C2141" t="s">
        <v>4</v>
      </c>
      <c r="D2141" s="5">
        <v>12</v>
      </c>
      <c r="E2141">
        <f>(($E$2143-$E$2139)/4)+E2140</f>
        <v>411392.09734999994</v>
      </c>
      <c r="F2141">
        <f t="shared" si="30"/>
        <v>107309.72362437252</v>
      </c>
      <c r="G2141" s="1">
        <v>15352</v>
      </c>
      <c r="H2141" s="1">
        <v>2475</v>
      </c>
      <c r="I2141" s="1">
        <v>8401738</v>
      </c>
      <c r="J2141">
        <v>129.5</v>
      </c>
      <c r="K2141">
        <v>1507833.3333333333</v>
      </c>
      <c r="L2141">
        <v>5.5</v>
      </c>
      <c r="M2141" s="7">
        <v>8.93333333</v>
      </c>
      <c r="N2141" s="7">
        <v>5.93333333</v>
      </c>
      <c r="O2141" s="7">
        <v>4.9666666700000004</v>
      </c>
      <c r="P2141" s="7">
        <v>5.3666666699999999</v>
      </c>
      <c r="Q2141" s="7">
        <v>8.93333333</v>
      </c>
      <c r="R2141" s="7">
        <v>3.2</v>
      </c>
    </row>
    <row r="2142" spans="1:18" ht="15">
      <c r="A2142">
        <v>2018</v>
      </c>
      <c r="B2142">
        <v>4</v>
      </c>
      <c r="C2142" t="s">
        <v>4</v>
      </c>
      <c r="D2142" s="5">
        <v>12</v>
      </c>
      <c r="E2142">
        <f>(($E$2143-$E$2139)/4)+E2141</f>
        <v>415719.09482499992</v>
      </c>
      <c r="F2142">
        <f t="shared" si="30"/>
        <v>106369.47472972427</v>
      </c>
      <c r="G2142" s="1">
        <v>11291</v>
      </c>
      <c r="H2142" s="1">
        <v>1443</v>
      </c>
      <c r="I2142" s="1">
        <v>8433888</v>
      </c>
      <c r="J2142">
        <v>129.06666666666669</v>
      </c>
      <c r="K2142">
        <v>1486733.3333333333</v>
      </c>
      <c r="L2142">
        <v>5.3999999999999995</v>
      </c>
      <c r="M2142" s="7">
        <v>9.3333333300000003</v>
      </c>
      <c r="N2142" s="7">
        <v>5.7666666700000002</v>
      </c>
      <c r="O2142" s="7">
        <v>4.9666666700000004</v>
      </c>
      <c r="P2142" s="7">
        <v>6.4</v>
      </c>
      <c r="Q2142" s="7">
        <v>9.3333333300000003</v>
      </c>
      <c r="R2142" s="7">
        <v>3.06666667</v>
      </c>
    </row>
    <row r="2143" spans="1:18" ht="15">
      <c r="A2143">
        <v>2019</v>
      </c>
      <c r="B2143">
        <v>1</v>
      </c>
      <c r="C2143" t="s">
        <v>4</v>
      </c>
      <c r="D2143" s="5">
        <v>12</v>
      </c>
      <c r="E2143" s="9">
        <v>420046.09230000002</v>
      </c>
      <c r="F2143">
        <f t="shared" si="30"/>
        <v>99819.088718895931</v>
      </c>
      <c r="G2143" s="1">
        <v>8047</v>
      </c>
      <c r="H2143" s="1">
        <v>1532</v>
      </c>
      <c r="I2143" s="1">
        <v>8446906</v>
      </c>
      <c r="J2143">
        <v>130.1</v>
      </c>
      <c r="K2143">
        <v>1484100</v>
      </c>
      <c r="L2143">
        <v>5.3666666666666671</v>
      </c>
      <c r="M2143" s="7">
        <v>8.8666666700000007</v>
      </c>
      <c r="N2143" s="7">
        <v>5.8333333300000003</v>
      </c>
      <c r="O2143" s="7">
        <v>4.8333333300000003</v>
      </c>
      <c r="P2143" s="7">
        <v>7.56666667</v>
      </c>
      <c r="Q2143" s="7">
        <v>8.8666666700000007</v>
      </c>
      <c r="R2143" s="7">
        <v>3.3666666699999999</v>
      </c>
    </row>
    <row r="2144" spans="1:18" ht="15">
      <c r="A2144">
        <v>2019</v>
      </c>
      <c r="B2144">
        <v>2</v>
      </c>
      <c r="C2144" t="s">
        <v>4</v>
      </c>
      <c r="D2144" s="5">
        <v>12.5</v>
      </c>
      <c r="E2144">
        <f>(($E$2147-$E$2143)/4)+E2143</f>
        <v>414486.98572500004</v>
      </c>
      <c r="F2144">
        <f t="shared" si="30"/>
        <v>102106.72513422414</v>
      </c>
      <c r="G2144" s="1">
        <v>10176</v>
      </c>
      <c r="H2144" s="1">
        <v>1713</v>
      </c>
      <c r="I2144" s="1">
        <v>8465271</v>
      </c>
      <c r="J2144">
        <v>131.96666666666667</v>
      </c>
      <c r="K2144">
        <v>1501400</v>
      </c>
      <c r="L2144">
        <v>4.9666666666666668</v>
      </c>
      <c r="M2144" s="7">
        <v>7.7666666700000002</v>
      </c>
      <c r="N2144" s="7">
        <v>5.7666666700000002</v>
      </c>
      <c r="O2144" s="7">
        <v>4.0999999999999996</v>
      </c>
      <c r="P2144" s="7">
        <v>6</v>
      </c>
      <c r="Q2144" s="7">
        <v>7.7666666700000002</v>
      </c>
      <c r="R2144" s="7">
        <v>4.3333333300000003</v>
      </c>
    </row>
    <row r="2145" spans="1:18" ht="15">
      <c r="A2145">
        <v>2019</v>
      </c>
      <c r="B2145">
        <v>3</v>
      </c>
      <c r="C2145" t="s">
        <v>4</v>
      </c>
      <c r="D2145" s="5">
        <v>12.5</v>
      </c>
      <c r="E2145">
        <f>(($E$2147-$E$2143)/4)+E2144</f>
        <v>408927.87915000005</v>
      </c>
      <c r="F2145">
        <f t="shared" si="30"/>
        <v>106352.54677733181</v>
      </c>
      <c r="G2145" s="1">
        <v>11529</v>
      </c>
      <c r="H2145" s="1">
        <v>2511</v>
      </c>
      <c r="I2145" s="1">
        <v>8501703</v>
      </c>
      <c r="J2145">
        <v>132.36666666666667</v>
      </c>
      <c r="K2145">
        <v>1539400</v>
      </c>
      <c r="L2145">
        <v>5</v>
      </c>
      <c r="M2145" s="7">
        <v>9.0333333299999996</v>
      </c>
      <c r="N2145" s="7">
        <v>5.5333333299999996</v>
      </c>
      <c r="O2145" s="7">
        <v>4.3666666699999999</v>
      </c>
      <c r="P2145" s="7">
        <v>6.1666666699999997</v>
      </c>
      <c r="Q2145" s="7">
        <v>9.0333333299999996</v>
      </c>
      <c r="R2145" s="7">
        <v>2.43333333</v>
      </c>
    </row>
    <row r="2146" spans="1:18" ht="15">
      <c r="A2146">
        <v>2019</v>
      </c>
      <c r="B2146">
        <v>4</v>
      </c>
      <c r="C2146" t="s">
        <v>4</v>
      </c>
      <c r="D2146" s="5">
        <v>12.5</v>
      </c>
      <c r="E2146">
        <f>(($E$2147-$E$2143)/4)+E2145</f>
        <v>403368.77257500007</v>
      </c>
      <c r="F2146">
        <f t="shared" si="30"/>
        <v>103101.1194078269</v>
      </c>
      <c r="G2146" s="1">
        <v>10815</v>
      </c>
      <c r="H2146" s="1">
        <v>1464</v>
      </c>
      <c r="I2146" s="1">
        <v>8540429</v>
      </c>
      <c r="J2146">
        <v>132.4</v>
      </c>
      <c r="K2146">
        <v>1520933.3333333333</v>
      </c>
      <c r="L2146">
        <v>5.3</v>
      </c>
      <c r="M2146" s="7">
        <v>8.7666666699999993</v>
      </c>
      <c r="N2146" s="7">
        <v>5.8</v>
      </c>
      <c r="O2146" s="7">
        <v>4.7333333299999998</v>
      </c>
      <c r="P2146" s="7">
        <v>6.8</v>
      </c>
      <c r="Q2146" s="7">
        <v>8.7666666699999993</v>
      </c>
      <c r="R2146" s="7">
        <v>3.3333333299999999</v>
      </c>
    </row>
    <row r="2147" spans="1:18" ht="15">
      <c r="A2147">
        <v>2020</v>
      </c>
      <c r="B2147">
        <v>1</v>
      </c>
      <c r="C2147" t="s">
        <v>4</v>
      </c>
      <c r="D2147" s="5">
        <v>12.5</v>
      </c>
      <c r="E2147" s="9">
        <v>397809.66600000003</v>
      </c>
      <c r="F2147">
        <f t="shared" si="30"/>
        <v>94964.13133502788</v>
      </c>
      <c r="G2147" s="1">
        <v>7965</v>
      </c>
      <c r="H2147" s="1">
        <v>1382</v>
      </c>
      <c r="I2147" s="1">
        <v>8556650</v>
      </c>
      <c r="J2147">
        <v>132.76666666666665</v>
      </c>
      <c r="K2147">
        <v>1502666.6666666667</v>
      </c>
      <c r="L2147">
        <v>5.9333333333333327</v>
      </c>
      <c r="M2147" s="7">
        <v>11.2666667</v>
      </c>
      <c r="N2147" s="7">
        <v>5.8</v>
      </c>
      <c r="O2147" s="7">
        <v>6.0333333299999996</v>
      </c>
      <c r="P2147" s="7">
        <v>14.066666700000001</v>
      </c>
      <c r="Q2147" s="7">
        <v>11.2666667</v>
      </c>
      <c r="R2147" s="7">
        <v>3.56666667</v>
      </c>
    </row>
    <row r="2148" spans="1:18" ht="15">
      <c r="A2148">
        <v>2020</v>
      </c>
      <c r="B2148">
        <v>2</v>
      </c>
      <c r="C2148" t="s">
        <v>4</v>
      </c>
      <c r="D2148" s="5">
        <v>13.1</v>
      </c>
      <c r="G2148" s="1">
        <v>2986</v>
      </c>
      <c r="H2148">
        <v>21</v>
      </c>
      <c r="I2148" s="1">
        <v>8572054</v>
      </c>
      <c r="J2148">
        <v>132.13333333333335</v>
      </c>
      <c r="K2148">
        <v>1419200</v>
      </c>
      <c r="L2148">
        <v>13.966666666666669</v>
      </c>
      <c r="M2148" s="7">
        <v>28.8333333</v>
      </c>
      <c r="N2148" s="7">
        <v>14.033333300000001</v>
      </c>
      <c r="O2148" s="7">
        <v>13.966666699999999</v>
      </c>
      <c r="P2148" s="7">
        <v>39.966666699999998</v>
      </c>
      <c r="Q2148" s="7">
        <v>28.8333333</v>
      </c>
      <c r="R2148" s="7">
        <v>13.7666667</v>
      </c>
    </row>
    <row r="2149" spans="1:18" ht="15">
      <c r="A2149">
        <v>2020</v>
      </c>
      <c r="B2149">
        <v>3</v>
      </c>
      <c r="C2149" t="s">
        <v>4</v>
      </c>
      <c r="D2149" s="5">
        <v>13.1</v>
      </c>
      <c r="G2149" s="1">
        <v>7219</v>
      </c>
      <c r="H2149">
        <v>563</v>
      </c>
      <c r="I2149" s="1">
        <v>8574571</v>
      </c>
      <c r="J2149">
        <v>132.79999999999998</v>
      </c>
      <c r="K2149">
        <v>1535133.3333333333</v>
      </c>
      <c r="L2149">
        <v>8.5666666666666682</v>
      </c>
      <c r="M2149" s="7">
        <v>16.3</v>
      </c>
      <c r="N2149" s="7">
        <v>8.7333333300000007</v>
      </c>
      <c r="O2149" s="7">
        <v>8.4</v>
      </c>
      <c r="P2149" s="7">
        <v>16.266666699999998</v>
      </c>
      <c r="Q2149" s="7">
        <v>16.3</v>
      </c>
      <c r="R2149" s="7">
        <v>4.2666666700000002</v>
      </c>
    </row>
    <row r="2150" spans="1:18" ht="15">
      <c r="A2150">
        <v>1976</v>
      </c>
      <c r="B2150">
        <v>1</v>
      </c>
      <c r="C2150" t="s">
        <v>7</v>
      </c>
      <c r="D2150" s="5">
        <v>2.8</v>
      </c>
      <c r="E2150">
        <v>7859</v>
      </c>
      <c r="F2150">
        <f>E2150*(F360/E360)</f>
        <v>1852.2829566759049</v>
      </c>
      <c r="G2150">
        <v>494</v>
      </c>
      <c r="H2150">
        <v>256</v>
      </c>
      <c r="I2150" s="1">
        <v>925570</v>
      </c>
      <c r="K2150">
        <v>123000</v>
      </c>
      <c r="L2150">
        <v>3.8333333333333335</v>
      </c>
      <c r="M2150" s="7">
        <v>7.8</v>
      </c>
      <c r="N2150" s="7">
        <v>3.3666666699999999</v>
      </c>
      <c r="O2150" s="7">
        <v>4.7333333299999998</v>
      </c>
      <c r="P2150" s="7">
        <v>6.7666666700000002</v>
      </c>
      <c r="Q2150" s="7">
        <v>7.1333333300000001</v>
      </c>
      <c r="R2150" s="7">
        <v>6.1333333300000001</v>
      </c>
    </row>
    <row r="2151" spans="1:18" ht="15">
      <c r="A2151">
        <v>1976</v>
      </c>
      <c r="B2151">
        <v>2</v>
      </c>
      <c r="C2151" t="s">
        <v>7</v>
      </c>
      <c r="D2151" s="5">
        <v>2.8</v>
      </c>
      <c r="E2151">
        <f>(($E$2154-$E$2150)/4)+E2150</f>
        <v>7926.75</v>
      </c>
      <c r="F2151">
        <f t="shared" ref="F2151:F2214" si="31">E2151*(F361/E361)</f>
        <v>1926.6182078654954</v>
      </c>
      <c r="G2151">
        <v>576</v>
      </c>
      <c r="H2151">
        <v>302</v>
      </c>
      <c r="I2151" s="1">
        <v>928697</v>
      </c>
      <c r="K2151">
        <v>129100</v>
      </c>
      <c r="L2151">
        <v>3.6666666666666665</v>
      </c>
      <c r="M2151" s="7">
        <v>6.43333333</v>
      </c>
      <c r="N2151" s="7">
        <v>2.56666667</v>
      </c>
      <c r="O2151" s="7">
        <v>5.6</v>
      </c>
      <c r="P2151" s="7">
        <v>5.3666666699999999</v>
      </c>
      <c r="Q2151" s="7">
        <v>6.1</v>
      </c>
      <c r="R2151" s="7">
        <v>5.1333333300000001</v>
      </c>
    </row>
    <row r="2152" spans="1:18" ht="15">
      <c r="A2152">
        <v>1976</v>
      </c>
      <c r="B2152">
        <v>3</v>
      </c>
      <c r="C2152" t="s">
        <v>7</v>
      </c>
      <c r="D2152" s="5">
        <v>2.8</v>
      </c>
      <c r="E2152">
        <f>(($E$2154-$E$2150)/4)+E2151</f>
        <v>7994.5</v>
      </c>
      <c r="F2152">
        <f t="shared" si="31"/>
        <v>2151.9848391089108</v>
      </c>
      <c r="G2152">
        <v>671</v>
      </c>
      <c r="H2152">
        <v>338</v>
      </c>
      <c r="I2152" s="1">
        <v>931612</v>
      </c>
      <c r="K2152">
        <v>139900</v>
      </c>
      <c r="L2152">
        <v>4.2333333333333334</v>
      </c>
      <c r="M2152" s="7">
        <v>7.2333333299999998</v>
      </c>
      <c r="N2152" s="7">
        <v>3.2</v>
      </c>
      <c r="O2152" s="7">
        <v>6.1666666699999997</v>
      </c>
      <c r="P2152" s="7">
        <v>7.65</v>
      </c>
      <c r="Q2152" s="7">
        <v>4.8</v>
      </c>
      <c r="R2152" s="7">
        <v>3.9</v>
      </c>
    </row>
    <row r="2153" spans="1:18" ht="15">
      <c r="A2153">
        <v>1976</v>
      </c>
      <c r="B2153">
        <v>4</v>
      </c>
      <c r="C2153" t="s">
        <v>7</v>
      </c>
      <c r="D2153" s="5">
        <v>2.8</v>
      </c>
      <c r="E2153">
        <f>(($E$2154-$E$2150)/4)+E2152</f>
        <v>8062.25</v>
      </c>
      <c r="F2153">
        <f t="shared" si="31"/>
        <v>2024.7599327255316</v>
      </c>
      <c r="G2153">
        <v>582</v>
      </c>
      <c r="H2153">
        <v>261</v>
      </c>
      <c r="I2153" s="1">
        <v>936235</v>
      </c>
      <c r="K2153">
        <v>133766.66666666666</v>
      </c>
      <c r="L2153">
        <v>3.6666666666666665</v>
      </c>
      <c r="M2153" s="7">
        <v>5.93333333</v>
      </c>
      <c r="N2153" s="7">
        <v>3.3</v>
      </c>
      <c r="O2153" s="7">
        <v>4.2666666700000002</v>
      </c>
      <c r="P2153" s="7">
        <v>5</v>
      </c>
      <c r="Q2153" s="7">
        <v>4.9666666700000004</v>
      </c>
      <c r="R2153" s="7">
        <v>4.7666666700000002</v>
      </c>
    </row>
    <row r="2154" spans="1:18" ht="15">
      <c r="A2154">
        <v>1977</v>
      </c>
      <c r="B2154">
        <v>1</v>
      </c>
      <c r="C2154" t="s">
        <v>7</v>
      </c>
      <c r="D2154" s="5">
        <v>3</v>
      </c>
      <c r="E2154">
        <v>8130</v>
      </c>
      <c r="F2154">
        <f>E2154*(F364/E364)</f>
        <v>1932.93253051498</v>
      </c>
      <c r="G2154">
        <v>473</v>
      </c>
      <c r="H2154">
        <v>194</v>
      </c>
      <c r="I2154" s="1">
        <v>938455</v>
      </c>
      <c r="K2154">
        <v>128633.33333333333</v>
      </c>
      <c r="L2154">
        <v>3.8666666666666671</v>
      </c>
      <c r="M2154" s="7">
        <v>6.6666666699999997</v>
      </c>
      <c r="N2154" s="7">
        <v>3.1</v>
      </c>
      <c r="O2154" s="7">
        <v>5.3</v>
      </c>
      <c r="P2154" s="7">
        <v>11.9</v>
      </c>
      <c r="Q2154" s="7">
        <v>8.0333333299999996</v>
      </c>
      <c r="R2154" s="7">
        <v>6.3333333300000003</v>
      </c>
    </row>
    <row r="2155" spans="1:18" ht="15">
      <c r="A2155">
        <v>1977</v>
      </c>
      <c r="B2155">
        <v>2</v>
      </c>
      <c r="C2155" t="s">
        <v>7</v>
      </c>
      <c r="D2155" s="5">
        <v>3</v>
      </c>
      <c r="E2155">
        <f>(($E$2158-$E$2154)/4)+E2154</f>
        <v>8412.25</v>
      </c>
      <c r="F2155">
        <f t="shared" si="31"/>
        <v>2051.9015646966704</v>
      </c>
      <c r="G2155">
        <v>654</v>
      </c>
      <c r="H2155">
        <v>246</v>
      </c>
      <c r="I2155" s="1">
        <v>941297</v>
      </c>
      <c r="K2155">
        <v>135700</v>
      </c>
      <c r="L2155">
        <v>4.3666666666666671</v>
      </c>
      <c r="M2155" s="7">
        <v>7.8666666699999999</v>
      </c>
      <c r="N2155" s="7">
        <v>3.8</v>
      </c>
      <c r="O2155" s="7">
        <v>5.4</v>
      </c>
      <c r="P2155" s="7">
        <v>8.5333333299999996</v>
      </c>
      <c r="Q2155" s="7">
        <v>4.93333333</v>
      </c>
      <c r="R2155" s="7">
        <v>5.8666666699999999</v>
      </c>
    </row>
    <row r="2156" spans="1:18" ht="15">
      <c r="A2156">
        <v>1977</v>
      </c>
      <c r="B2156">
        <v>3</v>
      </c>
      <c r="C2156" t="s">
        <v>7</v>
      </c>
      <c r="D2156" s="5">
        <v>3</v>
      </c>
      <c r="E2156">
        <f>(($E$2158-$E$2154)/4)+E2155</f>
        <v>8694.5</v>
      </c>
      <c r="F2156">
        <f t="shared" si="31"/>
        <v>2325.7477122731866</v>
      </c>
      <c r="G2156">
        <v>709</v>
      </c>
      <c r="H2156">
        <v>374</v>
      </c>
      <c r="I2156" s="1">
        <v>944621</v>
      </c>
      <c r="K2156">
        <v>144400</v>
      </c>
      <c r="L2156">
        <v>4.6000000000000005</v>
      </c>
      <c r="M2156" s="7">
        <v>8.2333333300000007</v>
      </c>
      <c r="N2156" s="7">
        <v>4.2666666700000002</v>
      </c>
      <c r="O2156" s="7">
        <v>5.2333333299999998</v>
      </c>
      <c r="P2156" s="7">
        <v>8.06666667</v>
      </c>
      <c r="Q2156" s="7">
        <v>6.93333333</v>
      </c>
      <c r="R2156" s="7">
        <v>4.3</v>
      </c>
    </row>
    <row r="2157" spans="1:18" ht="15">
      <c r="A2157">
        <v>1977</v>
      </c>
      <c r="B2157">
        <v>4</v>
      </c>
      <c r="C2157" t="s">
        <v>7</v>
      </c>
      <c r="D2157" s="5">
        <v>3</v>
      </c>
      <c r="E2157">
        <f>(($E$2158-$E$2154)/4)+E2156</f>
        <v>8976.75</v>
      </c>
      <c r="F2157">
        <f t="shared" si="31"/>
        <v>2245.7473638259276</v>
      </c>
      <c r="G2157">
        <v>395</v>
      </c>
      <c r="H2157">
        <v>288</v>
      </c>
      <c r="I2157" s="1">
        <v>947400</v>
      </c>
      <c r="K2157">
        <v>141266.66666666666</v>
      </c>
      <c r="L2157">
        <v>4.7</v>
      </c>
      <c r="M2157" s="7">
        <v>9.1</v>
      </c>
      <c r="N2157" s="7">
        <v>4.1333333300000001</v>
      </c>
      <c r="O2157" s="7">
        <v>5.7</v>
      </c>
      <c r="P2157" s="7">
        <v>7.8333333300000003</v>
      </c>
      <c r="Q2157" s="7">
        <v>6.5333333299999996</v>
      </c>
      <c r="R2157" s="7">
        <v>5.56666667</v>
      </c>
    </row>
    <row r="2158" spans="1:18" ht="15">
      <c r="A2158">
        <v>1978</v>
      </c>
      <c r="B2158">
        <v>1</v>
      </c>
      <c r="C2158" t="s">
        <v>7</v>
      </c>
      <c r="D2158" s="5">
        <v>3.15</v>
      </c>
      <c r="E2158">
        <v>9259</v>
      </c>
      <c r="F2158">
        <f t="shared" si="31"/>
        <v>2200.9771442543597</v>
      </c>
      <c r="G2158">
        <v>374</v>
      </c>
      <c r="H2158">
        <v>215</v>
      </c>
      <c r="I2158" s="1">
        <v>948753</v>
      </c>
      <c r="K2158">
        <v>133900</v>
      </c>
      <c r="L2158">
        <v>5</v>
      </c>
      <c r="M2158" s="7">
        <v>9.2666666699999993</v>
      </c>
      <c r="N2158" s="7">
        <v>4.6666666699999997</v>
      </c>
      <c r="O2158" s="7">
        <v>5.6333333300000001</v>
      </c>
      <c r="P2158" s="7">
        <v>10.5</v>
      </c>
      <c r="Q2158" s="7">
        <v>7.5333333299999996</v>
      </c>
      <c r="R2158" s="7">
        <v>5.6666666699999997</v>
      </c>
    </row>
    <row r="2159" spans="1:18" ht="15">
      <c r="A2159">
        <v>1978</v>
      </c>
      <c r="B2159">
        <v>2</v>
      </c>
      <c r="C2159" t="s">
        <v>7</v>
      </c>
      <c r="D2159" s="5">
        <v>3.15</v>
      </c>
      <c r="E2159">
        <f>(($E$2162-$E$2158)/4)+E2158</f>
        <v>9561.25</v>
      </c>
      <c r="F2159">
        <f t="shared" si="31"/>
        <v>2345.3225443196811</v>
      </c>
      <c r="G2159">
        <v>428</v>
      </c>
      <c r="H2159">
        <v>259</v>
      </c>
      <c r="I2159" s="1">
        <v>950365</v>
      </c>
      <c r="K2159">
        <v>137666.66666666666</v>
      </c>
      <c r="L2159">
        <v>4.9333333333333327</v>
      </c>
      <c r="M2159" s="7">
        <v>9.4</v>
      </c>
      <c r="N2159" s="7">
        <v>4.43333333</v>
      </c>
      <c r="O2159" s="7">
        <v>5.8666666699999999</v>
      </c>
      <c r="P2159" s="7">
        <v>7.5</v>
      </c>
      <c r="Q2159" s="7">
        <v>6.7666666700000002</v>
      </c>
      <c r="R2159" s="7">
        <v>2.93333333</v>
      </c>
    </row>
    <row r="2160" spans="1:18" ht="15">
      <c r="A2160">
        <v>1978</v>
      </c>
      <c r="B2160">
        <v>3</v>
      </c>
      <c r="C2160" t="s">
        <v>7</v>
      </c>
      <c r="D2160" s="5">
        <v>3.25</v>
      </c>
      <c r="E2160">
        <f>(($E$2162-$E$2158)/4)+E2159</f>
        <v>9863.5</v>
      </c>
      <c r="F2160">
        <f t="shared" si="31"/>
        <v>2631.0036641376932</v>
      </c>
      <c r="G2160">
        <v>424</v>
      </c>
      <c r="H2160">
        <v>374</v>
      </c>
      <c r="I2160" s="1">
        <v>952430</v>
      </c>
      <c r="J2160">
        <v>12.466666666666667</v>
      </c>
      <c r="K2160">
        <v>148133.33333333334</v>
      </c>
      <c r="L2160">
        <v>4.7</v>
      </c>
      <c r="M2160" s="7">
        <v>8.6</v>
      </c>
      <c r="N2160" s="7">
        <v>3.93333333</v>
      </c>
      <c r="O2160" s="7">
        <v>6.1333333300000001</v>
      </c>
      <c r="P2160" s="7">
        <v>6.06666667</v>
      </c>
      <c r="Q2160" s="7">
        <v>4.9666666700000004</v>
      </c>
      <c r="R2160" s="7">
        <v>2.96666667</v>
      </c>
    </row>
    <row r="2161" spans="1:18" ht="15">
      <c r="A2161">
        <v>1978</v>
      </c>
      <c r="B2161">
        <v>4</v>
      </c>
      <c r="C2161" t="s">
        <v>7</v>
      </c>
      <c r="D2161" s="5">
        <v>3.25</v>
      </c>
      <c r="E2161">
        <f>(($E$2162-$E$2158)/4)+E2160</f>
        <v>10165.75</v>
      </c>
      <c r="F2161">
        <f t="shared" si="31"/>
        <v>2536.1431605817775</v>
      </c>
      <c r="G2161">
        <v>338</v>
      </c>
      <c r="H2161">
        <v>287</v>
      </c>
      <c r="I2161" s="1">
        <v>954473</v>
      </c>
      <c r="J2161">
        <v>37.833333333333336</v>
      </c>
      <c r="K2161">
        <v>143966.66666666666</v>
      </c>
      <c r="L2161">
        <v>4.5666666666666664</v>
      </c>
      <c r="M2161" s="7">
        <v>8.43333333</v>
      </c>
      <c r="N2161" s="7">
        <v>3.8333333299999999</v>
      </c>
      <c r="O2161" s="7">
        <v>5.8333333300000003</v>
      </c>
      <c r="P2161" s="7">
        <v>6.6</v>
      </c>
      <c r="Q2161" s="7">
        <v>4.3</v>
      </c>
      <c r="R2161" s="7">
        <v>4.1333333300000001</v>
      </c>
    </row>
    <row r="2162" spans="1:18" ht="15">
      <c r="A2162">
        <v>1979</v>
      </c>
      <c r="B2162">
        <v>1</v>
      </c>
      <c r="C2162" t="s">
        <v>7</v>
      </c>
      <c r="D2162" s="5">
        <v>3.25</v>
      </c>
      <c r="E2162">
        <v>10468</v>
      </c>
      <c r="F2162">
        <f t="shared" si="31"/>
        <v>2496.7548719007045</v>
      </c>
      <c r="G2162">
        <v>350</v>
      </c>
      <c r="H2162">
        <v>215</v>
      </c>
      <c r="I2162" s="1">
        <v>955552</v>
      </c>
      <c r="J2162">
        <v>38.800000000000004</v>
      </c>
      <c r="K2162">
        <v>139666.66666666666</v>
      </c>
      <c r="L2162">
        <v>4.5666666666666673</v>
      </c>
      <c r="M2162" s="7">
        <v>8.5</v>
      </c>
      <c r="N2162" s="7">
        <v>3.7</v>
      </c>
      <c r="O2162" s="7">
        <v>6.0333333299999996</v>
      </c>
      <c r="P2162" s="7">
        <v>11.5</v>
      </c>
      <c r="Q2162" s="7">
        <v>5.1333333300000001</v>
      </c>
      <c r="R2162" s="7">
        <v>5.56666667</v>
      </c>
    </row>
    <row r="2163" spans="1:18" ht="15">
      <c r="A2163">
        <v>1979</v>
      </c>
      <c r="B2163">
        <v>2</v>
      </c>
      <c r="C2163" t="s">
        <v>7</v>
      </c>
      <c r="D2163" s="5">
        <v>3.25</v>
      </c>
      <c r="E2163">
        <f>(($E$2166-$E$2162)/4)+E2162</f>
        <v>10951</v>
      </c>
      <c r="F2163">
        <f t="shared" si="31"/>
        <v>2704.6791486575908</v>
      </c>
      <c r="G2163">
        <v>561</v>
      </c>
      <c r="H2163">
        <v>237</v>
      </c>
      <c r="I2163" s="1">
        <v>957375</v>
      </c>
      <c r="J2163">
        <v>39.766666666666659</v>
      </c>
      <c r="K2163">
        <v>140966.66666666666</v>
      </c>
      <c r="L2163">
        <v>4.4333333333333336</v>
      </c>
      <c r="M2163" s="7">
        <v>8.1999999999999993</v>
      </c>
      <c r="N2163" s="7">
        <v>3.7333333299999998</v>
      </c>
      <c r="O2163" s="7">
        <v>5.56666667</v>
      </c>
      <c r="P2163" s="7">
        <v>8.6</v>
      </c>
      <c r="Q2163" s="7">
        <v>4.8</v>
      </c>
      <c r="R2163" s="7">
        <v>6.0333333299999996</v>
      </c>
    </row>
    <row r="2164" spans="1:18" ht="15">
      <c r="A2164">
        <v>1979</v>
      </c>
      <c r="B2164">
        <v>3</v>
      </c>
      <c r="C2164" t="s">
        <v>7</v>
      </c>
      <c r="D2164" s="5">
        <v>3.25</v>
      </c>
      <c r="E2164">
        <f>(($E$2166-$E$2162)/4)+E2163</f>
        <v>11434</v>
      </c>
      <c r="F2164">
        <f t="shared" si="31"/>
        <v>3020.6215500170706</v>
      </c>
      <c r="G2164">
        <v>778</v>
      </c>
      <c r="H2164">
        <v>319</v>
      </c>
      <c r="I2164" s="1">
        <v>959735</v>
      </c>
      <c r="J2164">
        <v>40.666666666666664</v>
      </c>
      <c r="K2164">
        <v>151166.66666666666</v>
      </c>
      <c r="L2164">
        <v>3.6</v>
      </c>
      <c r="M2164" s="7">
        <v>6.9</v>
      </c>
      <c r="N2164" s="7">
        <v>2.9</v>
      </c>
      <c r="O2164" s="7">
        <v>4.8</v>
      </c>
      <c r="P2164" s="7">
        <v>7.2</v>
      </c>
      <c r="Q2164" s="7">
        <v>5.6</v>
      </c>
      <c r="R2164" s="7">
        <v>3.35</v>
      </c>
    </row>
    <row r="2165" spans="1:18" ht="15">
      <c r="A2165">
        <v>1979</v>
      </c>
      <c r="B2165">
        <v>4</v>
      </c>
      <c r="C2165" t="s">
        <v>7</v>
      </c>
      <c r="D2165" s="5">
        <v>3.5</v>
      </c>
      <c r="E2165">
        <f>(($E$2166-$E$2162)/4)+E2164</f>
        <v>11917</v>
      </c>
      <c r="F2165">
        <f t="shared" si="31"/>
        <v>2972.2637749897326</v>
      </c>
      <c r="G2165" s="1">
        <v>1073</v>
      </c>
      <c r="H2165">
        <v>204</v>
      </c>
      <c r="I2165" s="1">
        <v>961723</v>
      </c>
      <c r="J2165">
        <v>41.56666666666667</v>
      </c>
      <c r="K2165">
        <v>146100</v>
      </c>
      <c r="L2165">
        <v>3.9333333333333336</v>
      </c>
      <c r="M2165" s="7">
        <v>6.7666666700000002</v>
      </c>
      <c r="N2165" s="7">
        <v>3.3</v>
      </c>
      <c r="O2165" s="7">
        <v>4.8666666699999999</v>
      </c>
      <c r="P2165" s="7">
        <v>6.1333333300000001</v>
      </c>
      <c r="Q2165" s="7">
        <v>5.6333333300000001</v>
      </c>
      <c r="R2165" s="7">
        <v>5</v>
      </c>
    </row>
    <row r="2166" spans="1:18" ht="15">
      <c r="A2166">
        <v>1980</v>
      </c>
      <c r="B2166">
        <v>1</v>
      </c>
      <c r="C2166" t="s">
        <v>7</v>
      </c>
      <c r="D2166" s="5">
        <v>3.5</v>
      </c>
      <c r="E2166">
        <v>12400</v>
      </c>
      <c r="F2166">
        <f t="shared" si="31"/>
        <v>2968.0961789279304</v>
      </c>
      <c r="G2166">
        <v>884</v>
      </c>
      <c r="H2166">
        <v>167</v>
      </c>
      <c r="I2166" s="1">
        <v>963231</v>
      </c>
      <c r="J2166">
        <v>42.4</v>
      </c>
      <c r="K2166">
        <v>142200</v>
      </c>
      <c r="L2166">
        <v>4.0333333333333332</v>
      </c>
      <c r="M2166" s="7">
        <v>7</v>
      </c>
      <c r="N2166" s="7">
        <v>3.43333333</v>
      </c>
      <c r="O2166" s="7">
        <v>5.0999999999999996</v>
      </c>
      <c r="P2166" s="7">
        <v>8.93333333</v>
      </c>
      <c r="Q2166" s="7">
        <v>6.3333333300000003</v>
      </c>
      <c r="R2166" s="7">
        <v>6.6666666699999997</v>
      </c>
    </row>
    <row r="2167" spans="1:18" ht="15">
      <c r="A2167">
        <v>1980</v>
      </c>
      <c r="B2167">
        <v>2</v>
      </c>
      <c r="C2167" t="s">
        <v>7</v>
      </c>
      <c r="D2167" s="5">
        <v>3.65</v>
      </c>
      <c r="E2167">
        <f>(($E$2170-$E$2166)/4)+E2166</f>
        <v>12726.5</v>
      </c>
      <c r="F2167">
        <f t="shared" si="31"/>
        <v>3113.4203834707823</v>
      </c>
      <c r="G2167">
        <v>987</v>
      </c>
      <c r="H2167">
        <v>196</v>
      </c>
      <c r="I2167" s="1">
        <v>965215</v>
      </c>
      <c r="J2167">
        <v>43.566666666666663</v>
      </c>
      <c r="K2167">
        <v>146433.33333333334</v>
      </c>
      <c r="L2167">
        <v>4.1333333333333329</v>
      </c>
      <c r="M2167" s="7">
        <v>7.56666667</v>
      </c>
      <c r="N2167" s="7">
        <v>3.7</v>
      </c>
      <c r="O2167" s="7">
        <v>4.8333333300000003</v>
      </c>
      <c r="P2167" s="7">
        <v>5.8</v>
      </c>
      <c r="Q2167" s="7">
        <v>6.6333333300000001</v>
      </c>
      <c r="R2167" s="7">
        <v>6.0333333299999996</v>
      </c>
    </row>
    <row r="2168" spans="1:18" ht="15">
      <c r="A2168">
        <v>1980</v>
      </c>
      <c r="B2168">
        <v>3</v>
      </c>
      <c r="C2168" t="s">
        <v>7</v>
      </c>
      <c r="D2168" s="5">
        <v>3.65</v>
      </c>
      <c r="E2168">
        <f>(($E$2170-$E$2166)/4)+E2167</f>
        <v>13053</v>
      </c>
      <c r="F2168">
        <f t="shared" si="31"/>
        <v>3468.3387102734664</v>
      </c>
      <c r="G2168" s="1">
        <v>1028</v>
      </c>
      <c r="H2168">
        <v>252</v>
      </c>
      <c r="I2168" s="1">
        <v>967548</v>
      </c>
      <c r="J2168">
        <v>44.966666666666669</v>
      </c>
      <c r="K2168">
        <v>154033.33333333334</v>
      </c>
      <c r="L2168">
        <v>4.5666666666666673</v>
      </c>
      <c r="M2168" s="7">
        <v>8.9666666700000004</v>
      </c>
      <c r="N2168" s="7">
        <v>3.93333333</v>
      </c>
      <c r="O2168" s="7">
        <v>5.6</v>
      </c>
      <c r="P2168" s="7">
        <v>7.1666666699999997</v>
      </c>
      <c r="Q2168" s="7">
        <v>4.93333333</v>
      </c>
      <c r="R2168" s="7">
        <v>4.2333333299999998</v>
      </c>
    </row>
    <row r="2169" spans="1:18" ht="15">
      <c r="A2169">
        <v>1980</v>
      </c>
      <c r="B2169">
        <v>4</v>
      </c>
      <c r="C2169" t="s">
        <v>7</v>
      </c>
      <c r="D2169" s="5">
        <v>3.65</v>
      </c>
      <c r="E2169">
        <f>(($E$2170-$E$2166)/4)+E2168</f>
        <v>13379.5</v>
      </c>
      <c r="F2169">
        <f t="shared" si="31"/>
        <v>3340.6951877961947</v>
      </c>
      <c r="G2169">
        <v>751</v>
      </c>
      <c r="H2169">
        <v>186</v>
      </c>
      <c r="I2169" s="1">
        <v>970183</v>
      </c>
      <c r="J2169">
        <v>46.333333333333336</v>
      </c>
      <c r="K2169">
        <v>148366.66666666666</v>
      </c>
      <c r="L2169">
        <v>4.5</v>
      </c>
      <c r="M2169" s="7">
        <v>8.6666666699999997</v>
      </c>
      <c r="N2169" s="7">
        <v>3.6666666700000001</v>
      </c>
      <c r="O2169" s="7">
        <v>5.8666666699999999</v>
      </c>
      <c r="P2169" s="7">
        <v>8.2666666699999993</v>
      </c>
      <c r="Q2169" s="7">
        <v>4.8</v>
      </c>
      <c r="R2169" s="7">
        <v>3.8666666699999999</v>
      </c>
    </row>
    <row r="2170" spans="1:18" ht="15">
      <c r="A2170">
        <v>1981</v>
      </c>
      <c r="B2170">
        <v>1</v>
      </c>
      <c r="C2170" t="s">
        <v>7</v>
      </c>
      <c r="D2170" s="5">
        <v>3.85</v>
      </c>
      <c r="E2170">
        <v>13706</v>
      </c>
      <c r="F2170">
        <f t="shared" si="31"/>
        <v>3254.7861412616012</v>
      </c>
      <c r="G2170">
        <v>587</v>
      </c>
      <c r="H2170">
        <v>152</v>
      </c>
      <c r="I2170" s="1">
        <v>971544</v>
      </c>
      <c r="J2170">
        <v>47.533333333333331</v>
      </c>
      <c r="K2170">
        <v>145266.66666666666</v>
      </c>
      <c r="L2170">
        <v>4.7666666666666666</v>
      </c>
      <c r="M2170" s="7">
        <v>8.2666666699999993</v>
      </c>
      <c r="N2170" s="7">
        <v>3.96666667</v>
      </c>
      <c r="O2170" s="7">
        <v>6.1</v>
      </c>
      <c r="P2170" s="7">
        <v>12.566666700000001</v>
      </c>
      <c r="Q2170" s="7">
        <v>6.8666666699999999</v>
      </c>
      <c r="R2170" s="7">
        <v>6.93333333</v>
      </c>
    </row>
    <row r="2171" spans="1:18" ht="15">
      <c r="A2171">
        <v>1981</v>
      </c>
      <c r="B2171">
        <v>2</v>
      </c>
      <c r="C2171" t="s">
        <v>7</v>
      </c>
      <c r="D2171" s="5">
        <v>3.85</v>
      </c>
      <c r="E2171">
        <f>(($E$2174-$E$2170)/4)+E2170</f>
        <v>13875.5</v>
      </c>
      <c r="F2171">
        <f t="shared" si="31"/>
        <v>3371.668976499489</v>
      </c>
      <c r="G2171">
        <v>595</v>
      </c>
      <c r="H2171">
        <v>218</v>
      </c>
      <c r="I2171" s="1">
        <v>973372</v>
      </c>
      <c r="J2171">
        <v>48.833333333333336</v>
      </c>
      <c r="K2171">
        <v>148066.66666666666</v>
      </c>
      <c r="L2171">
        <v>4.2333333333333334</v>
      </c>
      <c r="M2171" s="7">
        <v>7.8333333300000003</v>
      </c>
      <c r="N2171" s="7">
        <v>3.5</v>
      </c>
      <c r="O2171" s="7">
        <v>5.43333333</v>
      </c>
      <c r="P2171" s="7">
        <v>10.433333299999999</v>
      </c>
      <c r="Q2171" s="7">
        <v>6.4</v>
      </c>
      <c r="R2171" s="7">
        <v>4.1333333300000001</v>
      </c>
    </row>
    <row r="2172" spans="1:18" ht="15">
      <c r="A2172">
        <v>1981</v>
      </c>
      <c r="B2172">
        <v>3</v>
      </c>
      <c r="C2172" t="s">
        <v>7</v>
      </c>
      <c r="D2172" s="5">
        <v>4</v>
      </c>
      <c r="E2172">
        <f>(($E$2174-$E$2170)/4)+E2171</f>
        <v>14045</v>
      </c>
      <c r="F2172">
        <f t="shared" si="31"/>
        <v>3738.6778874523902</v>
      </c>
      <c r="G2172">
        <v>630</v>
      </c>
      <c r="H2172">
        <v>381</v>
      </c>
      <c r="I2172" s="1">
        <v>975759</v>
      </c>
      <c r="J2172">
        <v>50.300000000000004</v>
      </c>
      <c r="K2172">
        <v>155933.33333333334</v>
      </c>
      <c r="L2172">
        <v>4.2</v>
      </c>
      <c r="M2172" s="7">
        <v>7.9666666700000004</v>
      </c>
      <c r="N2172" s="7">
        <v>3.56666667</v>
      </c>
      <c r="O2172" s="7">
        <v>5.2</v>
      </c>
      <c r="P2172" s="7">
        <v>7.2666666700000002</v>
      </c>
      <c r="Q2172" s="7">
        <v>6.7666666700000002</v>
      </c>
      <c r="R2172" s="7">
        <v>2.25</v>
      </c>
    </row>
    <row r="2173" spans="1:18" ht="15">
      <c r="A2173">
        <v>1981</v>
      </c>
      <c r="B2173">
        <v>4</v>
      </c>
      <c r="C2173" t="s">
        <v>7</v>
      </c>
      <c r="D2173" s="5">
        <v>4</v>
      </c>
      <c r="E2173">
        <f>(($E$2174-$E$2170)/4)+E2172</f>
        <v>14214.5</v>
      </c>
      <c r="F2173">
        <f t="shared" si="31"/>
        <v>3591.4042264515647</v>
      </c>
      <c r="G2173">
        <v>623</v>
      </c>
      <c r="H2173">
        <v>205</v>
      </c>
      <c r="I2173" s="1">
        <v>979469</v>
      </c>
      <c r="J2173">
        <v>51.433333333333337</v>
      </c>
      <c r="K2173">
        <v>149633.33333333334</v>
      </c>
      <c r="L2173">
        <v>4.666666666666667</v>
      </c>
      <c r="M2173" s="7">
        <v>8.6333333299999993</v>
      </c>
      <c r="N2173" s="7">
        <v>4.0999999999999996</v>
      </c>
      <c r="O2173" s="7">
        <v>5.6</v>
      </c>
      <c r="P2173" s="7">
        <v>10.066666700000001</v>
      </c>
      <c r="Q2173" s="7">
        <v>5.1333333300000001</v>
      </c>
      <c r="R2173" s="7">
        <v>4.2666666700000002</v>
      </c>
    </row>
    <row r="2174" spans="1:18" ht="15">
      <c r="A2174">
        <v>1982</v>
      </c>
      <c r="B2174">
        <v>1</v>
      </c>
      <c r="C2174" t="s">
        <v>7</v>
      </c>
      <c r="D2174" s="5">
        <v>4.25</v>
      </c>
      <c r="E2174">
        <v>14384</v>
      </c>
      <c r="F2174">
        <f t="shared" si="31"/>
        <v>3441.2327808586856</v>
      </c>
      <c r="G2174">
        <v>502</v>
      </c>
      <c r="H2174">
        <v>215</v>
      </c>
      <c r="I2174" s="1">
        <v>981559</v>
      </c>
      <c r="J2174">
        <v>52.633333333333333</v>
      </c>
      <c r="K2174">
        <v>147066.66666666666</v>
      </c>
      <c r="L2174">
        <v>4.6333333333333329</v>
      </c>
      <c r="M2174" s="7">
        <v>7.8666666699999999</v>
      </c>
      <c r="N2174" s="7">
        <v>4.4000000000000004</v>
      </c>
      <c r="O2174" s="7">
        <v>4.9666666700000004</v>
      </c>
      <c r="P2174" s="7">
        <v>8.8666666700000007</v>
      </c>
      <c r="Q2174" s="7">
        <v>7.1666666699999997</v>
      </c>
      <c r="R2174" s="7">
        <v>6.5333333299999996</v>
      </c>
    </row>
    <row r="2175" spans="1:18" ht="15">
      <c r="A2175">
        <v>1982</v>
      </c>
      <c r="B2175">
        <v>2</v>
      </c>
      <c r="C2175" t="s">
        <v>7</v>
      </c>
      <c r="D2175" s="5">
        <v>4.25</v>
      </c>
      <c r="E2175">
        <f>(($E$2178-$E$2174)/4)+E2174</f>
        <v>14761.75</v>
      </c>
      <c r="F2175">
        <f t="shared" si="31"/>
        <v>3591.5588746649555</v>
      </c>
      <c r="G2175">
        <v>616</v>
      </c>
      <c r="H2175">
        <v>207</v>
      </c>
      <c r="I2175" s="1">
        <v>983744</v>
      </c>
      <c r="J2175">
        <v>53.533333333333331</v>
      </c>
      <c r="K2175">
        <v>150866.66666666666</v>
      </c>
      <c r="L2175">
        <v>6.0666666666666664</v>
      </c>
      <c r="M2175" s="7">
        <v>10.7666667</v>
      </c>
      <c r="N2175" s="7">
        <v>5.93333333</v>
      </c>
      <c r="O2175" s="7">
        <v>6.2333333299999998</v>
      </c>
      <c r="P2175" s="7">
        <v>9.9666666700000004</v>
      </c>
      <c r="Q2175" s="7">
        <v>6.2</v>
      </c>
      <c r="R2175" s="7">
        <v>6.1666666699999997</v>
      </c>
    </row>
    <row r="2176" spans="1:18" ht="15">
      <c r="A2176">
        <v>1982</v>
      </c>
      <c r="B2176">
        <v>3</v>
      </c>
      <c r="C2176" t="s">
        <v>7</v>
      </c>
      <c r="D2176" s="5">
        <v>4.25</v>
      </c>
      <c r="E2176">
        <f>(($E$2178-$E$2174)/4)+E2175</f>
        <v>15139.5</v>
      </c>
      <c r="F2176">
        <f t="shared" si="31"/>
        <v>4019.1027608070644</v>
      </c>
      <c r="G2176">
        <v>599</v>
      </c>
      <c r="H2176">
        <v>387</v>
      </c>
      <c r="I2176" s="1">
        <v>986582</v>
      </c>
      <c r="J2176">
        <v>54.4</v>
      </c>
      <c r="K2176">
        <v>158633.33333333334</v>
      </c>
      <c r="L2176">
        <v>7.3</v>
      </c>
      <c r="M2176" s="7">
        <v>13.1</v>
      </c>
      <c r="N2176" s="7">
        <v>7.6</v>
      </c>
      <c r="O2176" s="7">
        <v>6.7666666700000002</v>
      </c>
      <c r="P2176" s="7">
        <v>10.066666700000001</v>
      </c>
      <c r="Q2176" s="7">
        <v>5</v>
      </c>
      <c r="R2176" s="7">
        <v>7.2</v>
      </c>
    </row>
    <row r="2177" spans="1:18" ht="15">
      <c r="A2177">
        <v>1982</v>
      </c>
      <c r="B2177">
        <v>4</v>
      </c>
      <c r="C2177" t="s">
        <v>7</v>
      </c>
      <c r="D2177" s="5">
        <v>4.25</v>
      </c>
      <c r="E2177">
        <f>(($E$2178-$E$2174)/4)+E2176</f>
        <v>15517.25</v>
      </c>
      <c r="F2177">
        <f t="shared" si="31"/>
        <v>3906.2360190933941</v>
      </c>
      <c r="G2177">
        <v>421</v>
      </c>
      <c r="H2177">
        <v>267</v>
      </c>
      <c r="I2177" s="1">
        <v>991621</v>
      </c>
      <c r="J2177">
        <v>55.366666666666667</v>
      </c>
      <c r="K2177">
        <v>154100</v>
      </c>
      <c r="L2177">
        <v>7.4333333333333336</v>
      </c>
      <c r="M2177" s="7">
        <v>12.8333333</v>
      </c>
      <c r="N2177" s="7">
        <v>7.5</v>
      </c>
      <c r="O2177" s="7">
        <v>7.3333333300000003</v>
      </c>
      <c r="P2177" s="7">
        <v>9.6333333299999993</v>
      </c>
      <c r="Q2177" s="7">
        <v>4.56666667</v>
      </c>
      <c r="R2177" s="7">
        <v>9.6</v>
      </c>
    </row>
    <row r="2178" spans="1:18" ht="15">
      <c r="A2178">
        <v>1983</v>
      </c>
      <c r="B2178">
        <v>1</v>
      </c>
      <c r="C2178" t="s">
        <v>7</v>
      </c>
      <c r="D2178" s="5">
        <v>4.25</v>
      </c>
      <c r="E2178">
        <v>15895</v>
      </c>
      <c r="F2178">
        <f t="shared" si="31"/>
        <v>3815.9573301986925</v>
      </c>
      <c r="G2178">
        <v>410</v>
      </c>
      <c r="H2178">
        <v>212</v>
      </c>
      <c r="I2178" s="1">
        <v>993810</v>
      </c>
      <c r="J2178">
        <v>55.966666666666669</v>
      </c>
      <c r="K2178">
        <v>151266.66666666666</v>
      </c>
      <c r="L2178">
        <v>7.4666666666666659</v>
      </c>
      <c r="M2178" s="7">
        <v>13.7666667</v>
      </c>
      <c r="N2178" s="7">
        <v>7.2</v>
      </c>
      <c r="O2178" s="7">
        <v>7.8333333300000003</v>
      </c>
      <c r="P2178" s="7">
        <v>12.1333333</v>
      </c>
      <c r="Q2178" s="7">
        <v>6.1</v>
      </c>
      <c r="R2178" s="7">
        <v>13.1333333</v>
      </c>
    </row>
    <row r="2179" spans="1:18" ht="15">
      <c r="A2179">
        <v>1983</v>
      </c>
      <c r="B2179">
        <v>2</v>
      </c>
      <c r="C2179" t="s">
        <v>7</v>
      </c>
      <c r="D2179" s="5">
        <v>4.25</v>
      </c>
      <c r="E2179">
        <f>(($E$2182-$E$2178)/4)+E2178</f>
        <v>16262.75</v>
      </c>
      <c r="F2179">
        <f t="shared" si="31"/>
        <v>3968.2605626689497</v>
      </c>
      <c r="G2179">
        <v>483</v>
      </c>
      <c r="H2179">
        <v>244</v>
      </c>
      <c r="I2179" s="1">
        <v>997100</v>
      </c>
      <c r="J2179">
        <v>57.033333333333331</v>
      </c>
      <c r="K2179">
        <v>154500</v>
      </c>
      <c r="L2179">
        <v>7.7333333333333334</v>
      </c>
      <c r="M2179" s="7">
        <v>14.6</v>
      </c>
      <c r="N2179" s="7">
        <v>7.6</v>
      </c>
      <c r="O2179" s="7">
        <v>7.9666666700000004</v>
      </c>
      <c r="P2179" s="7">
        <v>10.1666667</v>
      </c>
      <c r="Q2179" s="7">
        <v>5.06666667</v>
      </c>
      <c r="R2179" s="7">
        <v>8.7666666699999993</v>
      </c>
    </row>
    <row r="2180" spans="1:18" ht="15">
      <c r="A2180">
        <v>1983</v>
      </c>
      <c r="B2180">
        <v>3</v>
      </c>
      <c r="C2180" t="s">
        <v>7</v>
      </c>
      <c r="D2180" s="5">
        <v>4.25</v>
      </c>
      <c r="E2180">
        <f>(($E$2182-$E$2178)/4)+E2179</f>
        <v>16630.5</v>
      </c>
      <c r="F2180">
        <f t="shared" si="31"/>
        <v>4381.324144442372</v>
      </c>
      <c r="G2180">
        <v>453</v>
      </c>
      <c r="H2180">
        <v>455</v>
      </c>
      <c r="I2180" s="1">
        <v>1001249</v>
      </c>
      <c r="J2180">
        <v>58.133333333333333</v>
      </c>
      <c r="K2180">
        <v>164033.33333333334</v>
      </c>
      <c r="L2180">
        <v>7.6333333333333337</v>
      </c>
      <c r="M2180" s="7">
        <v>13.533333300000001</v>
      </c>
      <c r="N2180" s="7">
        <v>7.3333333300000003</v>
      </c>
      <c r="O2180" s="7">
        <v>8.06666667</v>
      </c>
      <c r="P2180" s="7">
        <v>9.5</v>
      </c>
      <c r="Q2180" s="7">
        <v>4.2666666700000002</v>
      </c>
      <c r="R2180" s="7">
        <v>6.9666666700000004</v>
      </c>
    </row>
    <row r="2181" spans="1:18" ht="15">
      <c r="A2181">
        <v>1983</v>
      </c>
      <c r="B2181">
        <v>4</v>
      </c>
      <c r="C2181" t="s">
        <v>7</v>
      </c>
      <c r="D2181" s="5">
        <v>4.25</v>
      </c>
      <c r="E2181">
        <f>(($E$2182-$E$2178)/4)+E2180</f>
        <v>16998.25</v>
      </c>
      <c r="F2181">
        <f t="shared" si="31"/>
        <v>4277.7073575688828</v>
      </c>
      <c r="G2181">
        <v>397</v>
      </c>
      <c r="H2181">
        <v>286</v>
      </c>
      <c r="I2181" s="1">
        <v>1005175</v>
      </c>
      <c r="J2181">
        <v>58.6</v>
      </c>
      <c r="K2181">
        <v>159333.33333333334</v>
      </c>
      <c r="L2181">
        <v>7.7666666666666666</v>
      </c>
      <c r="M2181" s="7">
        <v>14.066666700000001</v>
      </c>
      <c r="N2181" s="7">
        <v>7.4666666700000004</v>
      </c>
      <c r="O2181" s="7">
        <v>8.1666666699999997</v>
      </c>
      <c r="P2181" s="7">
        <v>10.533333300000001</v>
      </c>
      <c r="Q2181" s="7">
        <v>4.5</v>
      </c>
      <c r="R2181" s="7">
        <v>6.6666666699999997</v>
      </c>
    </row>
    <row r="2182" spans="1:18" ht="15">
      <c r="A2182">
        <v>1984</v>
      </c>
      <c r="B2182">
        <v>1</v>
      </c>
      <c r="C2182" t="s">
        <v>7</v>
      </c>
      <c r="D2182" s="5">
        <v>4.25</v>
      </c>
      <c r="E2182">
        <v>17366</v>
      </c>
      <c r="F2182">
        <f t="shared" si="31"/>
        <v>4166.3431984637364</v>
      </c>
      <c r="G2182">
        <v>441</v>
      </c>
      <c r="H2182">
        <v>198</v>
      </c>
      <c r="I2182" s="1">
        <v>1007484</v>
      </c>
      <c r="J2182">
        <v>59.033333333333331</v>
      </c>
      <c r="K2182">
        <v>153966.66666666666</v>
      </c>
      <c r="L2182">
        <v>7.833333333333333</v>
      </c>
      <c r="M2182" s="7">
        <v>14.8333333</v>
      </c>
      <c r="N2182" s="7">
        <v>7.5333333299999996</v>
      </c>
      <c r="O2182" s="7">
        <v>8.2333333300000007</v>
      </c>
      <c r="P2182" s="7">
        <v>11.6666667</v>
      </c>
      <c r="Q2182" s="7">
        <v>5.3</v>
      </c>
      <c r="R2182" s="7">
        <v>8.9666666700000004</v>
      </c>
    </row>
    <row r="2183" spans="1:18" ht="15">
      <c r="A2183">
        <v>1984</v>
      </c>
      <c r="B2183">
        <v>2</v>
      </c>
      <c r="C2183" t="s">
        <v>7</v>
      </c>
      <c r="D2183" s="5">
        <v>4.25</v>
      </c>
      <c r="E2183">
        <f>(($E$2186-$E$2182)/4)+E2182</f>
        <v>17582.25</v>
      </c>
      <c r="F2183">
        <f t="shared" si="31"/>
        <v>4287.9384025094005</v>
      </c>
      <c r="G2183">
        <v>570</v>
      </c>
      <c r="H2183">
        <v>305</v>
      </c>
      <c r="I2183" s="1">
        <v>1010840</v>
      </c>
      <c r="J2183">
        <v>59.5</v>
      </c>
      <c r="K2183">
        <v>157600</v>
      </c>
      <c r="L2183">
        <v>8.0333333333333332</v>
      </c>
      <c r="M2183" s="7">
        <v>14.7333333</v>
      </c>
      <c r="N2183" s="7">
        <v>7.8</v>
      </c>
      <c r="O2183" s="7">
        <v>8.3666666700000007</v>
      </c>
      <c r="P2183" s="7">
        <v>10.8</v>
      </c>
      <c r="Q2183" s="7">
        <v>5.7333333299999998</v>
      </c>
      <c r="R2183" s="7">
        <v>8</v>
      </c>
    </row>
    <row r="2184" spans="1:18" ht="15">
      <c r="A2184">
        <v>1984</v>
      </c>
      <c r="B2184">
        <v>3</v>
      </c>
      <c r="C2184" t="s">
        <v>7</v>
      </c>
      <c r="D2184" s="5">
        <v>4.25</v>
      </c>
      <c r="E2184">
        <f>(($E$2186-$E$2182)/4)+E2183</f>
        <v>17798.5</v>
      </c>
      <c r="F2184">
        <f t="shared" si="31"/>
        <v>4693.8866277569978</v>
      </c>
      <c r="G2184">
        <v>608</v>
      </c>
      <c r="H2184">
        <v>321</v>
      </c>
      <c r="I2184" s="1">
        <v>1014615</v>
      </c>
      <c r="J2184">
        <v>60</v>
      </c>
      <c r="K2184">
        <v>166766.66666666666</v>
      </c>
      <c r="L2184">
        <v>8.1333333333333329</v>
      </c>
      <c r="M2184" s="7">
        <v>13.466666699999999</v>
      </c>
      <c r="N2184" s="7">
        <v>8</v>
      </c>
      <c r="O2184" s="7">
        <v>8.3333333300000003</v>
      </c>
      <c r="P2184" s="7">
        <v>10.433333299999999</v>
      </c>
      <c r="Q2184" s="7">
        <v>5.6</v>
      </c>
      <c r="R2184" s="7">
        <v>5.3</v>
      </c>
    </row>
    <row r="2185" spans="1:18" ht="15">
      <c r="A2185">
        <v>1984</v>
      </c>
      <c r="B2185">
        <v>4</v>
      </c>
      <c r="C2185" t="s">
        <v>7</v>
      </c>
      <c r="D2185" s="5">
        <v>4.25</v>
      </c>
      <c r="E2185">
        <f>(($E$2186-$E$2182)/4)+E2184</f>
        <v>18014.75</v>
      </c>
      <c r="F2185">
        <f t="shared" si="31"/>
        <v>4539.5372208501967</v>
      </c>
      <c r="G2185">
        <v>543</v>
      </c>
      <c r="H2185">
        <v>257</v>
      </c>
      <c r="I2185" s="1">
        <v>1018785</v>
      </c>
      <c r="J2185">
        <v>60.533333333333339</v>
      </c>
      <c r="K2185">
        <v>161333.33333333334</v>
      </c>
      <c r="L2185">
        <v>8.4666666666666668</v>
      </c>
      <c r="M2185" s="7">
        <v>14.9</v>
      </c>
      <c r="N2185" s="7">
        <v>8.8333333300000003</v>
      </c>
      <c r="O2185" s="7">
        <v>7.8666666699999999</v>
      </c>
      <c r="P2185" s="7">
        <v>10.7333333</v>
      </c>
      <c r="Q2185" s="7">
        <v>4.9666666700000004</v>
      </c>
      <c r="R2185" s="7">
        <v>10.1</v>
      </c>
    </row>
    <row r="2186" spans="1:18" ht="15">
      <c r="A2186">
        <v>1985</v>
      </c>
      <c r="B2186">
        <v>1</v>
      </c>
      <c r="C2186" t="s">
        <v>7</v>
      </c>
      <c r="D2186" s="5">
        <v>4.25</v>
      </c>
      <c r="E2186">
        <v>18231</v>
      </c>
      <c r="F2186">
        <f t="shared" si="31"/>
        <v>4373.7882825614688</v>
      </c>
      <c r="G2186">
        <v>418</v>
      </c>
      <c r="H2186">
        <v>250</v>
      </c>
      <c r="I2186" s="1">
        <v>1020040</v>
      </c>
      <c r="J2186">
        <v>61.133333333333333</v>
      </c>
      <c r="K2186">
        <v>157366.66666666666</v>
      </c>
      <c r="L2186">
        <v>8.1333333333333329</v>
      </c>
      <c r="M2186" s="7">
        <v>14.1666667</v>
      </c>
      <c r="N2186" s="7">
        <v>8.1999999999999993</v>
      </c>
      <c r="O2186" s="7">
        <v>8</v>
      </c>
      <c r="P2186" s="7">
        <v>11.1666667</v>
      </c>
      <c r="Q2186" s="7">
        <v>6</v>
      </c>
      <c r="R2186" s="7">
        <v>14.2</v>
      </c>
    </row>
    <row r="2187" spans="1:18" ht="15">
      <c r="A2187">
        <v>1985</v>
      </c>
      <c r="B2187">
        <v>2</v>
      </c>
      <c r="C2187" t="s">
        <v>7</v>
      </c>
      <c r="D2187" s="5">
        <v>4.25</v>
      </c>
      <c r="E2187">
        <f>(($E$2190-$E$2186)/4)+E2186</f>
        <v>18280</v>
      </c>
      <c r="F2187">
        <f t="shared" si="31"/>
        <v>4441.9464138632729</v>
      </c>
      <c r="G2187">
        <v>522</v>
      </c>
      <c r="H2187">
        <v>373</v>
      </c>
      <c r="I2187" s="1">
        <v>1021914</v>
      </c>
      <c r="J2187">
        <v>61.766666666666673</v>
      </c>
      <c r="K2187">
        <v>162266.66666666666</v>
      </c>
      <c r="L2187">
        <v>8.2000000000000011</v>
      </c>
      <c r="M2187" s="7">
        <v>13.6</v>
      </c>
      <c r="N2187" s="7">
        <v>8.0333333299999996</v>
      </c>
      <c r="O2187" s="7">
        <v>8.43333333</v>
      </c>
      <c r="P2187" s="7">
        <v>10</v>
      </c>
      <c r="Q2187" s="7">
        <v>5.3333333300000003</v>
      </c>
      <c r="R2187" s="7">
        <v>9.5333333299999996</v>
      </c>
    </row>
    <row r="2188" spans="1:18" ht="15">
      <c r="A2188">
        <v>1985</v>
      </c>
      <c r="B2188">
        <v>3</v>
      </c>
      <c r="C2188" t="s">
        <v>7</v>
      </c>
      <c r="D2188" s="5">
        <v>4.5</v>
      </c>
      <c r="E2188">
        <f>(($E$2190-$E$2186)/4)+E2187</f>
        <v>18329</v>
      </c>
      <c r="F2188">
        <f t="shared" si="31"/>
        <v>4827.5717801346373</v>
      </c>
      <c r="G2188">
        <v>547</v>
      </c>
      <c r="H2188">
        <v>559</v>
      </c>
      <c r="I2188" s="1">
        <v>1024928</v>
      </c>
      <c r="J2188">
        <v>62.1</v>
      </c>
      <c r="K2188">
        <v>169933.33333333334</v>
      </c>
      <c r="L2188">
        <v>8.1333333333333329</v>
      </c>
      <c r="M2188" s="7">
        <v>13.1333333</v>
      </c>
      <c r="N2188" s="7">
        <v>8.06666667</v>
      </c>
      <c r="O2188" s="7">
        <v>8.2666666699999993</v>
      </c>
      <c r="P2188" s="7">
        <v>11.2</v>
      </c>
      <c r="Q2188" s="7">
        <v>3.1666666700000001</v>
      </c>
      <c r="R2188" s="7">
        <v>5.6666666699999997</v>
      </c>
    </row>
    <row r="2189" spans="1:18" ht="15">
      <c r="A2189">
        <v>1985</v>
      </c>
      <c r="B2189">
        <v>4</v>
      </c>
      <c r="C2189" t="s">
        <v>7</v>
      </c>
      <c r="D2189" s="5">
        <v>4.5</v>
      </c>
      <c r="E2189">
        <f>(($E$2190-$E$2186)/4)+E2188</f>
        <v>18378</v>
      </c>
      <c r="F2189">
        <f t="shared" si="31"/>
        <v>4652.7269167113445</v>
      </c>
      <c r="G2189">
        <v>412</v>
      </c>
      <c r="H2189">
        <v>259</v>
      </c>
      <c r="I2189" s="1">
        <v>1027418</v>
      </c>
      <c r="J2189">
        <v>62.833333333333336</v>
      </c>
      <c r="K2189">
        <v>166166.66666666666</v>
      </c>
      <c r="L2189">
        <v>8.0666666666666664</v>
      </c>
      <c r="M2189" s="7">
        <v>13.966666699999999</v>
      </c>
      <c r="N2189" s="7">
        <v>7.9</v>
      </c>
      <c r="O2189" s="7">
        <v>8.3000000000000007</v>
      </c>
      <c r="P2189" s="7">
        <v>12.8</v>
      </c>
      <c r="Q2189" s="7">
        <v>2.2333333299999998</v>
      </c>
      <c r="R2189" s="7">
        <v>8.6</v>
      </c>
    </row>
    <row r="2190" spans="1:18" ht="15">
      <c r="A2190">
        <v>1986</v>
      </c>
      <c r="B2190">
        <v>1</v>
      </c>
      <c r="C2190" t="s">
        <v>7</v>
      </c>
      <c r="D2190" s="5">
        <v>4.5</v>
      </c>
      <c r="E2190">
        <v>18427</v>
      </c>
      <c r="F2190">
        <f t="shared" si="31"/>
        <v>4433.1081463598994</v>
      </c>
      <c r="G2190">
        <v>477</v>
      </c>
      <c r="H2190">
        <v>165</v>
      </c>
      <c r="I2190" s="1">
        <v>1027137</v>
      </c>
      <c r="J2190">
        <v>63</v>
      </c>
      <c r="K2190">
        <v>163800</v>
      </c>
      <c r="L2190">
        <v>7.9666666666666659</v>
      </c>
      <c r="M2190" s="7">
        <v>14.1333333</v>
      </c>
      <c r="N2190" s="7">
        <v>7.9666666700000004</v>
      </c>
      <c r="O2190" s="7">
        <v>7.9</v>
      </c>
      <c r="P2190" s="7">
        <v>15.9</v>
      </c>
      <c r="Q2190" s="7">
        <v>4.7666666700000002</v>
      </c>
      <c r="R2190" s="7">
        <v>10.7333333</v>
      </c>
    </row>
    <row r="2191" spans="1:18" ht="15">
      <c r="A2191">
        <v>1986</v>
      </c>
      <c r="B2191">
        <v>2</v>
      </c>
      <c r="C2191" t="s">
        <v>7</v>
      </c>
      <c r="D2191" s="5">
        <v>4.5</v>
      </c>
      <c r="E2191">
        <f>(($E$2194-$E$2190)/4)+E2190</f>
        <v>18462</v>
      </c>
      <c r="F2191">
        <f t="shared" si="31"/>
        <v>4509.3118867449084</v>
      </c>
      <c r="G2191">
        <v>482</v>
      </c>
      <c r="H2191">
        <v>232</v>
      </c>
      <c r="I2191" s="1">
        <v>1027812</v>
      </c>
      <c r="J2191">
        <v>63.166666666666664</v>
      </c>
      <c r="K2191">
        <v>166800</v>
      </c>
      <c r="L2191">
        <v>7.8666666666666671</v>
      </c>
      <c r="M2191" s="7">
        <v>13.1</v>
      </c>
      <c r="N2191" s="7">
        <v>8.1666666699999997</v>
      </c>
      <c r="O2191" s="7">
        <v>7.5</v>
      </c>
      <c r="P2191" s="7">
        <v>11.6666667</v>
      </c>
      <c r="Q2191" s="7">
        <v>5.4666666700000004</v>
      </c>
      <c r="R2191" s="7">
        <v>6.4666666700000004</v>
      </c>
    </row>
    <row r="2192" spans="1:18" ht="15">
      <c r="A2192">
        <v>1986</v>
      </c>
      <c r="B2192">
        <v>3</v>
      </c>
      <c r="C2192" t="s">
        <v>7</v>
      </c>
      <c r="D2192" s="5">
        <v>4.5</v>
      </c>
      <c r="E2192">
        <f>(($E$2194-$E$2190)/4)+E2191</f>
        <v>18497</v>
      </c>
      <c r="F2192">
        <f t="shared" si="31"/>
        <v>4842.2844951152356</v>
      </c>
      <c r="G2192">
        <v>526</v>
      </c>
      <c r="H2192">
        <v>240</v>
      </c>
      <c r="I2192" s="1">
        <v>1028717</v>
      </c>
      <c r="J2192">
        <v>63.9</v>
      </c>
      <c r="K2192">
        <v>173599.99999999997</v>
      </c>
      <c r="L2192">
        <v>7.6333333333333329</v>
      </c>
      <c r="M2192" s="7">
        <v>13.3666667</v>
      </c>
      <c r="N2192" s="7">
        <v>7.9666666700000004</v>
      </c>
      <c r="O2192" s="7">
        <v>7.2</v>
      </c>
      <c r="P2192" s="7">
        <v>10.466666699999999</v>
      </c>
      <c r="Q2192" s="7">
        <v>3.9</v>
      </c>
      <c r="R2192" s="7">
        <v>6.7</v>
      </c>
    </row>
    <row r="2193" spans="1:18" ht="15">
      <c r="A2193">
        <v>1986</v>
      </c>
      <c r="B2193">
        <v>4</v>
      </c>
      <c r="C2193" t="s">
        <v>7</v>
      </c>
      <c r="D2193" s="5">
        <v>4.5</v>
      </c>
      <c r="E2193">
        <f>(($E$2194-$E$2190)/4)+E2192</f>
        <v>18532</v>
      </c>
      <c r="F2193">
        <f t="shared" si="31"/>
        <v>4690.2785308067532</v>
      </c>
      <c r="G2193">
        <v>376</v>
      </c>
      <c r="H2193">
        <v>211</v>
      </c>
      <c r="I2193" s="1">
        <v>1029554</v>
      </c>
      <c r="J2193">
        <v>64.566666666666663</v>
      </c>
      <c r="K2193">
        <v>167466.66666666666</v>
      </c>
      <c r="L2193">
        <v>7.3999999999999995</v>
      </c>
      <c r="M2193" s="7">
        <v>12.8</v>
      </c>
      <c r="N2193" s="7">
        <v>7.5</v>
      </c>
      <c r="O2193" s="7">
        <v>7.3666666699999999</v>
      </c>
      <c r="P2193" s="7">
        <v>9.2333333300000007</v>
      </c>
      <c r="Q2193" s="7">
        <v>3.2</v>
      </c>
      <c r="R2193" s="7">
        <v>12.1666667</v>
      </c>
    </row>
    <row r="2194" spans="1:18" ht="15">
      <c r="A2194">
        <v>1987</v>
      </c>
      <c r="B2194">
        <v>1</v>
      </c>
      <c r="C2194" t="s">
        <v>7</v>
      </c>
      <c r="D2194" s="5">
        <v>4.5</v>
      </c>
      <c r="E2194">
        <v>18567</v>
      </c>
      <c r="F2194">
        <f t="shared" si="31"/>
        <v>4475.868794390426</v>
      </c>
      <c r="G2194">
        <v>645</v>
      </c>
      <c r="H2194">
        <v>145</v>
      </c>
      <c r="I2194" s="1">
        <v>1029639</v>
      </c>
      <c r="J2194">
        <v>65.333333333333329</v>
      </c>
      <c r="K2194">
        <v>161666.66666666666</v>
      </c>
      <c r="L2194">
        <v>7.2666666666666657</v>
      </c>
      <c r="M2194" s="7">
        <v>11.966666699999999</v>
      </c>
      <c r="N2194" s="7">
        <v>7.2</v>
      </c>
      <c r="O2194" s="7">
        <v>7.4</v>
      </c>
      <c r="P2194" s="7">
        <v>10</v>
      </c>
      <c r="Q2194" s="7">
        <v>4.3666666699999999</v>
      </c>
      <c r="R2194" s="7">
        <v>10.3333333</v>
      </c>
    </row>
    <row r="2195" spans="1:18" ht="15">
      <c r="A2195">
        <v>1987</v>
      </c>
      <c r="B2195">
        <v>2</v>
      </c>
      <c r="C2195" t="s">
        <v>7</v>
      </c>
      <c r="D2195" s="5">
        <v>4.5</v>
      </c>
      <c r="E2195">
        <f>(($E$2198-$E$2194)/4)+E2194</f>
        <v>18674.75</v>
      </c>
      <c r="F2195">
        <f t="shared" si="31"/>
        <v>4599.2438383384442</v>
      </c>
      <c r="G2195">
        <v>584</v>
      </c>
      <c r="H2195">
        <v>159</v>
      </c>
      <c r="I2195" s="1">
        <v>1031336</v>
      </c>
      <c r="J2195">
        <v>66</v>
      </c>
      <c r="K2195">
        <v>164033.33333333334</v>
      </c>
      <c r="L2195">
        <v>7.3</v>
      </c>
      <c r="M2195" s="7">
        <v>12.4</v>
      </c>
      <c r="N2195" s="7">
        <v>7.1666666699999997</v>
      </c>
      <c r="O2195" s="7">
        <v>7.5333333299999996</v>
      </c>
      <c r="P2195" s="7">
        <v>10.066666700000001</v>
      </c>
      <c r="Q2195" s="7">
        <v>5.56666667</v>
      </c>
      <c r="R2195" s="7">
        <v>7.2666666700000002</v>
      </c>
    </row>
    <row r="2196" spans="1:18" ht="15">
      <c r="A2196">
        <v>1987</v>
      </c>
      <c r="B2196">
        <v>3</v>
      </c>
      <c r="C2196" t="s">
        <v>7</v>
      </c>
      <c r="D2196" s="5">
        <v>4.5</v>
      </c>
      <c r="E2196">
        <f>(($E$2198-$E$2194)/4)+E2195</f>
        <v>18782.5</v>
      </c>
      <c r="F2196">
        <f t="shared" si="31"/>
        <v>4889.397834720121</v>
      </c>
      <c r="G2196">
        <v>483</v>
      </c>
      <c r="H2196">
        <v>406</v>
      </c>
      <c r="I2196" s="1">
        <v>1032799</v>
      </c>
      <c r="J2196">
        <v>67.766666666666666</v>
      </c>
      <c r="K2196">
        <v>171966.66666666666</v>
      </c>
      <c r="L2196">
        <v>7.4333333333333327</v>
      </c>
      <c r="M2196" s="7">
        <v>12.3666667</v>
      </c>
      <c r="N2196" s="7">
        <v>7.1666666699999997</v>
      </c>
      <c r="O2196" s="7">
        <v>7.7666666700000002</v>
      </c>
      <c r="P2196" s="7">
        <v>9.6</v>
      </c>
      <c r="Q2196" s="7">
        <v>4.0999999999999996</v>
      </c>
      <c r="R2196" s="7">
        <v>6.7333333299999998</v>
      </c>
    </row>
    <row r="2197" spans="1:18" ht="15">
      <c r="A2197">
        <v>1987</v>
      </c>
      <c r="B2197">
        <v>4</v>
      </c>
      <c r="C2197" t="s">
        <v>7</v>
      </c>
      <c r="D2197" s="5">
        <v>4.5</v>
      </c>
      <c r="E2197">
        <f>(($E$2198-$E$2194)/4)+E2196</f>
        <v>18890.25</v>
      </c>
      <c r="F2197">
        <f t="shared" si="31"/>
        <v>4755.6971704209745</v>
      </c>
      <c r="G2197">
        <v>406</v>
      </c>
      <c r="H2197">
        <v>279</v>
      </c>
      <c r="I2197" s="1">
        <v>1031995</v>
      </c>
      <c r="J2197">
        <v>68.166666666666671</v>
      </c>
      <c r="K2197">
        <v>165366.66666666666</v>
      </c>
      <c r="L2197">
        <v>7.1333333333333329</v>
      </c>
      <c r="M2197" s="7">
        <v>11.9</v>
      </c>
      <c r="N2197" s="7">
        <v>6.9</v>
      </c>
      <c r="O2197" s="7">
        <v>7.56666667</v>
      </c>
      <c r="P2197" s="7">
        <v>10.033333300000001</v>
      </c>
      <c r="Q2197" s="7">
        <v>3.43333333</v>
      </c>
      <c r="R2197" s="7">
        <v>8.6333333299999993</v>
      </c>
    </row>
    <row r="2198" spans="1:18" ht="15">
      <c r="A2198">
        <v>1988</v>
      </c>
      <c r="B2198">
        <v>1</v>
      </c>
      <c r="C2198" t="s">
        <v>7</v>
      </c>
      <c r="D2198" s="5">
        <v>4.5</v>
      </c>
      <c r="E2198">
        <v>18998</v>
      </c>
      <c r="F2198">
        <f t="shared" si="31"/>
        <v>4604.1575944270216</v>
      </c>
      <c r="G2198">
        <v>517</v>
      </c>
      <c r="H2198">
        <v>177</v>
      </c>
      <c r="I2198" s="1">
        <v>1029527</v>
      </c>
      <c r="J2198">
        <v>69.100000000000009</v>
      </c>
      <c r="K2198">
        <v>163666.66666666666</v>
      </c>
      <c r="L2198">
        <v>7.6000000000000005</v>
      </c>
      <c r="M2198" s="7">
        <v>12.7333333</v>
      </c>
      <c r="N2198" s="7">
        <v>7.4</v>
      </c>
      <c r="O2198" s="7">
        <v>7.8666666699999999</v>
      </c>
      <c r="P2198" s="7">
        <v>13.433333299999999</v>
      </c>
      <c r="Q2198" s="7">
        <v>4.3</v>
      </c>
      <c r="R2198" s="7">
        <v>9.1333333299999993</v>
      </c>
    </row>
    <row r="2199" spans="1:18" ht="16" thickBot="1">
      <c r="A2199">
        <v>1988</v>
      </c>
      <c r="B2199">
        <v>2</v>
      </c>
      <c r="C2199" t="s">
        <v>7</v>
      </c>
      <c r="D2199" s="5">
        <v>4.5</v>
      </c>
      <c r="E2199">
        <f>(($E$2202-$E$2198)/4)+E2198</f>
        <v>19085.25</v>
      </c>
      <c r="F2199">
        <f t="shared" si="31"/>
        <v>4710.6617847345642</v>
      </c>
      <c r="G2199">
        <v>584</v>
      </c>
      <c r="H2199">
        <v>183</v>
      </c>
      <c r="I2199" s="1">
        <v>1028590</v>
      </c>
      <c r="J2199">
        <v>69.5</v>
      </c>
      <c r="K2199">
        <v>164666.66666666666</v>
      </c>
      <c r="L2199">
        <v>6.9333333333333336</v>
      </c>
      <c r="M2199" s="7">
        <v>12.1</v>
      </c>
      <c r="N2199" s="7">
        <v>7.1333333300000001</v>
      </c>
      <c r="O2199" s="7">
        <v>6.6666666699999997</v>
      </c>
      <c r="P2199" s="7">
        <v>10.1666667</v>
      </c>
      <c r="Q2199" s="7">
        <v>4.4666666700000004</v>
      </c>
      <c r="R2199" s="7">
        <v>5.6</v>
      </c>
    </row>
    <row r="2200" spans="1:18" ht="16" thickBot="1">
      <c r="A2200">
        <v>1988</v>
      </c>
      <c r="B2200">
        <v>3</v>
      </c>
      <c r="C2200" t="s">
        <v>7</v>
      </c>
      <c r="D2200" s="2">
        <v>4.5</v>
      </c>
      <c r="E2200">
        <f>(($E$2202-$E$2198)/4)+E2199</f>
        <v>19172.5</v>
      </c>
      <c r="F2200">
        <f t="shared" si="31"/>
        <v>4968.2425299972119</v>
      </c>
      <c r="G2200">
        <v>610</v>
      </c>
      <c r="H2200">
        <v>344</v>
      </c>
      <c r="I2200" s="1">
        <v>1028225</v>
      </c>
      <c r="J2200">
        <v>70.000000000000014</v>
      </c>
      <c r="K2200">
        <v>171500</v>
      </c>
      <c r="L2200">
        <v>7.0666666666666664</v>
      </c>
      <c r="M2200" s="7">
        <v>12.8666667</v>
      </c>
      <c r="N2200" s="7">
        <v>6.7</v>
      </c>
      <c r="O2200" s="7">
        <v>7.56666667</v>
      </c>
      <c r="P2200" s="7">
        <v>11.7666667</v>
      </c>
      <c r="Q2200" s="7">
        <v>4.0999999999999996</v>
      </c>
      <c r="R2200" s="7">
        <v>5.4</v>
      </c>
    </row>
    <row r="2201" spans="1:18" ht="16" thickBot="1">
      <c r="A2201">
        <v>1988</v>
      </c>
      <c r="B2201">
        <v>4</v>
      </c>
      <c r="C2201" t="s">
        <v>7</v>
      </c>
      <c r="D2201" s="2">
        <v>4.5</v>
      </c>
      <c r="E2201">
        <f>(($E$2202-$E$2198)/4)+E2200</f>
        <v>19259.75</v>
      </c>
      <c r="F2201">
        <f t="shared" si="31"/>
        <v>4841.2822955029596</v>
      </c>
      <c r="G2201">
        <v>490</v>
      </c>
      <c r="H2201">
        <v>210</v>
      </c>
      <c r="I2201" s="1">
        <v>1025453</v>
      </c>
      <c r="J2201">
        <v>70.566666666666677</v>
      </c>
      <c r="K2201">
        <v>165833.33333333334</v>
      </c>
      <c r="L2201">
        <v>7.6999999999999993</v>
      </c>
      <c r="M2201" s="7">
        <v>13.1333333</v>
      </c>
      <c r="N2201" s="7">
        <v>7.8333333300000003</v>
      </c>
      <c r="O2201" s="7">
        <v>7.5333333299999996</v>
      </c>
      <c r="P2201" s="7">
        <v>9.2333333300000007</v>
      </c>
      <c r="Q2201" s="7">
        <v>3.1333333300000001</v>
      </c>
      <c r="R2201" s="7">
        <v>7.1</v>
      </c>
    </row>
    <row r="2202" spans="1:18" ht="16" thickBot="1">
      <c r="A2202">
        <v>1989</v>
      </c>
      <c r="B2202">
        <v>1</v>
      </c>
      <c r="C2202" t="s">
        <v>7</v>
      </c>
      <c r="D2202" s="2">
        <v>4.5</v>
      </c>
      <c r="E2202">
        <v>19347</v>
      </c>
      <c r="F2202">
        <f t="shared" si="31"/>
        <v>4664.9987884052671</v>
      </c>
      <c r="G2202">
        <v>495</v>
      </c>
      <c r="H2202">
        <v>188</v>
      </c>
      <c r="I2202" s="1">
        <v>1021497</v>
      </c>
      <c r="J2202">
        <v>71.466666666666654</v>
      </c>
      <c r="K2202">
        <v>162433.33333333334</v>
      </c>
      <c r="L2202">
        <v>7.6333333333333329</v>
      </c>
      <c r="M2202" s="7">
        <v>12.933333299999999</v>
      </c>
      <c r="N2202" s="7">
        <v>7.7666666700000002</v>
      </c>
      <c r="O2202" s="7">
        <v>7.43333333</v>
      </c>
      <c r="P2202" s="7">
        <v>10.5</v>
      </c>
      <c r="Q2202" s="7">
        <v>3.06666667</v>
      </c>
      <c r="R2202" s="7">
        <v>9.06666667</v>
      </c>
    </row>
    <row r="2203" spans="1:18" ht="16" thickBot="1">
      <c r="A2203">
        <v>1989</v>
      </c>
      <c r="B2203">
        <v>2</v>
      </c>
      <c r="C2203" t="s">
        <v>7</v>
      </c>
      <c r="D2203" s="2">
        <v>4.5</v>
      </c>
      <c r="E2203">
        <f>(($E$2206-$E$2202)/4)+E2202</f>
        <v>19709.25</v>
      </c>
      <c r="F2203">
        <f t="shared" si="31"/>
        <v>4838.6816101117956</v>
      </c>
      <c r="G2203">
        <v>633</v>
      </c>
      <c r="H2203">
        <v>229</v>
      </c>
      <c r="I2203" s="1">
        <v>1020302</v>
      </c>
      <c r="J2203">
        <v>72.5</v>
      </c>
      <c r="K2203">
        <v>162033.33333333334</v>
      </c>
      <c r="L2203">
        <v>7.3999999999999995</v>
      </c>
      <c r="M2203" s="7">
        <v>12.1666667</v>
      </c>
      <c r="N2203" s="7">
        <v>7.2333333299999998</v>
      </c>
      <c r="O2203" s="7">
        <v>7.6</v>
      </c>
      <c r="P2203" s="7">
        <v>11.8666667</v>
      </c>
      <c r="Q2203" s="7">
        <v>3.9</v>
      </c>
      <c r="R2203" s="7">
        <v>8.2666666699999993</v>
      </c>
    </row>
    <row r="2204" spans="1:18" ht="16" thickBot="1">
      <c r="A2204">
        <v>1989</v>
      </c>
      <c r="B2204">
        <v>3</v>
      </c>
      <c r="C2204" t="s">
        <v>7</v>
      </c>
      <c r="D2204" s="2">
        <v>4.5</v>
      </c>
      <c r="E2204">
        <f>(($E$2206-$E$2202)/4)+E2203</f>
        <v>20071.5</v>
      </c>
      <c r="F2204">
        <f t="shared" si="31"/>
        <v>5218.1963322299644</v>
      </c>
      <c r="G2204">
        <v>598</v>
      </c>
      <c r="H2204">
        <v>353</v>
      </c>
      <c r="I2204" s="1">
        <v>1019439</v>
      </c>
      <c r="J2204">
        <v>73.63333333333334</v>
      </c>
      <c r="K2204">
        <v>170200</v>
      </c>
      <c r="L2204">
        <v>7.3</v>
      </c>
      <c r="M2204" s="7">
        <v>11.5</v>
      </c>
      <c r="N2204" s="7">
        <v>7.5</v>
      </c>
      <c r="O2204" s="7">
        <v>7.0333333299999996</v>
      </c>
      <c r="P2204" s="7">
        <v>8.8666666700000007</v>
      </c>
      <c r="Q2204" s="7">
        <v>4.9000000000000004</v>
      </c>
      <c r="R2204" s="7">
        <v>6.2</v>
      </c>
    </row>
    <row r="2205" spans="1:18" ht="16" thickBot="1">
      <c r="A2205">
        <v>1989</v>
      </c>
      <c r="B2205">
        <v>4</v>
      </c>
      <c r="C2205" t="s">
        <v>7</v>
      </c>
      <c r="D2205" s="2">
        <v>4.5</v>
      </c>
      <c r="E2205">
        <f>(($E$2206-$E$2202)/4)+E2204</f>
        <v>20433.75</v>
      </c>
      <c r="F2205">
        <f t="shared" si="31"/>
        <v>5170.1977978867699</v>
      </c>
      <c r="G2205">
        <v>417</v>
      </c>
      <c r="H2205">
        <v>210</v>
      </c>
      <c r="I2205" s="1">
        <v>1016043</v>
      </c>
      <c r="J2205">
        <v>73.866666666666674</v>
      </c>
      <c r="K2205">
        <v>163200</v>
      </c>
      <c r="L2205">
        <v>7.0666666666666673</v>
      </c>
      <c r="M2205" s="7">
        <v>10.7</v>
      </c>
      <c r="N2205" s="7">
        <v>6.7333333299999998</v>
      </c>
      <c r="O2205" s="7">
        <v>7.56666667</v>
      </c>
      <c r="P2205" s="7">
        <v>7.1333333300000001</v>
      </c>
      <c r="Q2205" s="7">
        <v>3.3666666699999999</v>
      </c>
      <c r="R2205" s="7">
        <v>4.8666666699999999</v>
      </c>
    </row>
    <row r="2206" spans="1:18" ht="16" thickBot="1">
      <c r="A2206">
        <v>1990</v>
      </c>
      <c r="B2206">
        <v>1</v>
      </c>
      <c r="C2206" t="s">
        <v>7</v>
      </c>
      <c r="D2206" s="2">
        <v>4.7</v>
      </c>
      <c r="E2206">
        <v>20796</v>
      </c>
      <c r="F2206">
        <f t="shared" si="31"/>
        <v>5006.5869281196883</v>
      </c>
      <c r="G2206">
        <v>513</v>
      </c>
      <c r="H2206">
        <v>188</v>
      </c>
      <c r="I2206" s="1">
        <v>1011429</v>
      </c>
      <c r="J2206">
        <v>74.933333333333337</v>
      </c>
      <c r="K2206">
        <v>159766.66666666666</v>
      </c>
      <c r="L2206">
        <v>7.166666666666667</v>
      </c>
      <c r="M2206" s="7">
        <v>11.033333300000001</v>
      </c>
      <c r="N2206" s="7">
        <v>7.4</v>
      </c>
      <c r="O2206" s="7">
        <v>6.8666666699999999</v>
      </c>
      <c r="P2206" s="7">
        <v>11</v>
      </c>
      <c r="Q2206" s="7">
        <v>5.06666667</v>
      </c>
      <c r="R2206" s="7">
        <v>7.06666667</v>
      </c>
    </row>
    <row r="2207" spans="1:18" ht="16" thickBot="1">
      <c r="A2207">
        <v>1990</v>
      </c>
      <c r="B2207">
        <v>2</v>
      </c>
      <c r="C2207" t="s">
        <v>7</v>
      </c>
      <c r="D2207" s="2">
        <v>4.7</v>
      </c>
      <c r="E2207">
        <f>(($E$2210-$E$2206)/4)+E2206</f>
        <v>20783.5</v>
      </c>
      <c r="F2207">
        <f t="shared" si="31"/>
        <v>5145.0533873184359</v>
      </c>
      <c r="G2207">
        <v>673</v>
      </c>
      <c r="H2207">
        <v>187</v>
      </c>
      <c r="I2207" s="1">
        <v>1009952</v>
      </c>
      <c r="J2207">
        <v>75.600000000000009</v>
      </c>
      <c r="K2207">
        <v>161366.66666666666</v>
      </c>
      <c r="L2207">
        <v>7.1333333333333329</v>
      </c>
      <c r="M2207" s="7">
        <v>11.1333333</v>
      </c>
      <c r="N2207" s="7">
        <v>7.3333333300000003</v>
      </c>
      <c r="O2207" s="7">
        <v>6.8666666699999999</v>
      </c>
      <c r="P2207" s="7">
        <v>10.3</v>
      </c>
      <c r="Q2207" s="7">
        <v>4.1666666699999997</v>
      </c>
      <c r="R2207" s="7">
        <v>5.2333333299999998</v>
      </c>
    </row>
    <row r="2208" spans="1:18" ht="16" thickBot="1">
      <c r="A2208">
        <v>1990</v>
      </c>
      <c r="B2208">
        <v>3</v>
      </c>
      <c r="C2208" t="s">
        <v>7</v>
      </c>
      <c r="D2208" s="2">
        <v>5</v>
      </c>
      <c r="E2208">
        <f>(($E$2210-$E$2206)/4)+E2207</f>
        <v>20771</v>
      </c>
      <c r="F2208">
        <f t="shared" si="31"/>
        <v>5400.6136202062817</v>
      </c>
      <c r="G2208">
        <v>600</v>
      </c>
      <c r="H2208">
        <v>341</v>
      </c>
      <c r="I2208" s="1">
        <v>1007727</v>
      </c>
      <c r="J2208">
        <v>76.399999999999991</v>
      </c>
      <c r="K2208">
        <v>167666.66666666666</v>
      </c>
      <c r="L2208">
        <v>6.8666666666666671</v>
      </c>
      <c r="M2208" s="7">
        <v>11.6666667</v>
      </c>
      <c r="N2208" s="7">
        <v>7.43333333</v>
      </c>
      <c r="O2208" s="7">
        <v>6.1</v>
      </c>
      <c r="P2208" s="7">
        <v>11.066666700000001</v>
      </c>
      <c r="Q2208" s="7">
        <v>4.2</v>
      </c>
      <c r="R2208" s="7">
        <v>4.0999999999999996</v>
      </c>
    </row>
    <row r="2209" spans="1:18" ht="16" thickBot="1">
      <c r="A2209">
        <v>1990</v>
      </c>
      <c r="B2209">
        <v>4</v>
      </c>
      <c r="C2209" t="s">
        <v>7</v>
      </c>
      <c r="D2209" s="2">
        <v>5</v>
      </c>
      <c r="E2209">
        <f>(($E$2210-$E$2206)/4)+E2208</f>
        <v>20758.5</v>
      </c>
      <c r="F2209">
        <f t="shared" si="31"/>
        <v>5223.0224558246064</v>
      </c>
      <c r="G2209">
        <v>599</v>
      </c>
      <c r="H2209">
        <v>156</v>
      </c>
      <c r="I2209" s="1">
        <v>1004214</v>
      </c>
      <c r="J2209">
        <v>77.2</v>
      </c>
      <c r="K2209">
        <v>160900</v>
      </c>
      <c r="L2209">
        <v>7.0333333333333341</v>
      </c>
      <c r="M2209" s="7">
        <v>13.2333333</v>
      </c>
      <c r="N2209" s="7">
        <v>7.4</v>
      </c>
      <c r="O2209" s="7">
        <v>6.5333333299999996</v>
      </c>
      <c r="P2209" s="7">
        <v>9.3666666700000007</v>
      </c>
      <c r="Q2209" s="7">
        <v>2.5</v>
      </c>
      <c r="R2209" s="7">
        <v>6</v>
      </c>
    </row>
    <row r="2210" spans="1:18" ht="16" thickBot="1">
      <c r="A2210">
        <v>1991</v>
      </c>
      <c r="B2210">
        <v>1</v>
      </c>
      <c r="C2210" t="s">
        <v>7</v>
      </c>
      <c r="D2210" s="2">
        <v>5</v>
      </c>
      <c r="E2210">
        <v>20746</v>
      </c>
      <c r="F2210">
        <f t="shared" si="31"/>
        <v>4998.9511475372037</v>
      </c>
      <c r="G2210">
        <v>512</v>
      </c>
      <c r="H2210">
        <v>118</v>
      </c>
      <c r="I2210" s="1">
        <v>1002651</v>
      </c>
      <c r="J2210">
        <v>79.100000000000009</v>
      </c>
      <c r="K2210">
        <v>159800</v>
      </c>
      <c r="L2210">
        <v>7.4333333333333336</v>
      </c>
      <c r="M2210" s="7">
        <v>13.2</v>
      </c>
      <c r="N2210" s="7">
        <v>7.7666666700000002</v>
      </c>
      <c r="O2210" s="7">
        <v>7</v>
      </c>
      <c r="P2210" s="7">
        <v>10.433333299999999</v>
      </c>
      <c r="Q2210" s="7">
        <v>2.96666667</v>
      </c>
      <c r="R2210" s="7">
        <v>11</v>
      </c>
    </row>
    <row r="2211" spans="1:18" ht="16" thickBot="1">
      <c r="A2211">
        <v>1991</v>
      </c>
      <c r="B2211">
        <v>2</v>
      </c>
      <c r="C2211" t="s">
        <v>7</v>
      </c>
      <c r="D2211" s="2">
        <v>5</v>
      </c>
      <c r="E2211">
        <f>(($E$2214-$E$2210)/4)+E2210</f>
        <v>20733</v>
      </c>
      <c r="F2211">
        <f t="shared" si="31"/>
        <v>5100.6515852970188</v>
      </c>
      <c r="G2211">
        <v>573</v>
      </c>
      <c r="H2211">
        <v>203</v>
      </c>
      <c r="I2211" s="1">
        <v>1002876</v>
      </c>
      <c r="J2211">
        <v>80.366666666666674</v>
      </c>
      <c r="K2211">
        <v>162366.66666666666</v>
      </c>
      <c r="L2211">
        <v>7.5333333333333341</v>
      </c>
      <c r="M2211" s="7">
        <v>13.6</v>
      </c>
      <c r="N2211" s="7">
        <v>8</v>
      </c>
      <c r="O2211" s="7">
        <v>7</v>
      </c>
      <c r="P2211" s="7">
        <v>9.93333333</v>
      </c>
      <c r="Q2211" s="7">
        <v>4.2333333299999998</v>
      </c>
      <c r="R2211" s="7">
        <v>8.3333333300000003</v>
      </c>
    </row>
    <row r="2212" spans="1:18" ht="16" thickBot="1">
      <c r="A2212">
        <v>1991</v>
      </c>
      <c r="B2212">
        <v>3</v>
      </c>
      <c r="C2212" t="s">
        <v>7</v>
      </c>
      <c r="D2212" s="2">
        <v>5</v>
      </c>
      <c r="E2212">
        <f>(($E$2214-$E$2210)/4)+E2211</f>
        <v>20720</v>
      </c>
      <c r="F2212">
        <f t="shared" si="31"/>
        <v>5369.2974420967203</v>
      </c>
      <c r="G2212">
        <v>612</v>
      </c>
      <c r="H2212">
        <v>347</v>
      </c>
      <c r="I2212" s="1">
        <v>1002713</v>
      </c>
      <c r="J2212">
        <v>80.63333333333334</v>
      </c>
      <c r="K2212">
        <v>168933.33333333334</v>
      </c>
      <c r="L2212">
        <v>7.2</v>
      </c>
      <c r="M2212" s="7">
        <v>12.8333333</v>
      </c>
      <c r="N2212" s="7">
        <v>7.3</v>
      </c>
      <c r="O2212" s="7">
        <v>7.1</v>
      </c>
      <c r="P2212" s="7">
        <v>11.466666699999999</v>
      </c>
      <c r="Q2212" s="7">
        <v>4.0333333299999996</v>
      </c>
      <c r="R2212" s="7">
        <v>6.3</v>
      </c>
    </row>
    <row r="2213" spans="1:18" ht="16" thickBot="1">
      <c r="A2213">
        <v>1991</v>
      </c>
      <c r="B2213">
        <v>4</v>
      </c>
      <c r="C2213" t="s">
        <v>7</v>
      </c>
      <c r="D2213" s="2">
        <v>5</v>
      </c>
      <c r="E2213">
        <f>(($E$2214-$E$2210)/4)+E2212</f>
        <v>20707</v>
      </c>
      <c r="F2213">
        <f t="shared" si="31"/>
        <v>5253.809823182155</v>
      </c>
      <c r="G2213">
        <v>761</v>
      </c>
      <c r="H2213">
        <v>197</v>
      </c>
      <c r="I2213" s="1">
        <v>1000942</v>
      </c>
      <c r="J2213">
        <v>79.899999999999991</v>
      </c>
      <c r="K2213">
        <v>162066.66666666666</v>
      </c>
      <c r="L2213">
        <v>7.2</v>
      </c>
      <c r="M2213" s="7">
        <v>12.6666667</v>
      </c>
      <c r="N2213" s="7">
        <v>7.5333333299999996</v>
      </c>
      <c r="O2213" s="7">
        <v>6.7333333299999998</v>
      </c>
      <c r="P2213" s="7">
        <v>8.7333333300000007</v>
      </c>
      <c r="Q2213" s="7">
        <v>3.8333333299999999</v>
      </c>
      <c r="R2213" s="7">
        <v>9.06666667</v>
      </c>
    </row>
    <row r="2214" spans="1:18" ht="16" thickBot="1">
      <c r="A2214">
        <v>1992</v>
      </c>
      <c r="B2214">
        <v>1</v>
      </c>
      <c r="C2214" t="s">
        <v>7</v>
      </c>
      <c r="D2214" s="2">
        <v>5</v>
      </c>
      <c r="E2214">
        <v>20694</v>
      </c>
      <c r="F2214">
        <f t="shared" si="31"/>
        <v>4996.5537205214587</v>
      </c>
      <c r="G2214">
        <v>550</v>
      </c>
      <c r="H2214">
        <v>201</v>
      </c>
      <c r="I2214" s="1">
        <v>1001136</v>
      </c>
      <c r="J2214">
        <v>79.766666666666666</v>
      </c>
      <c r="K2214">
        <v>159166.66666666666</v>
      </c>
      <c r="L2214">
        <v>7.1333333333333329</v>
      </c>
      <c r="M2214" s="7">
        <v>12.5</v>
      </c>
      <c r="N2214" s="7">
        <v>7.4666666700000004</v>
      </c>
      <c r="O2214" s="7">
        <v>6.8</v>
      </c>
      <c r="P2214" s="7">
        <v>9.43333333</v>
      </c>
      <c r="Q2214" s="7">
        <v>5.9</v>
      </c>
      <c r="R2214" s="7">
        <v>8.1333333299999993</v>
      </c>
    </row>
    <row r="2215" spans="1:18" ht="16" thickBot="1">
      <c r="A2215">
        <v>1992</v>
      </c>
      <c r="B2215">
        <v>2</v>
      </c>
      <c r="C2215" t="s">
        <v>7</v>
      </c>
      <c r="D2215" s="2">
        <v>5</v>
      </c>
      <c r="E2215">
        <f>(($E$2218-$E$2214)/4)+E2214</f>
        <v>20909.5</v>
      </c>
      <c r="F2215">
        <f t="shared" ref="F2215:F2278" si="32">E2215*(F425/E425)</f>
        <v>5175.7700085625065</v>
      </c>
      <c r="G2215">
        <v>615</v>
      </c>
      <c r="H2215">
        <v>161</v>
      </c>
      <c r="I2215" s="1">
        <v>1002831</v>
      </c>
      <c r="J2215">
        <v>80.600000000000009</v>
      </c>
      <c r="K2215">
        <v>160066.66666666666</v>
      </c>
      <c r="L2215">
        <v>7.7666666666666666</v>
      </c>
      <c r="M2215" s="7">
        <v>14.966666699999999</v>
      </c>
      <c r="N2215" s="7">
        <v>8.3666666700000007</v>
      </c>
      <c r="O2215" s="7">
        <v>7.0333333299999996</v>
      </c>
      <c r="P2215" s="7">
        <v>10.966666699999999</v>
      </c>
      <c r="Q2215" s="7">
        <v>4.3666666699999999</v>
      </c>
      <c r="R2215" s="7">
        <v>7.5</v>
      </c>
    </row>
    <row r="2216" spans="1:18" ht="16" thickBot="1">
      <c r="A2216">
        <v>1992</v>
      </c>
      <c r="B2216">
        <v>3</v>
      </c>
      <c r="C2216" t="s">
        <v>7</v>
      </c>
      <c r="D2216" s="2">
        <v>5</v>
      </c>
      <c r="E2216">
        <f>(($E$2218-$E$2214)/4)+E2215</f>
        <v>21125</v>
      </c>
      <c r="F2216">
        <f t="shared" si="32"/>
        <v>5454.4570850539039</v>
      </c>
      <c r="G2216">
        <v>781</v>
      </c>
      <c r="H2216">
        <v>367</v>
      </c>
      <c r="I2216" s="1">
        <v>1003995</v>
      </c>
      <c r="J2216">
        <v>81.266666666666666</v>
      </c>
      <c r="K2216">
        <v>167000</v>
      </c>
      <c r="L2216">
        <v>8.2999999999999989</v>
      </c>
      <c r="M2216" s="7">
        <v>14.7666667</v>
      </c>
      <c r="N2216" s="7">
        <v>8.6333333299999993</v>
      </c>
      <c r="O2216" s="7">
        <v>7.8</v>
      </c>
      <c r="P2216" s="7">
        <v>10.466666699999999</v>
      </c>
      <c r="Q2216" s="7">
        <v>4.1333333300000001</v>
      </c>
      <c r="R2216" s="7">
        <v>6.6</v>
      </c>
    </row>
    <row r="2217" spans="1:18" ht="16" thickBot="1">
      <c r="A2217">
        <v>1992</v>
      </c>
      <c r="B2217">
        <v>4</v>
      </c>
      <c r="C2217" t="s">
        <v>7</v>
      </c>
      <c r="D2217" s="2">
        <v>5.35</v>
      </c>
      <c r="E2217">
        <f>(($E$2218-$E$2214)/4)+E2216</f>
        <v>21340.5</v>
      </c>
      <c r="F2217">
        <f t="shared" si="32"/>
        <v>5391.4006471597568</v>
      </c>
      <c r="G2217">
        <v>583</v>
      </c>
      <c r="H2217">
        <v>212</v>
      </c>
      <c r="I2217" s="1">
        <v>1002960</v>
      </c>
      <c r="J2217">
        <v>81.566666666666663</v>
      </c>
      <c r="K2217">
        <v>161800</v>
      </c>
      <c r="L2217">
        <v>8.8333333333333339</v>
      </c>
      <c r="M2217" s="7">
        <v>14.966666699999999</v>
      </c>
      <c r="N2217" s="7">
        <v>9.56666667</v>
      </c>
      <c r="O2217" s="7">
        <v>7.9</v>
      </c>
      <c r="P2217" s="7">
        <v>8.9</v>
      </c>
      <c r="Q2217" s="7">
        <v>2.43333333</v>
      </c>
      <c r="R2217" s="7">
        <v>6.9666666700000004</v>
      </c>
    </row>
    <row r="2218" spans="1:18" ht="16" thickBot="1">
      <c r="A2218">
        <v>1993</v>
      </c>
      <c r="B2218">
        <v>1</v>
      </c>
      <c r="C2218" t="s">
        <v>7</v>
      </c>
      <c r="D2218" s="2">
        <v>5.35</v>
      </c>
      <c r="E2218">
        <v>21556</v>
      </c>
      <c r="F2218">
        <f t="shared" si="32"/>
        <v>5202.7369310254626</v>
      </c>
      <c r="G2218">
        <v>621</v>
      </c>
      <c r="H2218">
        <v>197</v>
      </c>
      <c r="I2218" s="1">
        <v>1003443</v>
      </c>
      <c r="J2218">
        <v>82.266666666666666</v>
      </c>
      <c r="K2218">
        <v>160066.66666666666</v>
      </c>
      <c r="L2218">
        <v>8.6</v>
      </c>
      <c r="M2218" s="7">
        <v>14.966666699999999</v>
      </c>
      <c r="N2218" s="7">
        <v>9.1666666699999997</v>
      </c>
      <c r="O2218" s="7">
        <v>7.9</v>
      </c>
      <c r="P2218" s="7">
        <v>12.3</v>
      </c>
      <c r="Q2218" s="7">
        <v>4.5</v>
      </c>
      <c r="R2218" s="7">
        <v>9.5333333299999996</v>
      </c>
    </row>
    <row r="2219" spans="1:18" ht="16" thickBot="1">
      <c r="A2219">
        <v>1993</v>
      </c>
      <c r="B2219">
        <v>2</v>
      </c>
      <c r="C2219" t="s">
        <v>7</v>
      </c>
      <c r="D2219" s="2">
        <v>5.35</v>
      </c>
      <c r="E2219">
        <f>(($E$2222-$E$2218)/4)+E2218</f>
        <v>21882</v>
      </c>
      <c r="F2219">
        <f t="shared" si="32"/>
        <v>5437.4433132982713</v>
      </c>
      <c r="G2219">
        <v>578</v>
      </c>
      <c r="H2219">
        <v>171</v>
      </c>
      <c r="I2219" s="1">
        <v>1005037</v>
      </c>
      <c r="J2219">
        <v>83.3</v>
      </c>
      <c r="K2219">
        <v>161366.66666666666</v>
      </c>
      <c r="L2219">
        <v>8.3000000000000007</v>
      </c>
      <c r="M2219" s="7">
        <v>15</v>
      </c>
      <c r="N2219" s="7">
        <v>9.1</v>
      </c>
      <c r="O2219" s="7">
        <v>7.3</v>
      </c>
      <c r="P2219" s="7">
        <v>10.6666667</v>
      </c>
      <c r="Q2219" s="7">
        <v>3.43333333</v>
      </c>
      <c r="R2219" s="7">
        <v>8.8333333300000003</v>
      </c>
    </row>
    <row r="2220" spans="1:18" ht="16" thickBot="1">
      <c r="A2220">
        <v>1993</v>
      </c>
      <c r="B2220">
        <v>3</v>
      </c>
      <c r="C2220" t="s">
        <v>7</v>
      </c>
      <c r="D2220" s="2">
        <v>5.35</v>
      </c>
      <c r="E2220">
        <f>(($E$2222-$E$2218)/4)+E2219</f>
        <v>22208</v>
      </c>
      <c r="F2220">
        <f t="shared" si="32"/>
        <v>5677.0049008889855</v>
      </c>
      <c r="G2220">
        <v>651</v>
      </c>
      <c r="H2220">
        <v>319</v>
      </c>
      <c r="I2220" s="1">
        <v>1006900</v>
      </c>
      <c r="J2220">
        <v>83.533333333333331</v>
      </c>
      <c r="K2220">
        <v>167833.33333333334</v>
      </c>
      <c r="L2220">
        <v>8.3333333333333339</v>
      </c>
      <c r="M2220" s="7">
        <v>13.566666700000001</v>
      </c>
      <c r="N2220" s="7">
        <v>9.4666666700000004</v>
      </c>
      <c r="O2220" s="7">
        <v>6.9666666700000004</v>
      </c>
      <c r="P2220" s="7">
        <v>7.7666666700000002</v>
      </c>
      <c r="Q2220" s="7">
        <v>3.96666667</v>
      </c>
      <c r="R2220" s="7">
        <v>7.06666667</v>
      </c>
    </row>
    <row r="2221" spans="1:18" ht="16" thickBot="1">
      <c r="A2221">
        <v>1993</v>
      </c>
      <c r="B2221">
        <v>4</v>
      </c>
      <c r="C2221" t="s">
        <v>7</v>
      </c>
      <c r="D2221" s="2">
        <v>5.35</v>
      </c>
      <c r="E2221">
        <f>(($E$2222-$E$2218)/4)+E2220</f>
        <v>22534</v>
      </c>
      <c r="F2221">
        <f t="shared" si="32"/>
        <v>5729.9001697488566</v>
      </c>
      <c r="G2221">
        <v>548</v>
      </c>
      <c r="H2221">
        <v>214</v>
      </c>
      <c r="I2221" s="1">
        <v>1007016</v>
      </c>
      <c r="J2221">
        <v>84.033333333333331</v>
      </c>
      <c r="K2221">
        <v>161800</v>
      </c>
      <c r="L2221">
        <v>7.9666666666666677</v>
      </c>
      <c r="M2221" s="7">
        <v>12.8666667</v>
      </c>
      <c r="N2221" s="7">
        <v>8.6333333299999993</v>
      </c>
      <c r="O2221" s="7">
        <v>7.1333333300000001</v>
      </c>
      <c r="P2221" s="7">
        <v>9.06666667</v>
      </c>
      <c r="Q2221" s="7">
        <v>2.7</v>
      </c>
      <c r="R2221" s="7">
        <v>5.5</v>
      </c>
    </row>
    <row r="2222" spans="1:18" ht="16" thickBot="1">
      <c r="A2222">
        <v>1994</v>
      </c>
      <c r="B2222">
        <v>1</v>
      </c>
      <c r="C2222" t="s">
        <v>7</v>
      </c>
      <c r="D2222" s="2">
        <v>5.35</v>
      </c>
      <c r="E2222">
        <v>22860</v>
      </c>
      <c r="F2222">
        <f t="shared" si="32"/>
        <v>5510.5589550847981</v>
      </c>
      <c r="G2222">
        <v>566</v>
      </c>
      <c r="H2222">
        <v>151</v>
      </c>
      <c r="I2222" s="1">
        <v>1007554</v>
      </c>
      <c r="J2222">
        <v>84.166666666666657</v>
      </c>
      <c r="K2222">
        <v>159666.66666666666</v>
      </c>
      <c r="L2222">
        <v>7.3999999999999995</v>
      </c>
      <c r="M2222" s="7">
        <v>13.033333300000001</v>
      </c>
      <c r="N2222" s="7">
        <v>7.4666666700000004</v>
      </c>
      <c r="O2222" s="7">
        <v>7.3666666699999999</v>
      </c>
      <c r="P2222" s="7">
        <v>9.1333333299999993</v>
      </c>
      <c r="Q2222" s="7">
        <v>4.7</v>
      </c>
      <c r="R2222" s="7">
        <v>7.2666666700000002</v>
      </c>
    </row>
    <row r="2223" spans="1:18" ht="16" thickBot="1">
      <c r="A2223">
        <v>1994</v>
      </c>
      <c r="B2223">
        <v>2</v>
      </c>
      <c r="C2223" t="s">
        <v>7</v>
      </c>
      <c r="D2223" s="2">
        <v>5.35</v>
      </c>
      <c r="E2223">
        <f>(($E$2226-$E$2222)/4)+E2222</f>
        <v>23290</v>
      </c>
      <c r="F2223">
        <f t="shared" si="32"/>
        <v>5784.4292933159786</v>
      </c>
      <c r="G2223">
        <v>518</v>
      </c>
      <c r="H2223">
        <v>213</v>
      </c>
      <c r="I2223" s="1">
        <v>1008540</v>
      </c>
      <c r="J2223">
        <v>84.5</v>
      </c>
      <c r="K2223">
        <v>161033.33333333334</v>
      </c>
      <c r="L2223">
        <v>7.0333333333333341</v>
      </c>
      <c r="M2223" s="7">
        <v>12.1333333</v>
      </c>
      <c r="N2223" s="7">
        <v>7</v>
      </c>
      <c r="O2223" s="7">
        <v>7</v>
      </c>
      <c r="P2223" s="7">
        <v>11</v>
      </c>
      <c r="Q2223" s="7">
        <v>4.7333333299999998</v>
      </c>
      <c r="R2223" s="7">
        <v>5.6666666699999997</v>
      </c>
    </row>
    <row r="2224" spans="1:18" ht="16" thickBot="1">
      <c r="A2224">
        <v>1994</v>
      </c>
      <c r="B2224">
        <v>3</v>
      </c>
      <c r="C2224" t="s">
        <v>7</v>
      </c>
      <c r="D2224" s="2">
        <v>5.35</v>
      </c>
      <c r="E2224">
        <f>(($E$2226-$E$2222)/4)+E2223</f>
        <v>23720</v>
      </c>
      <c r="F2224">
        <f t="shared" si="32"/>
        <v>6091.7305041059763</v>
      </c>
      <c r="G2224">
        <v>566</v>
      </c>
      <c r="H2224">
        <v>359</v>
      </c>
      <c r="I2224" s="1">
        <v>1009575</v>
      </c>
      <c r="J2224">
        <v>85.13333333333334</v>
      </c>
      <c r="K2224">
        <v>167866.66666666666</v>
      </c>
      <c r="L2224">
        <v>6.333333333333333</v>
      </c>
      <c r="M2224" s="7">
        <v>11.933333299999999</v>
      </c>
      <c r="N2224" s="7">
        <v>6.6</v>
      </c>
      <c r="O2224" s="7">
        <v>6.0333333299999996</v>
      </c>
      <c r="P2224" s="7">
        <v>7.3</v>
      </c>
      <c r="Q2224" s="7">
        <v>3.7666666700000002</v>
      </c>
      <c r="R2224" s="7">
        <v>4.06666667</v>
      </c>
    </row>
    <row r="2225" spans="1:18" ht="16" thickBot="1">
      <c r="A2225">
        <v>1994</v>
      </c>
      <c r="B2225">
        <v>4</v>
      </c>
      <c r="C2225" t="s">
        <v>7</v>
      </c>
      <c r="D2225" s="2">
        <v>5.35</v>
      </c>
      <c r="E2225">
        <f>(($E$2226-$E$2222)/4)+E2224</f>
        <v>24150</v>
      </c>
      <c r="F2225">
        <f t="shared" si="32"/>
        <v>6118.8451235094744</v>
      </c>
      <c r="G2225">
        <v>610</v>
      </c>
      <c r="H2225">
        <v>204</v>
      </c>
      <c r="I2225" s="1">
        <v>1010784</v>
      </c>
      <c r="J2225">
        <v>85.333333333333329</v>
      </c>
      <c r="K2225">
        <v>162033.33333333334</v>
      </c>
      <c r="L2225">
        <v>6.5666666666666673</v>
      </c>
      <c r="M2225" s="7">
        <v>12.5</v>
      </c>
      <c r="N2225" s="7">
        <v>6.5333333299999996</v>
      </c>
      <c r="O2225" s="7">
        <v>6.7</v>
      </c>
      <c r="P2225" s="7">
        <v>5.6666666699999997</v>
      </c>
      <c r="Q2225" s="7">
        <v>4.2666666700000002</v>
      </c>
      <c r="R2225" s="7">
        <v>4.56666667</v>
      </c>
    </row>
    <row r="2226" spans="1:18" ht="16" thickBot="1">
      <c r="A2226">
        <v>1995</v>
      </c>
      <c r="B2226">
        <v>1</v>
      </c>
      <c r="C2226" t="s">
        <v>7</v>
      </c>
      <c r="D2226" s="2">
        <v>5.35</v>
      </c>
      <c r="E2226">
        <v>24580</v>
      </c>
      <c r="F2226">
        <f t="shared" si="32"/>
        <v>5882.9635230323365</v>
      </c>
      <c r="G2226">
        <v>494</v>
      </c>
      <c r="H2226">
        <v>135</v>
      </c>
      <c r="I2226" s="1">
        <v>1011784</v>
      </c>
      <c r="J2226">
        <v>85.766666666666652</v>
      </c>
      <c r="K2226">
        <v>159433.33333333334</v>
      </c>
      <c r="L2226">
        <v>6.333333333333333</v>
      </c>
      <c r="M2226" s="7">
        <v>11.6</v>
      </c>
      <c r="N2226" s="7">
        <v>6.4</v>
      </c>
      <c r="O2226" s="7">
        <v>6.2333333299999998</v>
      </c>
      <c r="P2226" s="7">
        <v>9.0333333299999996</v>
      </c>
      <c r="Q2226" s="7">
        <v>4.3666666699999999</v>
      </c>
      <c r="R2226" s="7">
        <v>5.3333333300000003</v>
      </c>
    </row>
    <row r="2227" spans="1:18" ht="16" thickBot="1">
      <c r="A2227">
        <v>1995</v>
      </c>
      <c r="B2227">
        <v>2</v>
      </c>
      <c r="C2227" t="s">
        <v>7</v>
      </c>
      <c r="D2227" s="2">
        <v>5.35</v>
      </c>
      <c r="E2227">
        <f>(($E$2230-$E$2226)/4)+E2226</f>
        <v>25149.75</v>
      </c>
      <c r="F2227">
        <f t="shared" si="32"/>
        <v>6240.2545620107712</v>
      </c>
      <c r="G2227">
        <v>521</v>
      </c>
      <c r="H2227">
        <v>185</v>
      </c>
      <c r="I2227" s="1">
        <v>1012795</v>
      </c>
      <c r="J2227">
        <v>86.566666666666663</v>
      </c>
      <c r="K2227">
        <v>161066.66666666666</v>
      </c>
      <c r="L2227">
        <v>6.5666666666666664</v>
      </c>
      <c r="M2227" s="7">
        <v>11.1666667</v>
      </c>
      <c r="N2227" s="7">
        <v>7.1</v>
      </c>
      <c r="O2227" s="7">
        <v>5.9666666700000004</v>
      </c>
      <c r="P2227" s="7">
        <v>8.0333333299999996</v>
      </c>
      <c r="Q2227" s="7">
        <v>3.3666666699999999</v>
      </c>
      <c r="R2227" s="7">
        <v>6.06666667</v>
      </c>
    </row>
    <row r="2228" spans="1:18" ht="16" thickBot="1">
      <c r="A2228">
        <v>1995</v>
      </c>
      <c r="B2228">
        <v>3</v>
      </c>
      <c r="C2228" t="s">
        <v>7</v>
      </c>
      <c r="D2228" s="2">
        <v>5.35</v>
      </c>
      <c r="E2228">
        <f>(($E$2230-$E$2226)/4)+E2227</f>
        <v>25719.5</v>
      </c>
      <c r="F2228">
        <f t="shared" si="32"/>
        <v>6666.7297046973736</v>
      </c>
      <c r="G2228">
        <v>431</v>
      </c>
      <c r="H2228">
        <v>408</v>
      </c>
      <c r="I2228" s="1">
        <v>1014187</v>
      </c>
      <c r="J2228">
        <v>86.600000000000009</v>
      </c>
      <c r="K2228">
        <v>170133.33333333334</v>
      </c>
      <c r="L2228">
        <v>7</v>
      </c>
      <c r="M2228" s="7">
        <v>11.966666699999999</v>
      </c>
      <c r="N2228" s="7">
        <v>7.2333333299999998</v>
      </c>
      <c r="O2228" s="7">
        <v>6.7</v>
      </c>
      <c r="P2228" s="7">
        <v>5.7</v>
      </c>
      <c r="Q2228" s="7">
        <v>2.2999999999999998</v>
      </c>
      <c r="R2228" s="7">
        <v>7.2</v>
      </c>
    </row>
    <row r="2229" spans="1:18" ht="16" thickBot="1">
      <c r="A2229">
        <v>1995</v>
      </c>
      <c r="B2229">
        <v>4</v>
      </c>
      <c r="C2229" t="s">
        <v>7</v>
      </c>
      <c r="D2229" s="2">
        <v>5.35</v>
      </c>
      <c r="E2229">
        <f>(($E$2230-$E$2226)/4)+E2228</f>
        <v>26289.25</v>
      </c>
      <c r="F2229">
        <f t="shared" si="32"/>
        <v>6655.7446251843749</v>
      </c>
      <c r="G2229">
        <v>503</v>
      </c>
      <c r="H2229">
        <v>222</v>
      </c>
      <c r="I2229" s="1">
        <v>1015349</v>
      </c>
      <c r="J2229">
        <v>86.8</v>
      </c>
      <c r="K2229">
        <v>162433.33333333334</v>
      </c>
      <c r="L2229">
        <v>7.1000000000000005</v>
      </c>
      <c r="M2229" s="7">
        <v>12.433333299999999</v>
      </c>
      <c r="N2229" s="7">
        <v>7.56666667</v>
      </c>
      <c r="O2229" s="7">
        <v>6.5</v>
      </c>
      <c r="P2229" s="7">
        <v>6.3</v>
      </c>
      <c r="Q2229" s="7">
        <v>2.3666666699999999</v>
      </c>
      <c r="R2229" s="7">
        <v>7.5</v>
      </c>
    </row>
    <row r="2230" spans="1:18" ht="16" thickBot="1">
      <c r="A2230">
        <v>1996</v>
      </c>
      <c r="B2230">
        <v>1</v>
      </c>
      <c r="C2230" t="s">
        <v>7</v>
      </c>
      <c r="D2230" s="2">
        <v>5.35</v>
      </c>
      <c r="E2230">
        <v>26859</v>
      </c>
      <c r="F2230">
        <f t="shared" si="32"/>
        <v>6449.0577665693763</v>
      </c>
      <c r="G2230">
        <v>411</v>
      </c>
      <c r="H2230">
        <v>143</v>
      </c>
      <c r="I2230" s="1">
        <v>1016198</v>
      </c>
      <c r="J2230">
        <v>87.066666666666663</v>
      </c>
      <c r="K2230">
        <v>159066.66666666666</v>
      </c>
      <c r="L2230">
        <v>7.333333333333333</v>
      </c>
      <c r="M2230" s="7">
        <v>12.2</v>
      </c>
      <c r="N2230" s="7">
        <v>8.06666667</v>
      </c>
      <c r="O2230" s="7">
        <v>6.4</v>
      </c>
      <c r="P2230" s="7">
        <v>8.6333333299999993</v>
      </c>
      <c r="Q2230" s="7">
        <v>3.2333333299999998</v>
      </c>
      <c r="R2230" s="7">
        <v>8.5333333299999996</v>
      </c>
    </row>
    <row r="2231" spans="1:18" ht="16" thickBot="1">
      <c r="A2231">
        <v>1996</v>
      </c>
      <c r="B2231">
        <v>2</v>
      </c>
      <c r="C2231" t="s">
        <v>7</v>
      </c>
      <c r="D2231" s="2">
        <v>5.35</v>
      </c>
      <c r="E2231">
        <f>(($E$2234-$E$2230)/4)+E2230</f>
        <v>26871.5</v>
      </c>
      <c r="F2231">
        <f t="shared" si="32"/>
        <v>6573.3259745528221</v>
      </c>
      <c r="G2231">
        <v>480</v>
      </c>
      <c r="H2231">
        <v>203</v>
      </c>
      <c r="I2231" s="1">
        <v>1017872</v>
      </c>
      <c r="J2231">
        <v>87.866666666666674</v>
      </c>
      <c r="K2231">
        <v>160400</v>
      </c>
      <c r="L2231">
        <v>6.833333333333333</v>
      </c>
      <c r="M2231" s="7">
        <v>13.1</v>
      </c>
      <c r="N2231" s="7">
        <v>7.1</v>
      </c>
      <c r="O2231" s="7">
        <v>6.5333333299999996</v>
      </c>
      <c r="P2231" s="7">
        <v>7.7</v>
      </c>
      <c r="Q2231" s="7">
        <v>3.1</v>
      </c>
      <c r="R2231" s="7">
        <v>6.7</v>
      </c>
    </row>
    <row r="2232" spans="1:18" ht="16" thickBot="1">
      <c r="A2232">
        <v>1996</v>
      </c>
      <c r="B2232">
        <v>3</v>
      </c>
      <c r="C2232" t="s">
        <v>7</v>
      </c>
      <c r="D2232" s="2">
        <v>5.35</v>
      </c>
      <c r="E2232">
        <f>(($E$2234-$E$2230)/4)+E2231</f>
        <v>26884</v>
      </c>
      <c r="F2232">
        <f t="shared" si="32"/>
        <v>7002.3891670059593</v>
      </c>
      <c r="G2232">
        <v>559</v>
      </c>
      <c r="H2232">
        <v>333</v>
      </c>
      <c r="I2232" s="1">
        <v>1018945</v>
      </c>
      <c r="J2232">
        <v>88.266666666666666</v>
      </c>
      <c r="K2232">
        <v>168266.66666666666</v>
      </c>
      <c r="L2232">
        <v>6.333333333333333</v>
      </c>
      <c r="M2232" s="7">
        <v>11.9</v>
      </c>
      <c r="N2232" s="7">
        <v>6.56666667</v>
      </c>
      <c r="O2232" s="7">
        <v>6.1333333300000001</v>
      </c>
      <c r="P2232" s="7">
        <v>5.4</v>
      </c>
      <c r="Q2232" s="7">
        <v>3.3333333299999999</v>
      </c>
      <c r="R2232" s="7">
        <v>3.5</v>
      </c>
    </row>
    <row r="2233" spans="1:18" ht="16" thickBot="1">
      <c r="A2233">
        <v>1996</v>
      </c>
      <c r="B2233">
        <v>4</v>
      </c>
      <c r="C2233" t="s">
        <v>7</v>
      </c>
      <c r="D2233" s="2">
        <v>5.6</v>
      </c>
      <c r="E2233">
        <f>(($E$2234-$E$2230)/4)+E2232</f>
        <v>26896.5</v>
      </c>
      <c r="F2233">
        <f t="shared" si="32"/>
        <v>6843.3340340442992</v>
      </c>
      <c r="G2233">
        <v>369</v>
      </c>
      <c r="H2233">
        <v>204</v>
      </c>
      <c r="I2233" s="1">
        <v>1019408</v>
      </c>
      <c r="J2233">
        <v>89</v>
      </c>
      <c r="K2233">
        <v>161566.66666666666</v>
      </c>
      <c r="L2233">
        <v>5.6000000000000005</v>
      </c>
      <c r="M2233" s="7">
        <v>10.1</v>
      </c>
      <c r="N2233" s="7">
        <v>5.93333333</v>
      </c>
      <c r="O2233" s="7">
        <v>5.2</v>
      </c>
      <c r="P2233" s="7">
        <v>4.43333333</v>
      </c>
      <c r="Q2233" s="7">
        <v>3.3</v>
      </c>
      <c r="R2233" s="7">
        <v>5.3333333300000003</v>
      </c>
    </row>
    <row r="2234" spans="1:18" ht="16" thickBot="1">
      <c r="A2234">
        <v>1997</v>
      </c>
      <c r="B2234">
        <v>1</v>
      </c>
      <c r="C2234" t="s">
        <v>7</v>
      </c>
      <c r="D2234" s="2">
        <v>5.6</v>
      </c>
      <c r="E2234">
        <v>26909</v>
      </c>
      <c r="F2234">
        <f t="shared" si="32"/>
        <v>6470.1843592584455</v>
      </c>
      <c r="G2234">
        <v>409</v>
      </c>
      <c r="H2234">
        <v>162</v>
      </c>
      <c r="I2234" s="1">
        <v>1018326</v>
      </c>
      <c r="J2234">
        <v>89.066666666666663</v>
      </c>
      <c r="K2234">
        <v>157933.33333333334</v>
      </c>
      <c r="L2234">
        <v>6.166666666666667</v>
      </c>
      <c r="M2234" s="7">
        <v>11</v>
      </c>
      <c r="N2234" s="7">
        <v>6.7333333299999998</v>
      </c>
      <c r="O2234" s="7">
        <v>5.43333333</v>
      </c>
      <c r="P2234" s="7">
        <v>5.7666666700000002</v>
      </c>
      <c r="Q2234" s="7">
        <v>2.8</v>
      </c>
      <c r="R2234" s="7">
        <v>7.2666666700000002</v>
      </c>
    </row>
    <row r="2235" spans="1:18" ht="16" thickBot="1">
      <c r="A2235">
        <v>1997</v>
      </c>
      <c r="B2235">
        <v>2</v>
      </c>
      <c r="C2235" t="s">
        <v>7</v>
      </c>
      <c r="D2235" s="2">
        <v>5.6</v>
      </c>
      <c r="E2235">
        <f>(($E$2238-$E$2234)/4)+E2234</f>
        <v>27033.75</v>
      </c>
      <c r="F2235">
        <f t="shared" si="32"/>
        <v>6686.3905418206559</v>
      </c>
      <c r="G2235">
        <v>438</v>
      </c>
      <c r="H2235">
        <v>226</v>
      </c>
      <c r="I2235" s="1">
        <v>1017683</v>
      </c>
      <c r="J2235">
        <v>88.966666666666654</v>
      </c>
      <c r="K2235">
        <v>162333.33333333334</v>
      </c>
      <c r="L2235">
        <v>6</v>
      </c>
      <c r="M2235" s="7">
        <v>9.7666666699999993</v>
      </c>
      <c r="N2235" s="7">
        <v>6.3666666699999999</v>
      </c>
      <c r="O2235" s="7">
        <v>5.5333333299999996</v>
      </c>
      <c r="P2235" s="7">
        <v>4.1333333300000001</v>
      </c>
      <c r="Q2235" s="7">
        <v>3.1333333300000001</v>
      </c>
      <c r="R2235" s="7">
        <v>4.5333333299999996</v>
      </c>
    </row>
    <row r="2236" spans="1:18" ht="16" thickBot="1">
      <c r="A2236">
        <v>1997</v>
      </c>
      <c r="B2236">
        <v>3</v>
      </c>
      <c r="C2236" t="s">
        <v>7</v>
      </c>
      <c r="D2236" s="2">
        <v>5.6</v>
      </c>
      <c r="E2236">
        <f>(($E$2238-$E$2234)/4)+E2235</f>
        <v>27158.5</v>
      </c>
      <c r="F2236">
        <f t="shared" si="32"/>
        <v>7023.6330098491726</v>
      </c>
      <c r="G2236">
        <v>446</v>
      </c>
      <c r="H2236">
        <v>357</v>
      </c>
      <c r="I2236" s="1">
        <v>1017902</v>
      </c>
      <c r="J2236">
        <v>89.266666666666666</v>
      </c>
      <c r="K2236">
        <v>171700</v>
      </c>
      <c r="L2236">
        <v>5.7666666666666666</v>
      </c>
      <c r="M2236" s="7">
        <v>10.3</v>
      </c>
      <c r="N2236" s="7">
        <v>5.7666666700000002</v>
      </c>
      <c r="O2236" s="7">
        <v>5.7666666700000002</v>
      </c>
      <c r="P2236" s="7">
        <v>6.2</v>
      </c>
      <c r="Q2236" s="7">
        <v>3.7666666700000002</v>
      </c>
      <c r="R2236" s="7">
        <v>4.3666666699999999</v>
      </c>
    </row>
    <row r="2237" spans="1:18" ht="16" thickBot="1">
      <c r="A2237">
        <v>1997</v>
      </c>
      <c r="B2237">
        <v>4</v>
      </c>
      <c r="C2237" t="s">
        <v>7</v>
      </c>
      <c r="D2237" s="2">
        <v>5.6</v>
      </c>
      <c r="E2237">
        <f>(($E$2238-$E$2234)/4)+E2236</f>
        <v>27283.25</v>
      </c>
      <c r="F2237">
        <f t="shared" si="32"/>
        <v>6910.9613801164523</v>
      </c>
      <c r="G2237">
        <v>444</v>
      </c>
      <c r="H2237">
        <v>211</v>
      </c>
      <c r="I2237" s="1">
        <v>1017426</v>
      </c>
      <c r="J2237">
        <v>89.3</v>
      </c>
      <c r="K2237">
        <v>164700</v>
      </c>
      <c r="L2237">
        <v>5.8</v>
      </c>
      <c r="M2237" s="7">
        <v>11.066666700000001</v>
      </c>
      <c r="N2237" s="7">
        <v>5.9666666700000004</v>
      </c>
      <c r="O2237" s="7">
        <v>5.6</v>
      </c>
      <c r="P2237" s="7">
        <v>6.9</v>
      </c>
      <c r="Q2237" s="7">
        <v>2.8666666699999999</v>
      </c>
      <c r="R2237" s="7">
        <v>4.3333333300000003</v>
      </c>
    </row>
    <row r="2238" spans="1:18" ht="16" thickBot="1">
      <c r="A2238">
        <v>1998</v>
      </c>
      <c r="B2238">
        <v>1</v>
      </c>
      <c r="C2238" t="s">
        <v>7</v>
      </c>
      <c r="D2238" s="2">
        <v>5.6</v>
      </c>
      <c r="E2238">
        <v>27408</v>
      </c>
      <c r="F2238">
        <f t="shared" si="32"/>
        <v>6553.2900668940692</v>
      </c>
      <c r="G2238">
        <v>337</v>
      </c>
      <c r="H2238">
        <v>152</v>
      </c>
      <c r="I2238" s="1">
        <v>1017504</v>
      </c>
      <c r="J2238">
        <v>89.8</v>
      </c>
      <c r="K2238">
        <v>162766.66666666666</v>
      </c>
      <c r="L2238">
        <v>5.333333333333333</v>
      </c>
      <c r="M2238" s="7">
        <v>9.9</v>
      </c>
      <c r="N2238" s="7">
        <v>5.2</v>
      </c>
      <c r="O2238" s="7">
        <v>5.5</v>
      </c>
      <c r="P2238" s="7">
        <v>7.9666666700000004</v>
      </c>
      <c r="Q2238" s="7">
        <v>4.7333333299999998</v>
      </c>
      <c r="R2238" s="7">
        <v>5.4666666700000004</v>
      </c>
    </row>
    <row r="2239" spans="1:18" ht="16" thickBot="1">
      <c r="A2239">
        <v>1998</v>
      </c>
      <c r="B2239">
        <v>2</v>
      </c>
      <c r="C2239" t="s">
        <v>7</v>
      </c>
      <c r="D2239" s="2">
        <v>5.6</v>
      </c>
      <c r="E2239">
        <f>(($E$2242-$E$2238)/4)+E2238</f>
        <v>27742.5</v>
      </c>
      <c r="F2239">
        <f t="shared" si="32"/>
        <v>6885.7888131247246</v>
      </c>
      <c r="G2239">
        <v>372</v>
      </c>
      <c r="H2239">
        <v>197</v>
      </c>
      <c r="I2239" s="1">
        <v>1017105</v>
      </c>
      <c r="J2239">
        <v>90.399999999999991</v>
      </c>
      <c r="K2239">
        <v>163833.33333333334</v>
      </c>
      <c r="L2239">
        <v>5.666666666666667</v>
      </c>
      <c r="M2239" s="7">
        <v>11.1333333</v>
      </c>
      <c r="N2239" s="7">
        <v>5.8666666699999999</v>
      </c>
      <c r="O2239" s="7">
        <v>5.43333333</v>
      </c>
      <c r="P2239" s="7">
        <v>7.1666666699999997</v>
      </c>
      <c r="Q2239" s="7">
        <v>4.5</v>
      </c>
      <c r="R2239" s="7">
        <v>5.6666666699999997</v>
      </c>
    </row>
    <row r="2240" spans="1:18" ht="16" thickBot="1">
      <c r="A2240">
        <v>1998</v>
      </c>
      <c r="B2240">
        <v>3</v>
      </c>
      <c r="C2240" t="s">
        <v>7</v>
      </c>
      <c r="D2240" s="2">
        <v>5.6</v>
      </c>
      <c r="E2240">
        <f>(($E$2242-$E$2238)/4)+E2239</f>
        <v>28077</v>
      </c>
      <c r="F2240">
        <f t="shared" si="32"/>
        <v>7258.7594251399551</v>
      </c>
      <c r="G2240">
        <v>485</v>
      </c>
      <c r="H2240">
        <v>435</v>
      </c>
      <c r="I2240" s="1">
        <v>1017332</v>
      </c>
      <c r="J2240">
        <v>90.533333333333346</v>
      </c>
      <c r="K2240">
        <v>171466.66666666666</v>
      </c>
      <c r="L2240">
        <v>6.0999999999999988</v>
      </c>
      <c r="M2240" s="7">
        <v>10.8666667</v>
      </c>
      <c r="N2240" s="7">
        <v>6.7666666700000002</v>
      </c>
      <c r="O2240" s="7">
        <v>5.3</v>
      </c>
      <c r="P2240" s="7">
        <v>8.3666666700000007</v>
      </c>
      <c r="Q2240" s="7">
        <v>3.8333333299999999</v>
      </c>
      <c r="R2240" s="7">
        <v>5.06666667</v>
      </c>
    </row>
    <row r="2241" spans="1:18" ht="16" thickBot="1">
      <c r="A2241">
        <v>1998</v>
      </c>
      <c r="B2241">
        <v>4</v>
      </c>
      <c r="C2241" t="s">
        <v>7</v>
      </c>
      <c r="D2241" s="2">
        <v>5.6</v>
      </c>
      <c r="E2241">
        <f>(($E$2242-$E$2238)/4)+E2240</f>
        <v>28411.5</v>
      </c>
      <c r="F2241">
        <f t="shared" si="32"/>
        <v>7217.8027558584408</v>
      </c>
      <c r="G2241">
        <v>378</v>
      </c>
      <c r="H2241">
        <v>227</v>
      </c>
      <c r="I2241" s="1">
        <v>1017748</v>
      </c>
      <c r="J2241">
        <v>90.90000000000002</v>
      </c>
      <c r="K2241">
        <v>164733.33333333334</v>
      </c>
      <c r="L2241">
        <v>6.166666666666667</v>
      </c>
      <c r="M2241" s="7">
        <v>11.6666667</v>
      </c>
      <c r="N2241" s="7">
        <v>6.8666666699999999</v>
      </c>
      <c r="O2241" s="7">
        <v>5.2666666700000002</v>
      </c>
      <c r="P2241" s="7">
        <v>7.6</v>
      </c>
      <c r="Q2241" s="7">
        <v>4.4666666700000004</v>
      </c>
      <c r="R2241" s="7">
        <v>6.8</v>
      </c>
    </row>
    <row r="2242" spans="1:18" ht="16" thickBot="1">
      <c r="A2242">
        <v>1999</v>
      </c>
      <c r="B2242">
        <v>1</v>
      </c>
      <c r="C2242" t="s">
        <v>7</v>
      </c>
      <c r="D2242" s="2">
        <v>6</v>
      </c>
      <c r="E2242">
        <v>28746</v>
      </c>
      <c r="F2242">
        <f t="shared" si="32"/>
        <v>6900.6434846806942</v>
      </c>
      <c r="G2242">
        <v>520</v>
      </c>
      <c r="H2242">
        <v>162</v>
      </c>
      <c r="I2242" s="1">
        <v>1016883</v>
      </c>
      <c r="J2242">
        <v>91.333333333333329</v>
      </c>
      <c r="K2242">
        <v>162566.66666666666</v>
      </c>
      <c r="L2242">
        <v>6.5999999999999988</v>
      </c>
      <c r="M2242" s="7">
        <v>12.8333333</v>
      </c>
      <c r="N2242" s="7">
        <v>7.3333333300000003</v>
      </c>
      <c r="O2242" s="7">
        <v>5.7333333299999998</v>
      </c>
      <c r="P2242" s="7">
        <v>8.9</v>
      </c>
      <c r="Q2242" s="7">
        <v>5.7666666700000002</v>
      </c>
      <c r="R2242" s="7">
        <v>8.5333333299999996</v>
      </c>
    </row>
    <row r="2243" spans="1:18" ht="16" thickBot="1">
      <c r="A2243">
        <v>1999</v>
      </c>
      <c r="B2243">
        <v>2</v>
      </c>
      <c r="C2243" t="s">
        <v>7</v>
      </c>
      <c r="D2243" s="2">
        <v>6</v>
      </c>
      <c r="E2243">
        <f>(($E$2246-$E$2242)/4)+E2242</f>
        <v>29544.75</v>
      </c>
      <c r="F2243">
        <f t="shared" si="32"/>
        <v>7371.9526037747992</v>
      </c>
      <c r="G2243">
        <v>369</v>
      </c>
      <c r="H2243">
        <v>230</v>
      </c>
      <c r="I2243" s="1">
        <v>1015716</v>
      </c>
      <c r="J2243">
        <v>91.8</v>
      </c>
      <c r="K2243">
        <v>164766.66666666666</v>
      </c>
      <c r="L2243">
        <v>6.3666666666666671</v>
      </c>
      <c r="M2243" s="7">
        <v>12.3666667</v>
      </c>
      <c r="N2243" s="7">
        <v>7.1</v>
      </c>
      <c r="O2243" s="7">
        <v>5.43333333</v>
      </c>
      <c r="P2243" s="7">
        <v>10.1666667</v>
      </c>
      <c r="Q2243" s="7">
        <v>4.7333333299999998</v>
      </c>
      <c r="R2243" s="7">
        <v>6.0333333299999996</v>
      </c>
    </row>
    <row r="2244" spans="1:18" ht="16" thickBot="1">
      <c r="A2244">
        <v>1999</v>
      </c>
      <c r="B2244">
        <v>3</v>
      </c>
      <c r="C2244" t="s">
        <v>7</v>
      </c>
      <c r="D2244" s="2">
        <v>6</v>
      </c>
      <c r="E2244">
        <f>(($E$2246-$E$2242)/4)+E2243</f>
        <v>30343.5</v>
      </c>
      <c r="F2244">
        <f t="shared" si="32"/>
        <v>7797.9480504411986</v>
      </c>
      <c r="G2244">
        <v>420</v>
      </c>
      <c r="H2244">
        <v>374</v>
      </c>
      <c r="I2244" s="1">
        <v>1014524</v>
      </c>
      <c r="J2244">
        <v>92.133333333333326</v>
      </c>
      <c r="K2244">
        <v>172500</v>
      </c>
      <c r="L2244">
        <v>5.666666666666667</v>
      </c>
      <c r="M2244" s="7">
        <v>11.3</v>
      </c>
      <c r="N2244" s="7">
        <v>5.8333333300000003</v>
      </c>
      <c r="O2244" s="7">
        <v>5.4666666700000004</v>
      </c>
      <c r="P2244" s="7">
        <v>8.6666666699999997</v>
      </c>
      <c r="Q2244" s="7">
        <v>3.03333333</v>
      </c>
      <c r="R2244" s="7">
        <v>3.43333333</v>
      </c>
    </row>
    <row r="2245" spans="1:18" ht="16" thickBot="1">
      <c r="A2245">
        <v>1999</v>
      </c>
      <c r="B2245">
        <v>4</v>
      </c>
      <c r="C2245" t="s">
        <v>7</v>
      </c>
      <c r="D2245" s="2">
        <v>6</v>
      </c>
      <c r="E2245">
        <f>(($E$2246-$E$2242)/4)+E2244</f>
        <v>31142.25</v>
      </c>
      <c r="F2245">
        <f t="shared" si="32"/>
        <v>7876.4773787017721</v>
      </c>
      <c r="G2245">
        <v>417</v>
      </c>
      <c r="H2245">
        <v>215</v>
      </c>
      <c r="I2245" s="1">
        <v>1012582</v>
      </c>
      <c r="J2245">
        <v>92.533333333333346</v>
      </c>
      <c r="K2245">
        <v>166566.66666666666</v>
      </c>
      <c r="L2245">
        <v>5.3666666666666671</v>
      </c>
      <c r="M2245" s="7">
        <v>10.3333333</v>
      </c>
      <c r="N2245" s="7">
        <v>5.7666666700000002</v>
      </c>
      <c r="O2245" s="7">
        <v>4.8666666699999999</v>
      </c>
      <c r="P2245" s="7">
        <v>6.93333333</v>
      </c>
      <c r="Q2245" s="7">
        <v>3.1666666700000001</v>
      </c>
      <c r="R2245" s="7">
        <v>4.7333333299999998</v>
      </c>
    </row>
    <row r="2246" spans="1:18" ht="16" thickBot="1">
      <c r="A2246">
        <v>2000</v>
      </c>
      <c r="B2246">
        <v>1</v>
      </c>
      <c r="C2246" t="s">
        <v>7</v>
      </c>
      <c r="D2246" s="2">
        <v>6</v>
      </c>
      <c r="E2246">
        <v>31941</v>
      </c>
      <c r="F2246">
        <f t="shared" si="32"/>
        <v>7696.6674995421363</v>
      </c>
      <c r="G2246">
        <v>391</v>
      </c>
      <c r="H2246">
        <v>156</v>
      </c>
      <c r="I2246" s="1">
        <v>1011141</v>
      </c>
      <c r="J2246">
        <v>93.09999999999998</v>
      </c>
      <c r="K2246">
        <v>163300</v>
      </c>
      <c r="L2246">
        <v>4.7666666666666666</v>
      </c>
      <c r="M2246" s="7">
        <v>9.4</v>
      </c>
      <c r="N2246" s="7">
        <v>5.2666666700000002</v>
      </c>
      <c r="O2246" s="7">
        <v>4.1666666699999997</v>
      </c>
      <c r="P2246" s="7">
        <v>5.7666666700000002</v>
      </c>
      <c r="Q2246" s="7">
        <v>3.4</v>
      </c>
      <c r="R2246" s="7">
        <v>4.1333333300000001</v>
      </c>
    </row>
    <row r="2247" spans="1:18" ht="16" thickBot="1">
      <c r="A2247">
        <v>2000</v>
      </c>
      <c r="B2247">
        <v>2</v>
      </c>
      <c r="C2247" t="s">
        <v>7</v>
      </c>
      <c r="D2247" s="2">
        <v>6</v>
      </c>
      <c r="E2247">
        <f>(($E$2250-$E$2246)/4)+E2246</f>
        <v>31775.5</v>
      </c>
      <c r="F2247">
        <f t="shared" si="32"/>
        <v>7934.0196494058837</v>
      </c>
      <c r="G2247">
        <v>443</v>
      </c>
      <c r="H2247">
        <v>211</v>
      </c>
      <c r="I2247" s="1">
        <v>1009177</v>
      </c>
      <c r="J2247">
        <v>93.966666666666654</v>
      </c>
      <c r="K2247">
        <v>164466.66666666666</v>
      </c>
      <c r="L2247">
        <v>5.1000000000000005</v>
      </c>
      <c r="M2247" s="7">
        <v>10.6666667</v>
      </c>
      <c r="N2247" s="7">
        <v>5.7</v>
      </c>
      <c r="O2247" s="7">
        <v>4.43333333</v>
      </c>
      <c r="P2247" s="7">
        <v>7.5</v>
      </c>
      <c r="Q2247" s="7">
        <v>3.06666667</v>
      </c>
      <c r="R2247" s="7">
        <v>5.3</v>
      </c>
    </row>
    <row r="2248" spans="1:18" ht="16" thickBot="1">
      <c r="A2248">
        <v>2000</v>
      </c>
      <c r="B2248">
        <v>3</v>
      </c>
      <c r="C2248" t="s">
        <v>7</v>
      </c>
      <c r="D2248" s="2">
        <v>6</v>
      </c>
      <c r="E2248">
        <f>(($E$2250-$E$2246)/4)+E2247</f>
        <v>31610</v>
      </c>
      <c r="F2248">
        <f t="shared" si="32"/>
        <v>8107.979314795929</v>
      </c>
      <c r="G2248">
        <v>549</v>
      </c>
      <c r="H2248">
        <v>499</v>
      </c>
      <c r="I2248" s="1">
        <v>1007565</v>
      </c>
      <c r="J2248">
        <v>94.8</v>
      </c>
      <c r="K2248">
        <v>171866.66666666666</v>
      </c>
      <c r="L2248">
        <v>5.5333333333333341</v>
      </c>
      <c r="M2248" s="7">
        <v>11.6666667</v>
      </c>
      <c r="N2248" s="7">
        <v>6.56666667</v>
      </c>
      <c r="O2248" s="7">
        <v>4.3</v>
      </c>
      <c r="P2248" s="7">
        <v>5.56666667</v>
      </c>
      <c r="Q2248" s="7">
        <v>2.7</v>
      </c>
      <c r="R2248" s="7">
        <v>3.6666666700000001</v>
      </c>
    </row>
    <row r="2249" spans="1:18" ht="16" thickBot="1">
      <c r="A2249">
        <v>2000</v>
      </c>
      <c r="B2249">
        <v>4</v>
      </c>
      <c r="C2249" t="s">
        <v>7</v>
      </c>
      <c r="D2249" s="2">
        <v>6</v>
      </c>
      <c r="E2249">
        <f>(($E$2250-$E$2246)/4)+E2248</f>
        <v>31444.5</v>
      </c>
      <c r="F2249">
        <f t="shared" si="32"/>
        <v>7936.5664863004031</v>
      </c>
      <c r="G2249">
        <v>508</v>
      </c>
      <c r="H2249">
        <v>274</v>
      </c>
      <c r="I2249" s="1">
        <v>1006027</v>
      </c>
      <c r="J2249">
        <v>95.566666666666663</v>
      </c>
      <c r="K2249">
        <v>164866.66666666666</v>
      </c>
      <c r="L2249">
        <v>5.0333333333333341</v>
      </c>
      <c r="M2249" s="7">
        <v>10.1333333</v>
      </c>
      <c r="N2249" s="7">
        <v>5.43333333</v>
      </c>
      <c r="O2249" s="7">
        <v>4.5999999999999996</v>
      </c>
      <c r="P2249" s="7">
        <v>5.9</v>
      </c>
      <c r="Q2249" s="7">
        <v>2.8</v>
      </c>
      <c r="R2249" s="7">
        <v>2.03333333</v>
      </c>
    </row>
    <row r="2250" spans="1:18" ht="16" thickBot="1">
      <c r="A2250">
        <v>2001</v>
      </c>
      <c r="B2250">
        <v>1</v>
      </c>
      <c r="C2250" t="s">
        <v>7</v>
      </c>
      <c r="D2250" s="2">
        <v>6</v>
      </c>
      <c r="E2250">
        <v>31279</v>
      </c>
      <c r="F2250">
        <f t="shared" si="32"/>
        <v>7542.38213655859</v>
      </c>
      <c r="G2250">
        <v>402</v>
      </c>
      <c r="H2250">
        <v>194</v>
      </c>
      <c r="I2250" s="1">
        <v>1003469</v>
      </c>
      <c r="J2250">
        <v>95.933333333333323</v>
      </c>
      <c r="K2250">
        <v>161633.33333333334</v>
      </c>
      <c r="L2250">
        <v>5.6333333333333329</v>
      </c>
      <c r="M2250" s="7">
        <v>11.533333300000001</v>
      </c>
      <c r="N2250" s="7">
        <v>5.93333333</v>
      </c>
      <c r="O2250" s="7">
        <v>5.2</v>
      </c>
      <c r="P2250" s="7">
        <v>7.6</v>
      </c>
      <c r="Q2250" s="7">
        <v>4.5</v>
      </c>
      <c r="R2250" s="7">
        <v>6.7666666700000002</v>
      </c>
    </row>
    <row r="2251" spans="1:18" ht="16" thickBot="1">
      <c r="A2251">
        <v>2001</v>
      </c>
      <c r="B2251">
        <v>2</v>
      </c>
      <c r="C2251" t="s">
        <v>7</v>
      </c>
      <c r="D2251" s="2">
        <v>6</v>
      </c>
      <c r="E2251">
        <f>(($E$2254-$E$2250)/4)+E2250</f>
        <v>31642.25</v>
      </c>
      <c r="F2251">
        <f t="shared" si="32"/>
        <v>7884.6802230973408</v>
      </c>
      <c r="G2251">
        <v>384</v>
      </c>
      <c r="H2251">
        <v>248</v>
      </c>
      <c r="I2251" s="1">
        <v>1001643</v>
      </c>
      <c r="J2251">
        <v>97.333333333333329</v>
      </c>
      <c r="K2251">
        <v>161266.66666666666</v>
      </c>
      <c r="L2251">
        <v>5.8999999999999995</v>
      </c>
      <c r="M2251" s="7">
        <v>12.1333333</v>
      </c>
      <c r="N2251" s="7">
        <v>6.4</v>
      </c>
      <c r="O2251" s="7">
        <v>5.3</v>
      </c>
      <c r="P2251" s="7">
        <v>6.4666666700000004</v>
      </c>
      <c r="Q2251" s="7">
        <v>3.46666667</v>
      </c>
      <c r="R2251" s="7">
        <v>4.1333333300000001</v>
      </c>
    </row>
    <row r="2252" spans="1:18" ht="16" thickBot="1">
      <c r="A2252">
        <v>2001</v>
      </c>
      <c r="B2252">
        <v>3</v>
      </c>
      <c r="C2252" t="s">
        <v>7</v>
      </c>
      <c r="D2252" s="2">
        <v>6</v>
      </c>
      <c r="E2252">
        <f>(($E$2254-$E$2250)/4)+E2251</f>
        <v>32005.5</v>
      </c>
      <c r="F2252">
        <f t="shared" si="32"/>
        <v>8203.4181430693952</v>
      </c>
      <c r="G2252">
        <v>556</v>
      </c>
      <c r="H2252">
        <v>418</v>
      </c>
      <c r="I2252" s="1">
        <v>1000239</v>
      </c>
      <c r="J2252">
        <v>98.2</v>
      </c>
      <c r="K2252">
        <v>168133.33333333334</v>
      </c>
      <c r="L2252">
        <v>5.666666666666667</v>
      </c>
      <c r="M2252" s="7">
        <v>10.933333299999999</v>
      </c>
      <c r="N2252" s="7">
        <v>5.9</v>
      </c>
      <c r="O2252" s="7">
        <v>5.3666666699999999</v>
      </c>
      <c r="P2252" s="7">
        <v>7.7333333299999998</v>
      </c>
      <c r="Q2252" s="7">
        <v>3.7333333299999998</v>
      </c>
      <c r="R2252" s="7">
        <v>2.8</v>
      </c>
    </row>
    <row r="2253" spans="1:18" ht="16" thickBot="1">
      <c r="A2253">
        <v>2001</v>
      </c>
      <c r="B2253">
        <v>4</v>
      </c>
      <c r="C2253" t="s">
        <v>7</v>
      </c>
      <c r="D2253" s="2">
        <v>6</v>
      </c>
      <c r="E2253">
        <f>(($E$2254-$E$2250)/4)+E2252</f>
        <v>32368.75</v>
      </c>
      <c r="F2253">
        <f t="shared" si="32"/>
        <v>8204.7079395363653</v>
      </c>
      <c r="G2253">
        <v>361</v>
      </c>
      <c r="H2253">
        <v>196</v>
      </c>
      <c r="I2253" s="1">
        <v>999175</v>
      </c>
      <c r="J2253">
        <v>97.5</v>
      </c>
      <c r="K2253">
        <v>160233.33333333334</v>
      </c>
      <c r="L2253">
        <v>5.9000000000000012</v>
      </c>
      <c r="M2253" s="7">
        <v>10.7</v>
      </c>
      <c r="N2253" s="7">
        <v>6.56666667</v>
      </c>
      <c r="O2253" s="7">
        <v>5.1333333300000001</v>
      </c>
      <c r="P2253" s="7">
        <v>8.1666666699999997</v>
      </c>
      <c r="Q2253" s="7">
        <v>4.7333333299999998</v>
      </c>
      <c r="R2253" s="7">
        <v>3.06666667</v>
      </c>
    </row>
    <row r="2254" spans="1:18" ht="16" thickBot="1">
      <c r="A2254">
        <v>2002</v>
      </c>
      <c r="B2254">
        <v>1</v>
      </c>
      <c r="C2254" t="s">
        <v>7</v>
      </c>
      <c r="D2254" s="2">
        <v>6</v>
      </c>
      <c r="E2254">
        <v>32732</v>
      </c>
      <c r="F2254">
        <f t="shared" si="32"/>
        <v>7867.6977042049293</v>
      </c>
      <c r="G2254">
        <v>451</v>
      </c>
      <c r="H2254">
        <v>61</v>
      </c>
      <c r="I2254" s="1">
        <v>998681</v>
      </c>
      <c r="J2254">
        <v>98</v>
      </c>
      <c r="K2254">
        <v>158333.33333333334</v>
      </c>
      <c r="L2254">
        <v>5.6999999999999993</v>
      </c>
      <c r="M2254" s="7">
        <v>10.5</v>
      </c>
      <c r="N2254" s="7">
        <v>6.06666667</v>
      </c>
      <c r="O2254" s="7">
        <v>5.2</v>
      </c>
      <c r="P2254" s="7">
        <v>8.93333333</v>
      </c>
      <c r="Q2254" s="7">
        <v>4.2666666700000002</v>
      </c>
      <c r="R2254" s="7">
        <v>5.0333333299999996</v>
      </c>
    </row>
    <row r="2255" spans="1:18" ht="16" thickBot="1">
      <c r="A2255">
        <v>2002</v>
      </c>
      <c r="B2255">
        <v>2</v>
      </c>
      <c r="C2255" t="s">
        <v>7</v>
      </c>
      <c r="D2255" s="2">
        <v>6.35</v>
      </c>
      <c r="E2255">
        <f>(($E$2258-$E$2254)/4)+E2254</f>
        <v>33289</v>
      </c>
      <c r="F2255">
        <f t="shared" si="32"/>
        <v>8339.6819997099228</v>
      </c>
      <c r="G2255">
        <v>450</v>
      </c>
      <c r="H2255">
        <v>88</v>
      </c>
      <c r="I2255" s="1">
        <v>997740</v>
      </c>
      <c r="J2255">
        <v>100</v>
      </c>
      <c r="K2255">
        <v>160500</v>
      </c>
      <c r="L2255">
        <v>5.8</v>
      </c>
      <c r="M2255" s="7">
        <v>11.4</v>
      </c>
      <c r="N2255" s="7">
        <v>6.43333333</v>
      </c>
      <c r="O2255" s="7">
        <v>5.06666667</v>
      </c>
      <c r="P2255" s="7">
        <v>10.3</v>
      </c>
      <c r="Q2255" s="7">
        <v>3.96666667</v>
      </c>
      <c r="R2255" s="7">
        <v>4.0999999999999996</v>
      </c>
    </row>
    <row r="2256" spans="1:18" ht="16" thickBot="1">
      <c r="A2256">
        <v>2002</v>
      </c>
      <c r="B2256">
        <v>3</v>
      </c>
      <c r="C2256" t="s">
        <v>7</v>
      </c>
      <c r="D2256" s="2">
        <v>6.35</v>
      </c>
      <c r="E2256">
        <f>(($E$2258-$E$2254)/4)+E2255</f>
        <v>33846</v>
      </c>
      <c r="F2256">
        <f t="shared" si="32"/>
        <v>8683.2997066796015</v>
      </c>
      <c r="G2256">
        <v>368</v>
      </c>
      <c r="H2256">
        <v>340</v>
      </c>
      <c r="I2256" s="1">
        <v>996807</v>
      </c>
      <c r="J2256">
        <v>100.66666666666667</v>
      </c>
      <c r="K2256">
        <v>169633.33333333334</v>
      </c>
      <c r="L2256">
        <v>5.2666666666666666</v>
      </c>
      <c r="M2256" s="7">
        <v>10.3666667</v>
      </c>
      <c r="N2256" s="7">
        <v>5.8333333300000003</v>
      </c>
      <c r="O2256" s="7">
        <v>4.56666667</v>
      </c>
      <c r="P2256" s="7">
        <v>8.1666666699999997</v>
      </c>
      <c r="Q2256" s="7">
        <v>2.5</v>
      </c>
      <c r="R2256" s="7">
        <v>4.8</v>
      </c>
    </row>
    <row r="2257" spans="1:18" ht="16" thickBot="1">
      <c r="A2257">
        <v>2002</v>
      </c>
      <c r="B2257">
        <v>4</v>
      </c>
      <c r="C2257" t="s">
        <v>7</v>
      </c>
      <c r="D2257" s="2">
        <v>6.65</v>
      </c>
      <c r="E2257">
        <f>(($E$2258-$E$2254)/4)+E2256</f>
        <v>34403</v>
      </c>
      <c r="F2257">
        <f t="shared" si="32"/>
        <v>8675.0779887448007</v>
      </c>
      <c r="G2257">
        <v>398</v>
      </c>
      <c r="H2257">
        <v>175</v>
      </c>
      <c r="I2257" s="1">
        <v>996279</v>
      </c>
      <c r="J2257">
        <v>101.33333333333333</v>
      </c>
      <c r="K2257">
        <v>167800</v>
      </c>
      <c r="L2257">
        <v>5.8999999999999995</v>
      </c>
      <c r="M2257" s="7">
        <v>11.466666699999999</v>
      </c>
      <c r="N2257" s="7">
        <v>6.7</v>
      </c>
      <c r="O2257" s="7">
        <v>4.9666666700000004</v>
      </c>
      <c r="P2257" s="7">
        <v>6.8</v>
      </c>
      <c r="Q2257" s="7">
        <v>1.8666666700000001</v>
      </c>
      <c r="R2257" s="7">
        <v>4.56666667</v>
      </c>
    </row>
    <row r="2258" spans="1:18" ht="16" thickBot="1">
      <c r="A2258">
        <v>2003</v>
      </c>
      <c r="B2258">
        <v>1</v>
      </c>
      <c r="C2258" t="s">
        <v>7</v>
      </c>
      <c r="D2258" s="2">
        <v>6.65</v>
      </c>
      <c r="E2258">
        <v>34960</v>
      </c>
      <c r="F2258">
        <f t="shared" si="32"/>
        <v>8425.8855376581487</v>
      </c>
      <c r="G2258">
        <v>379</v>
      </c>
      <c r="H2258">
        <v>126</v>
      </c>
      <c r="I2258" s="1">
        <v>996241</v>
      </c>
      <c r="J2258">
        <v>102</v>
      </c>
      <c r="K2258">
        <v>165200</v>
      </c>
      <c r="L2258">
        <v>5.8</v>
      </c>
      <c r="M2258" s="7">
        <v>11.066666700000001</v>
      </c>
      <c r="N2258" s="7">
        <v>6.5</v>
      </c>
      <c r="O2258" s="7">
        <v>5.0333333299999996</v>
      </c>
      <c r="P2258" s="7">
        <v>8</v>
      </c>
      <c r="Q2258" s="7">
        <v>4.4666666700000004</v>
      </c>
      <c r="R2258" s="7">
        <v>5.2</v>
      </c>
    </row>
    <row r="2259" spans="1:18" ht="16" thickBot="1">
      <c r="A2259">
        <v>2003</v>
      </c>
      <c r="B2259">
        <v>2</v>
      </c>
      <c r="C2259" t="s">
        <v>7</v>
      </c>
      <c r="D2259" s="2">
        <v>6.65</v>
      </c>
      <c r="E2259">
        <f>(($E$2262-$E$2258)/4)+E2258</f>
        <v>35950.25</v>
      </c>
      <c r="F2259">
        <f t="shared" si="32"/>
        <v>8976.4961479575359</v>
      </c>
      <c r="G2259">
        <v>415</v>
      </c>
      <c r="H2259">
        <v>146</v>
      </c>
      <c r="I2259" s="1">
        <v>995748</v>
      </c>
      <c r="J2259">
        <v>102.06666666666668</v>
      </c>
      <c r="K2259">
        <v>165566.66666666666</v>
      </c>
      <c r="L2259">
        <v>5.5</v>
      </c>
      <c r="M2259" s="7">
        <v>10.3333333</v>
      </c>
      <c r="N2259" s="7">
        <v>6.06666667</v>
      </c>
      <c r="O2259" s="7">
        <v>4.8333333300000003</v>
      </c>
      <c r="P2259" s="7">
        <v>6.2333333299999998</v>
      </c>
      <c r="Q2259" s="7">
        <v>3.2666666700000002</v>
      </c>
      <c r="R2259" s="7">
        <v>5.7333333299999998</v>
      </c>
    </row>
    <row r="2260" spans="1:18" ht="16" thickBot="1">
      <c r="A2260">
        <v>2003</v>
      </c>
      <c r="B2260">
        <v>3</v>
      </c>
      <c r="C2260" t="s">
        <v>7</v>
      </c>
      <c r="D2260" s="2">
        <v>6.65</v>
      </c>
      <c r="E2260">
        <f>(($E$2262-$E$2258)/4)+E2259</f>
        <v>36940.5</v>
      </c>
      <c r="F2260">
        <f t="shared" si="32"/>
        <v>9482.2862955139335</v>
      </c>
      <c r="G2260">
        <v>412</v>
      </c>
      <c r="H2260">
        <v>309</v>
      </c>
      <c r="I2260" s="1">
        <v>996386</v>
      </c>
      <c r="J2260">
        <v>102.5</v>
      </c>
      <c r="K2260">
        <v>172866.66666666666</v>
      </c>
      <c r="L2260">
        <v>5.4333333333333336</v>
      </c>
      <c r="M2260" s="7">
        <v>10.966666699999999</v>
      </c>
      <c r="N2260" s="7">
        <v>6.1666666699999997</v>
      </c>
      <c r="O2260" s="7">
        <v>4.5333333299999996</v>
      </c>
      <c r="P2260" s="7">
        <v>7.1666666699999997</v>
      </c>
      <c r="Q2260" s="7">
        <v>3.1666666700000001</v>
      </c>
      <c r="R2260" s="7">
        <v>3.9</v>
      </c>
    </row>
    <row r="2261" spans="1:18" ht="16" thickBot="1">
      <c r="A2261">
        <v>2003</v>
      </c>
      <c r="B2261">
        <v>4</v>
      </c>
      <c r="C2261" t="s">
        <v>7</v>
      </c>
      <c r="D2261" s="2">
        <v>6.65</v>
      </c>
      <c r="E2261">
        <f>(($E$2262-$E$2258)/4)+E2260</f>
        <v>37930.75</v>
      </c>
      <c r="F2261">
        <f t="shared" si="32"/>
        <v>9577.8657059480684</v>
      </c>
      <c r="G2261">
        <v>462</v>
      </c>
      <c r="H2261">
        <v>147</v>
      </c>
      <c r="I2261" s="1">
        <v>996555</v>
      </c>
      <c r="J2261">
        <v>102.63333333333333</v>
      </c>
      <c r="K2261">
        <v>166766.66666666666</v>
      </c>
      <c r="L2261">
        <v>5.7666666666666666</v>
      </c>
      <c r="M2261" s="7">
        <v>11.8333333</v>
      </c>
      <c r="N2261" s="7">
        <v>6.4</v>
      </c>
      <c r="O2261" s="7">
        <v>5.0333333299999996</v>
      </c>
      <c r="P2261" s="7">
        <v>6.43333333</v>
      </c>
      <c r="Q2261" s="7">
        <v>4.2</v>
      </c>
      <c r="R2261" s="7">
        <v>4.8333333300000003</v>
      </c>
    </row>
    <row r="2262" spans="1:18" ht="16" thickBot="1">
      <c r="A2262">
        <v>2004</v>
      </c>
      <c r="B2262">
        <v>1</v>
      </c>
      <c r="C2262" t="s">
        <v>7</v>
      </c>
      <c r="D2262" s="2">
        <v>6.65</v>
      </c>
      <c r="E2262">
        <v>38921</v>
      </c>
      <c r="F2262">
        <f t="shared" si="32"/>
        <v>9390.1083199096447</v>
      </c>
      <c r="G2262">
        <v>436</v>
      </c>
      <c r="H2262">
        <v>93</v>
      </c>
      <c r="I2262" s="1">
        <v>996558</v>
      </c>
      <c r="J2262">
        <v>102.93333333333332</v>
      </c>
      <c r="K2262">
        <v>164700</v>
      </c>
      <c r="L2262">
        <v>5.6333333333333337</v>
      </c>
      <c r="M2262" s="7">
        <v>11.6333333</v>
      </c>
      <c r="N2262" s="7">
        <v>6.06666667</v>
      </c>
      <c r="O2262" s="7">
        <v>5.1666666699999997</v>
      </c>
      <c r="P2262" s="7">
        <v>6.3666666699999999</v>
      </c>
      <c r="Q2262" s="7">
        <v>4.9666666700000004</v>
      </c>
      <c r="R2262" s="7">
        <v>6.8</v>
      </c>
    </row>
    <row r="2263" spans="1:18" ht="16" thickBot="1">
      <c r="A2263">
        <v>2004</v>
      </c>
      <c r="B2263">
        <v>2</v>
      </c>
      <c r="C2263" t="s">
        <v>7</v>
      </c>
      <c r="D2263" s="2">
        <v>6.65</v>
      </c>
      <c r="E2263">
        <f>(($E$2266-$E$2262)/4)+E2262</f>
        <v>39650.5</v>
      </c>
      <c r="F2263">
        <f t="shared" si="32"/>
        <v>9864.9780525212554</v>
      </c>
      <c r="G2263">
        <v>584</v>
      </c>
      <c r="H2263">
        <v>119</v>
      </c>
      <c r="I2263" s="1">
        <v>997080</v>
      </c>
      <c r="J2263">
        <v>104.56666666666666</v>
      </c>
      <c r="K2263">
        <v>167300</v>
      </c>
      <c r="L2263">
        <v>5.0666666666666673</v>
      </c>
      <c r="M2263" s="7">
        <v>9.6333333299999993</v>
      </c>
      <c r="N2263" s="7">
        <v>5.7</v>
      </c>
      <c r="O2263" s="7">
        <v>4.4666666700000004</v>
      </c>
      <c r="P2263" s="7">
        <v>6</v>
      </c>
      <c r="Q2263" s="7">
        <v>4.5</v>
      </c>
      <c r="R2263" s="7">
        <v>3.9</v>
      </c>
    </row>
    <row r="2264" spans="1:18" ht="16" thickBot="1">
      <c r="A2264">
        <v>2004</v>
      </c>
      <c r="B2264">
        <v>3</v>
      </c>
      <c r="C2264" t="s">
        <v>7</v>
      </c>
      <c r="D2264" s="2">
        <v>6.65</v>
      </c>
      <c r="E2264">
        <f>(($E$2266-$E$2262)/4)+E2263</f>
        <v>40380</v>
      </c>
      <c r="F2264">
        <f t="shared" si="32"/>
        <v>10372.629680054459</v>
      </c>
      <c r="G2264">
        <v>473</v>
      </c>
      <c r="H2264">
        <v>266</v>
      </c>
      <c r="I2264" s="1">
        <v>997283</v>
      </c>
      <c r="J2264">
        <v>104.93333333333334</v>
      </c>
      <c r="K2264">
        <v>172500</v>
      </c>
      <c r="L2264">
        <v>5.3</v>
      </c>
      <c r="M2264" s="7">
        <v>10.3666667</v>
      </c>
      <c r="N2264" s="7">
        <v>5.9</v>
      </c>
      <c r="O2264" s="7">
        <v>4.5999999999999996</v>
      </c>
      <c r="P2264" s="7">
        <v>6.7</v>
      </c>
      <c r="Q2264" s="7">
        <v>3.56666667</v>
      </c>
      <c r="R2264" s="7">
        <v>3.6666666700000001</v>
      </c>
    </row>
    <row r="2265" spans="1:18" ht="16" thickBot="1">
      <c r="A2265">
        <v>2004</v>
      </c>
      <c r="B2265">
        <v>4</v>
      </c>
      <c r="C2265" t="s">
        <v>7</v>
      </c>
      <c r="D2265" s="2">
        <v>6.65</v>
      </c>
      <c r="E2265">
        <f>(($E$2266-$E$2262)/4)+E2264</f>
        <v>41109.5</v>
      </c>
      <c r="F2265">
        <f t="shared" si="32"/>
        <v>10386.592971150189</v>
      </c>
      <c r="G2265">
        <v>450</v>
      </c>
      <c r="H2265">
        <v>125</v>
      </c>
      <c r="I2265" s="1">
        <v>996993</v>
      </c>
      <c r="J2265">
        <v>105.8</v>
      </c>
      <c r="K2265">
        <v>168933.33333333334</v>
      </c>
      <c r="L2265">
        <v>5.2</v>
      </c>
      <c r="M2265" s="7">
        <v>9.3666666700000007</v>
      </c>
      <c r="N2265" s="7">
        <v>6</v>
      </c>
      <c r="O2265" s="7">
        <v>4.2333333299999998</v>
      </c>
      <c r="P2265" s="7">
        <v>5.43333333</v>
      </c>
      <c r="Q2265" s="7">
        <v>3.1333333300000001</v>
      </c>
      <c r="R2265" s="7">
        <v>5.1666666699999997</v>
      </c>
    </row>
    <row r="2266" spans="1:18" ht="16" thickBot="1">
      <c r="A2266">
        <v>2005</v>
      </c>
      <c r="B2266">
        <v>1</v>
      </c>
      <c r="C2266" t="s">
        <v>7</v>
      </c>
      <c r="D2266" s="2">
        <v>6.65</v>
      </c>
      <c r="E2266">
        <v>41839</v>
      </c>
      <c r="F2266">
        <f t="shared" si="32"/>
        <v>10129.087307038058</v>
      </c>
      <c r="G2266">
        <v>532</v>
      </c>
      <c r="H2266">
        <v>85</v>
      </c>
      <c r="I2266" s="1">
        <v>995900</v>
      </c>
      <c r="J2266">
        <v>105.93333333333332</v>
      </c>
      <c r="K2266">
        <v>167200</v>
      </c>
      <c r="L2266">
        <v>4.9666666666666668</v>
      </c>
      <c r="M2266" s="7">
        <v>8.6666666699999997</v>
      </c>
      <c r="N2266" s="7">
        <v>5.9</v>
      </c>
      <c r="O2266" s="7">
        <v>3.8333333299999999</v>
      </c>
      <c r="P2266" s="7">
        <v>6.56666667</v>
      </c>
      <c r="Q2266" s="7">
        <v>4.2333333299999998</v>
      </c>
      <c r="R2266" s="7">
        <v>5.5333333299999996</v>
      </c>
    </row>
    <row r="2267" spans="1:18" ht="16" thickBot="1">
      <c r="A2267">
        <v>2005</v>
      </c>
      <c r="B2267">
        <v>2</v>
      </c>
      <c r="C2267" t="s">
        <v>7</v>
      </c>
      <c r="D2267" s="2">
        <v>6.65</v>
      </c>
      <c r="E2267">
        <f>(($E$2270-$E$2266)/4)+E2266</f>
        <v>42187.5</v>
      </c>
      <c r="F2267">
        <f t="shared" si="32"/>
        <v>10526.860467359433</v>
      </c>
      <c r="G2267">
        <v>644</v>
      </c>
      <c r="H2267">
        <v>117</v>
      </c>
      <c r="I2267" s="1">
        <v>994892</v>
      </c>
      <c r="J2267">
        <v>106.8</v>
      </c>
      <c r="K2267">
        <v>167433.33333333334</v>
      </c>
      <c r="L2267">
        <v>4.7666666666666666</v>
      </c>
      <c r="M2267" s="7">
        <v>10.3</v>
      </c>
      <c r="N2267" s="7">
        <v>5.0333333299999996</v>
      </c>
      <c r="O2267" s="7">
        <v>4.5</v>
      </c>
      <c r="P2267" s="7">
        <v>6.2666666700000002</v>
      </c>
      <c r="Q2267" s="7">
        <v>4.6666666699999997</v>
      </c>
      <c r="R2267" s="7">
        <v>3.6</v>
      </c>
    </row>
    <row r="2268" spans="1:18" ht="16" thickBot="1">
      <c r="A2268">
        <v>2005</v>
      </c>
      <c r="B2268">
        <v>3</v>
      </c>
      <c r="C2268" t="s">
        <v>7</v>
      </c>
      <c r="D2268" s="2">
        <v>6.65</v>
      </c>
      <c r="E2268">
        <f>(($E$2270-$E$2266)/4)+E2267</f>
        <v>42536</v>
      </c>
      <c r="F2268">
        <f t="shared" si="32"/>
        <v>10903.336964993541</v>
      </c>
      <c r="G2268">
        <v>521</v>
      </c>
      <c r="H2268">
        <v>253</v>
      </c>
      <c r="I2268" s="1">
        <v>993500</v>
      </c>
      <c r="J2268">
        <v>107.5</v>
      </c>
      <c r="K2268">
        <v>173400.00000000003</v>
      </c>
      <c r="L2268">
        <v>5.2333333333333334</v>
      </c>
      <c r="M2268" s="7">
        <v>10.8666667</v>
      </c>
      <c r="N2268" s="7">
        <v>5.6</v>
      </c>
      <c r="O2268" s="7">
        <v>4.8</v>
      </c>
      <c r="P2268" s="7">
        <v>8.43333333</v>
      </c>
      <c r="Q2268" s="7">
        <v>4.56666667</v>
      </c>
      <c r="R2268" s="7">
        <v>3.46666667</v>
      </c>
    </row>
    <row r="2269" spans="1:18" ht="16" thickBot="1">
      <c r="A2269">
        <v>2005</v>
      </c>
      <c r="B2269">
        <v>4</v>
      </c>
      <c r="C2269" t="s">
        <v>7</v>
      </c>
      <c r="D2269" s="2">
        <v>7.05</v>
      </c>
      <c r="E2269">
        <f>(($E$2270-$E$2266)/4)+E2268</f>
        <v>42884.5</v>
      </c>
      <c r="F2269">
        <f t="shared" si="32"/>
        <v>10793.327023769663</v>
      </c>
      <c r="G2269">
        <v>411</v>
      </c>
      <c r="H2269">
        <v>134</v>
      </c>
      <c r="I2269" s="1">
        <v>993288</v>
      </c>
      <c r="J2269">
        <v>107.39999999999999</v>
      </c>
      <c r="K2269">
        <v>166933.33333333334</v>
      </c>
      <c r="L2269">
        <v>5.333333333333333</v>
      </c>
      <c r="M2269" s="7">
        <v>11.033333300000001</v>
      </c>
      <c r="N2269" s="7">
        <v>5.4666666700000004</v>
      </c>
      <c r="O2269" s="7">
        <v>5.1666666699999997</v>
      </c>
      <c r="P2269" s="7">
        <v>4.2333333299999998</v>
      </c>
      <c r="Q2269" s="7">
        <v>4.4000000000000004</v>
      </c>
      <c r="R2269" s="7">
        <v>3.7333333299999998</v>
      </c>
    </row>
    <row r="2270" spans="1:18" ht="16" thickBot="1">
      <c r="A2270">
        <v>2006</v>
      </c>
      <c r="B2270">
        <v>1</v>
      </c>
      <c r="C2270" t="s">
        <v>7</v>
      </c>
      <c r="D2270" s="2">
        <v>7.05</v>
      </c>
      <c r="E2270">
        <v>43233</v>
      </c>
      <c r="F2270">
        <f t="shared" si="32"/>
        <v>10403.658245934959</v>
      </c>
      <c r="G2270">
        <v>479</v>
      </c>
      <c r="H2270">
        <v>120</v>
      </c>
      <c r="I2270" s="1">
        <v>992237</v>
      </c>
      <c r="J2270">
        <v>108</v>
      </c>
      <c r="K2270">
        <v>166033.33333333334</v>
      </c>
      <c r="L2270">
        <v>5.4000000000000012</v>
      </c>
      <c r="M2270" s="7">
        <v>10.7666667</v>
      </c>
      <c r="N2270" s="7">
        <v>5.5333333299999996</v>
      </c>
      <c r="O2270" s="7">
        <v>5.2666666700000002</v>
      </c>
      <c r="P2270" s="7">
        <v>8.6333333299999993</v>
      </c>
      <c r="Q2270" s="7">
        <v>5.43333333</v>
      </c>
      <c r="R2270" s="7">
        <v>3.2</v>
      </c>
    </row>
    <row r="2271" spans="1:18" ht="16" thickBot="1">
      <c r="A2271">
        <v>2006</v>
      </c>
      <c r="B2271">
        <v>2</v>
      </c>
      <c r="C2271" t="s">
        <v>7</v>
      </c>
      <c r="D2271" s="2">
        <v>7.55</v>
      </c>
      <c r="E2271">
        <f>(($E$2274-$E$2270)/4)+E2270</f>
        <v>44449.5</v>
      </c>
      <c r="F2271">
        <f t="shared" si="32"/>
        <v>11071.018057094712</v>
      </c>
      <c r="G2271">
        <v>697</v>
      </c>
      <c r="H2271">
        <v>118</v>
      </c>
      <c r="I2271" s="1">
        <v>991228</v>
      </c>
      <c r="J2271">
        <v>109.46666666666665</v>
      </c>
      <c r="K2271">
        <v>168100</v>
      </c>
      <c r="L2271">
        <v>4.7666666666666666</v>
      </c>
      <c r="M2271" s="7">
        <v>8.56666667</v>
      </c>
      <c r="N2271" s="7">
        <v>5.0999999999999996</v>
      </c>
      <c r="O2271" s="7">
        <v>4.3666666699999999</v>
      </c>
      <c r="P2271" s="7">
        <v>6.6333333300000001</v>
      </c>
      <c r="Q2271" s="7">
        <v>4.8666666699999999</v>
      </c>
      <c r="R2271" s="7">
        <v>5.6666666699999997</v>
      </c>
    </row>
    <row r="2272" spans="1:18" ht="16" thickBot="1">
      <c r="A2272">
        <v>2006</v>
      </c>
      <c r="B2272">
        <v>3</v>
      </c>
      <c r="C2272" t="s">
        <v>7</v>
      </c>
      <c r="D2272" s="2">
        <v>7.55</v>
      </c>
      <c r="E2272">
        <f>(($E$2274-$E$2270)/4)+E2271</f>
        <v>45666</v>
      </c>
      <c r="F2272">
        <f t="shared" si="32"/>
        <v>11723.825526135332</v>
      </c>
      <c r="G2272">
        <v>697</v>
      </c>
      <c r="H2272">
        <v>275</v>
      </c>
      <c r="I2272" s="1">
        <v>992314</v>
      </c>
      <c r="J2272">
        <v>109.83333333333333</v>
      </c>
      <c r="K2272">
        <v>175800</v>
      </c>
      <c r="L2272">
        <v>4.6333333333333337</v>
      </c>
      <c r="M2272" s="7">
        <v>8.7333333300000007</v>
      </c>
      <c r="N2272" s="7">
        <v>4.7666666700000002</v>
      </c>
      <c r="O2272" s="7">
        <v>4.5</v>
      </c>
      <c r="P2272" s="7">
        <v>6.5</v>
      </c>
      <c r="Q2272" s="7">
        <v>3.6</v>
      </c>
      <c r="R2272" s="7">
        <v>2.56666667</v>
      </c>
    </row>
    <row r="2273" spans="1:18" ht="16" thickBot="1">
      <c r="A2273">
        <v>2006</v>
      </c>
      <c r="B2273">
        <v>4</v>
      </c>
      <c r="C2273" t="s">
        <v>7</v>
      </c>
      <c r="D2273" s="2">
        <v>7.55</v>
      </c>
      <c r="E2273">
        <f>(($E$2274-$E$2270)/4)+E2272</f>
        <v>46882.5</v>
      </c>
      <c r="F2273">
        <f t="shared" si="32"/>
        <v>11877.605255670191</v>
      </c>
      <c r="G2273">
        <v>851</v>
      </c>
      <c r="H2273">
        <v>130</v>
      </c>
      <c r="I2273" s="1">
        <v>993361</v>
      </c>
      <c r="J2273">
        <v>108.93333333333332</v>
      </c>
      <c r="K2273">
        <v>172800</v>
      </c>
      <c r="L2273">
        <v>4.1000000000000005</v>
      </c>
      <c r="M2273" s="7">
        <v>7.2333333299999998</v>
      </c>
      <c r="N2273" s="7">
        <v>4.2</v>
      </c>
      <c r="O2273" s="7">
        <v>3.9</v>
      </c>
      <c r="P2273" s="7">
        <v>4.5999999999999996</v>
      </c>
      <c r="Q2273" s="7">
        <v>4.0333333299999996</v>
      </c>
      <c r="R2273" s="7">
        <v>2.96666667</v>
      </c>
    </row>
    <row r="2274" spans="1:18" ht="16" thickBot="1">
      <c r="A2274">
        <v>2007</v>
      </c>
      <c r="B2274">
        <v>1</v>
      </c>
      <c r="C2274" t="s">
        <v>7</v>
      </c>
      <c r="D2274" s="2">
        <v>7.55</v>
      </c>
      <c r="E2274">
        <v>48099</v>
      </c>
      <c r="F2274">
        <f t="shared" si="32"/>
        <v>11546.954422481833</v>
      </c>
      <c r="G2274">
        <v>656</v>
      </c>
      <c r="H2274">
        <v>112</v>
      </c>
      <c r="I2274" s="1">
        <v>995174</v>
      </c>
      <c r="J2274">
        <v>110.13333333333333</v>
      </c>
      <c r="K2274">
        <v>172633.33333333334</v>
      </c>
      <c r="L2274">
        <v>4.166666666666667</v>
      </c>
      <c r="M2274" s="7">
        <v>7.8</v>
      </c>
      <c r="N2274" s="7">
        <v>4.3333333300000003</v>
      </c>
      <c r="O2274" s="7">
        <v>4.0333333299999996</v>
      </c>
      <c r="P2274" s="7">
        <v>6.7333333299999998</v>
      </c>
      <c r="Q2274" s="7">
        <v>5.5333333299999996</v>
      </c>
      <c r="R2274" s="7">
        <v>4.0999999999999996</v>
      </c>
    </row>
    <row r="2275" spans="1:18" ht="16" thickBot="1">
      <c r="A2275">
        <v>2007</v>
      </c>
      <c r="B2275">
        <v>2</v>
      </c>
      <c r="C2275" t="s">
        <v>7</v>
      </c>
      <c r="D2275" s="2">
        <v>7.95</v>
      </c>
      <c r="E2275">
        <f>(($E$2278-$E$2274)/4)+E2274</f>
        <v>51683.75</v>
      </c>
      <c r="F2275">
        <f t="shared" si="32"/>
        <v>12833.57472859524</v>
      </c>
      <c r="G2275">
        <v>891</v>
      </c>
      <c r="H2275">
        <v>117</v>
      </c>
      <c r="I2275" s="1">
        <v>997550</v>
      </c>
      <c r="J2275">
        <v>112.5</v>
      </c>
      <c r="K2275">
        <v>172966.66666666666</v>
      </c>
      <c r="L2275">
        <v>4.3666666666666663</v>
      </c>
      <c r="M2275" s="7">
        <v>7.56666667</v>
      </c>
      <c r="N2275" s="7">
        <v>4.5</v>
      </c>
      <c r="O2275" s="7">
        <v>4.2</v>
      </c>
      <c r="P2275" s="7">
        <v>7.06666667</v>
      </c>
      <c r="Q2275" s="7">
        <v>5.7</v>
      </c>
      <c r="R2275" s="7">
        <v>4.2333333299999998</v>
      </c>
    </row>
    <row r="2276" spans="1:18" ht="16" thickBot="1">
      <c r="A2276">
        <v>2007</v>
      </c>
      <c r="B2276">
        <v>3</v>
      </c>
      <c r="C2276" t="s">
        <v>7</v>
      </c>
      <c r="D2276" s="2">
        <v>7.95</v>
      </c>
      <c r="E2276">
        <f>(($E$2278-$E$2274)/4)+E2275</f>
        <v>55268.5</v>
      </c>
      <c r="F2276">
        <f t="shared" si="32"/>
        <v>14295.007322177054</v>
      </c>
      <c r="G2276" s="1">
        <v>1115</v>
      </c>
      <c r="H2276">
        <v>195</v>
      </c>
      <c r="I2276" s="1">
        <v>1002086</v>
      </c>
      <c r="J2276">
        <v>113.26666666666665</v>
      </c>
      <c r="K2276">
        <v>179466.66666666666</v>
      </c>
      <c r="L2276">
        <v>4.333333333333333</v>
      </c>
      <c r="M2276" s="7">
        <v>7.1666666699999997</v>
      </c>
      <c r="N2276" s="7">
        <v>4.2333333299999998</v>
      </c>
      <c r="O2276" s="7">
        <v>4.43333333</v>
      </c>
      <c r="P2276" s="7">
        <v>8.3333333300000003</v>
      </c>
      <c r="Q2276" s="7">
        <v>5</v>
      </c>
      <c r="R2276" s="7">
        <v>2.5</v>
      </c>
    </row>
    <row r="2277" spans="1:18" ht="16" thickBot="1">
      <c r="A2277">
        <v>2007</v>
      </c>
      <c r="B2277">
        <v>4</v>
      </c>
      <c r="C2277" t="s">
        <v>7</v>
      </c>
      <c r="D2277" s="2">
        <v>7.95</v>
      </c>
      <c r="E2277">
        <f>(($E$2278-$E$2274)/4)+E2276</f>
        <v>58853.25</v>
      </c>
      <c r="F2277">
        <f t="shared" si="32"/>
        <v>14873.01693930476</v>
      </c>
      <c r="G2277">
        <v>854</v>
      </c>
      <c r="H2277">
        <v>93</v>
      </c>
      <c r="I2277" s="1">
        <v>1007323</v>
      </c>
      <c r="J2277">
        <v>113</v>
      </c>
      <c r="K2277">
        <v>176333.33333333334</v>
      </c>
      <c r="L2277">
        <v>4.1333333333333337</v>
      </c>
      <c r="M2277" s="7">
        <v>8.0333333299999996</v>
      </c>
      <c r="N2277" s="7">
        <v>4.1333333300000001</v>
      </c>
      <c r="O2277" s="7">
        <v>4.1333333300000001</v>
      </c>
      <c r="P2277" s="7">
        <v>7.56666667</v>
      </c>
      <c r="Q2277" s="7">
        <v>3.1</v>
      </c>
      <c r="R2277" s="7">
        <v>2.93333333</v>
      </c>
    </row>
    <row r="2278" spans="1:18" ht="16" thickBot="1">
      <c r="A2278">
        <v>2008</v>
      </c>
      <c r="B2278">
        <v>1</v>
      </c>
      <c r="C2278" t="s">
        <v>7</v>
      </c>
      <c r="D2278" s="2">
        <v>8.25</v>
      </c>
      <c r="E2278">
        <v>62438</v>
      </c>
      <c r="F2278">
        <f t="shared" si="32"/>
        <v>14859.61675836257</v>
      </c>
      <c r="G2278">
        <v>972</v>
      </c>
      <c r="H2278">
        <v>111</v>
      </c>
      <c r="I2278" s="1">
        <v>1010304</v>
      </c>
      <c r="J2278">
        <v>113.7</v>
      </c>
      <c r="K2278">
        <v>174200</v>
      </c>
      <c r="L2278">
        <v>4.333333333333333</v>
      </c>
      <c r="M2278" s="7">
        <v>7.43333333</v>
      </c>
      <c r="N2278" s="7">
        <v>4.3666666699999999</v>
      </c>
      <c r="O2278" s="7">
        <v>4.2333333299999998</v>
      </c>
      <c r="P2278" s="7">
        <v>7.2</v>
      </c>
      <c r="Q2278" s="7">
        <v>3.9</v>
      </c>
      <c r="R2278" s="7">
        <v>2.56666667</v>
      </c>
    </row>
    <row r="2279" spans="1:18" ht="16" thickBot="1">
      <c r="A2279">
        <v>2008</v>
      </c>
      <c r="B2279">
        <v>2</v>
      </c>
      <c r="C2279" t="s">
        <v>7</v>
      </c>
      <c r="D2279" s="2">
        <v>8.6</v>
      </c>
      <c r="E2279">
        <f>(($E$2282-$E$2278)/4)+E2278</f>
        <v>60537.5</v>
      </c>
      <c r="F2279">
        <f t="shared" ref="F2279:F2326" si="33">E2279*(F489/E489)</f>
        <v>14857.752453429257</v>
      </c>
      <c r="G2279" s="1">
        <v>1350</v>
      </c>
      <c r="H2279">
        <v>155</v>
      </c>
      <c r="I2279" s="1">
        <v>1013478</v>
      </c>
      <c r="J2279">
        <v>116.2</v>
      </c>
      <c r="K2279">
        <v>177366.66666666666</v>
      </c>
      <c r="L2279">
        <v>4.0333333333333332</v>
      </c>
      <c r="M2279" s="7">
        <v>7.6333333300000001</v>
      </c>
      <c r="N2279" s="7">
        <v>4.0333333299999996</v>
      </c>
      <c r="O2279" s="7">
        <v>4.06666667</v>
      </c>
      <c r="P2279" s="7">
        <v>6.5</v>
      </c>
      <c r="Q2279" s="7">
        <v>3.56666667</v>
      </c>
      <c r="R2279" s="7">
        <v>3</v>
      </c>
    </row>
    <row r="2280" spans="1:18" ht="16" thickBot="1">
      <c r="A2280">
        <v>2008</v>
      </c>
      <c r="B2280">
        <v>3</v>
      </c>
      <c r="C2280" t="s">
        <v>7</v>
      </c>
      <c r="D2280" s="2">
        <v>8.6</v>
      </c>
      <c r="E2280">
        <f>(($E$2282-$E$2278)/4)+E2279</f>
        <v>58637</v>
      </c>
      <c r="F2280">
        <f t="shared" si="33"/>
        <v>15309.183511240994</v>
      </c>
      <c r="G2280" s="1">
        <v>1203</v>
      </c>
      <c r="H2280">
        <v>299</v>
      </c>
      <c r="I2280" s="1">
        <v>1017404</v>
      </c>
      <c r="J2280">
        <v>117.06666666666666</v>
      </c>
      <c r="K2280">
        <v>181333.33333333334</v>
      </c>
      <c r="L2280">
        <v>4.0666666666666673</v>
      </c>
      <c r="M2280" s="7">
        <v>7.6666666699999997</v>
      </c>
      <c r="N2280" s="7">
        <v>4.2</v>
      </c>
      <c r="O2280" s="7">
        <v>3.8</v>
      </c>
      <c r="P2280" s="7">
        <v>6.6</v>
      </c>
      <c r="Q2280" s="7">
        <v>3.7333333299999998</v>
      </c>
      <c r="R2280" s="7">
        <v>2.8333333299999999</v>
      </c>
    </row>
    <row r="2281" spans="1:18" ht="16" thickBot="1">
      <c r="A2281">
        <v>2008</v>
      </c>
      <c r="B2281">
        <v>4</v>
      </c>
      <c r="C2281" t="s">
        <v>7</v>
      </c>
      <c r="D2281" s="2">
        <v>8.6</v>
      </c>
      <c r="E2281">
        <f>(($E$2282-$E$2278)/4)+E2280</f>
        <v>56736.5</v>
      </c>
      <c r="F2281">
        <f t="shared" si="33"/>
        <v>14483.664483096012</v>
      </c>
      <c r="G2281" s="1">
        <v>1310</v>
      </c>
      <c r="H2281">
        <v>137</v>
      </c>
      <c r="I2281" s="1">
        <v>1022553</v>
      </c>
      <c r="J2281">
        <v>116.46666666666668</v>
      </c>
      <c r="K2281">
        <v>180900</v>
      </c>
      <c r="L2281">
        <v>3.9333333333333336</v>
      </c>
      <c r="M2281" s="7">
        <v>7.6666666699999997</v>
      </c>
      <c r="N2281" s="7">
        <v>4.0333333299999996</v>
      </c>
      <c r="O2281" s="7">
        <v>3.8666666699999999</v>
      </c>
      <c r="P2281" s="7">
        <v>5.7666666700000002</v>
      </c>
      <c r="Q2281" s="7">
        <v>3.4</v>
      </c>
      <c r="R2281" s="7">
        <v>3.2333333299999998</v>
      </c>
    </row>
    <row r="2282" spans="1:18" ht="16" thickBot="1">
      <c r="A2282">
        <v>2009</v>
      </c>
      <c r="B2282">
        <v>1</v>
      </c>
      <c r="C2282" t="s">
        <v>7</v>
      </c>
      <c r="D2282" s="2">
        <v>8.6</v>
      </c>
      <c r="E2282">
        <v>54836</v>
      </c>
      <c r="F2282">
        <f t="shared" si="33"/>
        <v>13206.393947722627</v>
      </c>
      <c r="G2282" s="1">
        <v>1300</v>
      </c>
      <c r="H2282">
        <v>125</v>
      </c>
      <c r="I2282" s="1">
        <v>1025993</v>
      </c>
      <c r="J2282">
        <v>116.26666666666665</v>
      </c>
      <c r="K2282">
        <v>179966.66666666666</v>
      </c>
      <c r="L2282">
        <v>4.5333333333333341</v>
      </c>
      <c r="M2282" s="7">
        <v>9.3333333300000003</v>
      </c>
      <c r="N2282" s="7">
        <v>4.9000000000000004</v>
      </c>
      <c r="O2282" s="7">
        <v>4.06666667</v>
      </c>
      <c r="P2282" s="7">
        <v>7.8666666699999999</v>
      </c>
      <c r="Q2282" s="7">
        <v>5.7</v>
      </c>
      <c r="R2282" s="7">
        <v>5.6666666699999997</v>
      </c>
    </row>
    <row r="2283" spans="1:18" ht="16" thickBot="1">
      <c r="A2283">
        <v>2009</v>
      </c>
      <c r="B2283">
        <v>2</v>
      </c>
      <c r="C2283" t="s">
        <v>7</v>
      </c>
      <c r="D2283" s="2">
        <v>9.25</v>
      </c>
      <c r="E2283">
        <f>(($E$2286-$E$2282)/4)+E2282</f>
        <v>56258.25</v>
      </c>
      <c r="F2283">
        <f t="shared" si="33"/>
        <v>13904.88737901101</v>
      </c>
      <c r="G2283" s="1">
        <v>2115</v>
      </c>
      <c r="H2283">
        <v>151</v>
      </c>
      <c r="I2283" s="1">
        <v>1029901</v>
      </c>
      <c r="J2283">
        <v>117.10000000000001</v>
      </c>
      <c r="K2283">
        <v>181933.33333333334</v>
      </c>
      <c r="L2283">
        <v>4.9333333333333327</v>
      </c>
      <c r="M2283" s="7">
        <v>9.8666666700000007</v>
      </c>
      <c r="N2283" s="7">
        <v>5.6666666699999997</v>
      </c>
      <c r="O2283" s="7">
        <v>4.1333333300000001</v>
      </c>
      <c r="P2283" s="7">
        <v>8.06666667</v>
      </c>
      <c r="Q2283" s="7">
        <v>15.066666700000001</v>
      </c>
      <c r="R2283" s="7">
        <v>5.2</v>
      </c>
    </row>
    <row r="2284" spans="1:18" ht="16" thickBot="1">
      <c r="A2284">
        <v>2009</v>
      </c>
      <c r="B2284">
        <v>3</v>
      </c>
      <c r="C2284" t="s">
        <v>7</v>
      </c>
      <c r="D2284" s="2">
        <v>9.25</v>
      </c>
      <c r="E2284">
        <f>(($E$2286-$E$2282)/4)+E2283</f>
        <v>57680.5</v>
      </c>
      <c r="F2284">
        <f t="shared" si="33"/>
        <v>14972.714787834106</v>
      </c>
      <c r="G2284" s="1">
        <v>1999</v>
      </c>
      <c r="H2284">
        <v>334</v>
      </c>
      <c r="I2284" s="1">
        <v>1034819</v>
      </c>
      <c r="J2284">
        <v>117.8</v>
      </c>
      <c r="K2284">
        <v>186600</v>
      </c>
      <c r="L2284">
        <v>4.7666666666666666</v>
      </c>
      <c r="M2284" s="7">
        <v>8.6666666699999997</v>
      </c>
      <c r="N2284" s="7">
        <v>5.06666667</v>
      </c>
      <c r="O2284" s="7">
        <v>4.5</v>
      </c>
      <c r="P2284" s="7">
        <v>8.9666666700000004</v>
      </c>
      <c r="Q2284" s="7">
        <v>7.5333333299999996</v>
      </c>
      <c r="R2284" s="7">
        <v>4.5999999999999996</v>
      </c>
    </row>
    <row r="2285" spans="1:18" ht="16" thickBot="1">
      <c r="A2285">
        <v>2009</v>
      </c>
      <c r="B2285">
        <v>4</v>
      </c>
      <c r="C2285" t="s">
        <v>7</v>
      </c>
      <c r="D2285" s="2">
        <v>9.25</v>
      </c>
      <c r="E2285">
        <f>(($E$2286-$E$2282)/4)+E2284</f>
        <v>59102.75</v>
      </c>
      <c r="F2285">
        <f t="shared" si="33"/>
        <v>14909.427525544585</v>
      </c>
      <c r="G2285" s="1">
        <v>1476</v>
      </c>
      <c r="H2285">
        <v>174</v>
      </c>
      <c r="I2285" s="1">
        <v>1039554</v>
      </c>
      <c r="J2285">
        <v>117.3</v>
      </c>
      <c r="K2285">
        <v>182700</v>
      </c>
      <c r="L2285">
        <v>5.2333333333333334</v>
      </c>
      <c r="M2285" s="7">
        <v>10.033333300000001</v>
      </c>
      <c r="N2285" s="7">
        <v>6.0333333299999996</v>
      </c>
      <c r="O2285" s="7">
        <v>4.2666666700000002</v>
      </c>
      <c r="P2285" s="7">
        <v>8.3666666700000007</v>
      </c>
      <c r="Q2285" s="7">
        <v>5.2</v>
      </c>
      <c r="R2285" s="7">
        <v>4.06666667</v>
      </c>
    </row>
    <row r="2286" spans="1:18" ht="15">
      <c r="A2286">
        <v>2010</v>
      </c>
      <c r="B2286">
        <v>1</v>
      </c>
      <c r="C2286" t="s">
        <v>7</v>
      </c>
      <c r="D2286" s="5">
        <v>9.25</v>
      </c>
      <c r="E2286" s="9">
        <v>60525</v>
      </c>
      <c r="F2286">
        <f t="shared" si="33"/>
        <v>14420.279167315477</v>
      </c>
      <c r="G2286" s="1">
        <v>1545</v>
      </c>
      <c r="H2286">
        <v>137</v>
      </c>
      <c r="I2286" s="1">
        <v>1042952</v>
      </c>
      <c r="J2286">
        <v>117.7</v>
      </c>
      <c r="K2286">
        <v>181266.66666666666</v>
      </c>
      <c r="L2286">
        <v>4.7</v>
      </c>
      <c r="M2286" s="7">
        <v>8.1666666699999997</v>
      </c>
      <c r="N2286" s="7">
        <v>5.1666666699999997</v>
      </c>
      <c r="O2286" s="7">
        <v>4.0999999999999996</v>
      </c>
      <c r="P2286" s="7">
        <v>4.8</v>
      </c>
      <c r="Q2286" s="7">
        <v>5.1333333300000001</v>
      </c>
      <c r="R2286" s="7">
        <v>3.1</v>
      </c>
    </row>
    <row r="2287" spans="1:18" ht="15">
      <c r="A2287">
        <v>2010</v>
      </c>
      <c r="B2287">
        <v>2</v>
      </c>
      <c r="C2287" t="s">
        <v>7</v>
      </c>
      <c r="D2287" s="5">
        <v>9.25</v>
      </c>
      <c r="E2287">
        <f>(($E$2290-$E$2286)/4)+E2286</f>
        <v>63258.562624999999</v>
      </c>
      <c r="F2287">
        <f t="shared" si="33"/>
        <v>15595.927133733911</v>
      </c>
      <c r="G2287" s="1">
        <v>2184</v>
      </c>
      <c r="H2287">
        <v>138</v>
      </c>
      <c r="I2287" s="1">
        <v>1046799</v>
      </c>
      <c r="J2287">
        <v>118.56666666666666</v>
      </c>
      <c r="K2287">
        <v>186333.33333333334</v>
      </c>
      <c r="L2287">
        <v>5.2666666666666666</v>
      </c>
      <c r="M2287" s="7">
        <v>8.7666666699999993</v>
      </c>
      <c r="N2287" s="7">
        <v>5.3666666699999999</v>
      </c>
      <c r="O2287" s="7">
        <v>5.2333333299999998</v>
      </c>
      <c r="P2287" s="7">
        <v>7.1</v>
      </c>
      <c r="Q2287" s="7">
        <v>2.93333333</v>
      </c>
      <c r="R2287" s="7">
        <v>5.2333333299999998</v>
      </c>
    </row>
    <row r="2288" spans="1:18" ht="15">
      <c r="A2288">
        <v>2010</v>
      </c>
      <c r="B2288">
        <v>3</v>
      </c>
      <c r="C2288" t="s">
        <v>7</v>
      </c>
      <c r="D2288" s="5">
        <v>9.25</v>
      </c>
      <c r="E2288">
        <f>(($E$2290-$E$2286)/4)+E2287</f>
        <v>65992.125249999997</v>
      </c>
      <c r="F2288">
        <f t="shared" si="33"/>
        <v>17068.884284899857</v>
      </c>
      <c r="G2288" s="1">
        <v>2283</v>
      </c>
      <c r="H2288">
        <v>227</v>
      </c>
      <c r="I2288" s="1">
        <v>1051443</v>
      </c>
      <c r="J2288">
        <v>118.73333333333335</v>
      </c>
      <c r="K2288">
        <v>188966.66666666666</v>
      </c>
      <c r="L2288">
        <v>5.5</v>
      </c>
      <c r="M2288" s="7">
        <v>8.6999999999999993</v>
      </c>
      <c r="N2288" s="7">
        <v>5.9666666700000004</v>
      </c>
      <c r="O2288" s="7">
        <v>4.93333333</v>
      </c>
      <c r="P2288" s="7">
        <v>8.1999999999999993</v>
      </c>
      <c r="Q2288" s="7">
        <v>3.2</v>
      </c>
      <c r="R2288" s="7">
        <v>3.7</v>
      </c>
    </row>
    <row r="2289" spans="1:18" ht="15">
      <c r="A2289">
        <v>2010</v>
      </c>
      <c r="B2289">
        <v>4</v>
      </c>
      <c r="C2289" t="s">
        <v>7</v>
      </c>
      <c r="D2289" s="5">
        <v>9.25</v>
      </c>
      <c r="E2289">
        <f>(($E$2290-$E$2286)/4)+E2288</f>
        <v>68725.687875000003</v>
      </c>
      <c r="F2289">
        <f t="shared" si="33"/>
        <v>17610.445573495945</v>
      </c>
      <c r="G2289" s="1">
        <v>1603</v>
      </c>
      <c r="H2289">
        <v>158</v>
      </c>
      <c r="I2289" s="1">
        <v>1056115</v>
      </c>
      <c r="J2289">
        <v>119.66666666666667</v>
      </c>
      <c r="K2289">
        <v>186300</v>
      </c>
      <c r="L2289">
        <v>5.7666666666666657</v>
      </c>
      <c r="M2289" s="7">
        <v>10.6666667</v>
      </c>
      <c r="N2289" s="7">
        <v>5.9666666700000004</v>
      </c>
      <c r="O2289" s="7">
        <v>5.5</v>
      </c>
      <c r="P2289" s="7">
        <v>8.5</v>
      </c>
      <c r="Q2289" s="7">
        <v>7.93333333</v>
      </c>
      <c r="R2289" s="7">
        <v>4.9666666700000004</v>
      </c>
    </row>
    <row r="2290" spans="1:18" ht="15">
      <c r="A2290">
        <v>2011</v>
      </c>
      <c r="B2290">
        <v>1</v>
      </c>
      <c r="C2290" t="s">
        <v>7</v>
      </c>
      <c r="D2290" s="5">
        <v>9.25</v>
      </c>
      <c r="E2290" s="9">
        <v>71459.250499999995</v>
      </c>
      <c r="F2290">
        <f t="shared" si="33"/>
        <v>17154.682129229401</v>
      </c>
      <c r="G2290" s="1">
        <v>1418</v>
      </c>
      <c r="H2290">
        <v>174</v>
      </c>
      <c r="I2290" s="1">
        <v>1058963</v>
      </c>
      <c r="J2290">
        <v>120.59999999999998</v>
      </c>
      <c r="K2290">
        <v>185966.66666666666</v>
      </c>
      <c r="L2290">
        <v>5.3</v>
      </c>
      <c r="M2290" s="7">
        <v>11.1</v>
      </c>
      <c r="N2290" s="7">
        <v>5.3333333300000003</v>
      </c>
      <c r="O2290" s="7">
        <v>5.2</v>
      </c>
      <c r="P2290" s="7">
        <v>7.1</v>
      </c>
      <c r="Q2290" s="7">
        <v>11.1</v>
      </c>
      <c r="R2290" s="7">
        <v>6.4</v>
      </c>
    </row>
    <row r="2291" spans="1:18" ht="15">
      <c r="A2291">
        <v>2011</v>
      </c>
      <c r="B2291">
        <v>2</v>
      </c>
      <c r="C2291" t="s">
        <v>7</v>
      </c>
      <c r="D2291" s="5">
        <v>9.25</v>
      </c>
      <c r="E2291">
        <f>(($E$2294-$E$2290)/4)+E2290</f>
        <v>72211.016019999995</v>
      </c>
      <c r="F2291">
        <f t="shared" si="33"/>
        <v>17752.437599841851</v>
      </c>
      <c r="G2291" s="1">
        <v>2250</v>
      </c>
      <c r="H2291">
        <v>184</v>
      </c>
      <c r="I2291" s="1">
        <v>1061484</v>
      </c>
      <c r="J2291">
        <v>121.96666666666665</v>
      </c>
      <c r="K2291">
        <v>186300</v>
      </c>
      <c r="L2291">
        <v>5</v>
      </c>
      <c r="M2291" s="7">
        <v>9.6666666699999997</v>
      </c>
      <c r="N2291" s="7">
        <v>5.3</v>
      </c>
      <c r="O2291" s="7">
        <v>4.6666666699999997</v>
      </c>
      <c r="P2291" s="7">
        <v>5.7</v>
      </c>
      <c r="Q2291" s="7">
        <v>9.6666666699999997</v>
      </c>
      <c r="R2291" s="7">
        <v>3.8333333299999999</v>
      </c>
    </row>
    <row r="2292" spans="1:18" ht="15">
      <c r="A2292">
        <v>2011</v>
      </c>
      <c r="B2292">
        <v>3</v>
      </c>
      <c r="C2292" t="s">
        <v>7</v>
      </c>
      <c r="D2292" s="5">
        <v>9.25</v>
      </c>
      <c r="E2292">
        <f>(($E$2294-$E$2290)/4)+E2291</f>
        <v>72962.781539999996</v>
      </c>
      <c r="F2292">
        <f t="shared" si="33"/>
        <v>18839.107310106367</v>
      </c>
      <c r="G2292" s="1">
        <v>2718</v>
      </c>
      <c r="H2292">
        <v>352</v>
      </c>
      <c r="I2292" s="1">
        <v>1066026</v>
      </c>
      <c r="J2292">
        <v>122.3</v>
      </c>
      <c r="K2292">
        <v>190866.66666666666</v>
      </c>
      <c r="L2292">
        <v>4.8666666666666663</v>
      </c>
      <c r="M2292" s="7">
        <v>10.1333333</v>
      </c>
      <c r="N2292" s="7">
        <v>5.0333333299999996</v>
      </c>
      <c r="O2292" s="7">
        <v>4.7333333299999998</v>
      </c>
      <c r="P2292" s="7">
        <v>6</v>
      </c>
      <c r="Q2292" s="7">
        <v>10.1333333</v>
      </c>
      <c r="R2292" s="7">
        <v>3.2666666700000002</v>
      </c>
    </row>
    <row r="2293" spans="1:18" ht="15">
      <c r="A2293">
        <v>2011</v>
      </c>
      <c r="B2293">
        <v>4</v>
      </c>
      <c r="C2293" t="s">
        <v>7</v>
      </c>
      <c r="D2293" s="5">
        <v>9.5</v>
      </c>
      <c r="E2293">
        <f>(($E$2294-$E$2290)/4)+E2292</f>
        <v>73714.547059999997</v>
      </c>
      <c r="F2293">
        <f t="shared" si="33"/>
        <v>18833.015567871207</v>
      </c>
      <c r="G2293" s="1">
        <v>2572</v>
      </c>
      <c r="H2293">
        <v>155</v>
      </c>
      <c r="I2293" s="1">
        <v>1070687</v>
      </c>
      <c r="J2293">
        <v>122.93333333333334</v>
      </c>
      <c r="K2293">
        <v>186433.33333333334</v>
      </c>
      <c r="L2293">
        <v>4.7333333333333334</v>
      </c>
      <c r="M2293" s="7">
        <v>9.4</v>
      </c>
      <c r="N2293" s="7">
        <v>4.1333333300000001</v>
      </c>
      <c r="O2293" s="7">
        <v>5.43333333</v>
      </c>
      <c r="P2293" s="7">
        <v>6.6</v>
      </c>
      <c r="Q2293" s="7">
        <v>9.4</v>
      </c>
      <c r="R2293" s="7">
        <v>3.46666667</v>
      </c>
    </row>
    <row r="2294" spans="1:18" ht="15">
      <c r="A2294">
        <v>2012</v>
      </c>
      <c r="B2294">
        <v>1</v>
      </c>
      <c r="C2294" t="s">
        <v>7</v>
      </c>
      <c r="D2294" s="5">
        <v>9.5</v>
      </c>
      <c r="E2294" s="9">
        <v>74466.312579999998</v>
      </c>
      <c r="F2294">
        <f t="shared" si="33"/>
        <v>17756.149096925856</v>
      </c>
      <c r="G2294" s="1">
        <v>2810</v>
      </c>
      <c r="H2294">
        <v>252</v>
      </c>
      <c r="I2294" s="1">
        <v>1074265</v>
      </c>
      <c r="J2294">
        <v>123.06666666666668</v>
      </c>
      <c r="K2294">
        <v>186400</v>
      </c>
      <c r="L2294">
        <v>4.9333333333333336</v>
      </c>
      <c r="M2294" s="7">
        <v>8.2333333300000007</v>
      </c>
      <c r="N2294" s="7">
        <v>4.7</v>
      </c>
      <c r="O2294" s="7">
        <v>5.1666666699999997</v>
      </c>
      <c r="P2294" s="7">
        <v>6.4666666700000004</v>
      </c>
      <c r="Q2294" s="7">
        <v>8.2333333300000007</v>
      </c>
      <c r="R2294" s="7">
        <v>4.56666667</v>
      </c>
    </row>
    <row r="2295" spans="1:18" ht="15">
      <c r="A2295">
        <v>2012</v>
      </c>
      <c r="B2295">
        <v>2</v>
      </c>
      <c r="C2295" t="s">
        <v>7</v>
      </c>
      <c r="D2295" s="5">
        <v>9.5</v>
      </c>
      <c r="E2295">
        <f>(($E$2298-$E$2294)/4)+E2294</f>
        <v>75708.038292500001</v>
      </c>
      <c r="F2295">
        <f t="shared" si="33"/>
        <v>18602.69829035662</v>
      </c>
      <c r="G2295" s="1">
        <v>3339</v>
      </c>
      <c r="H2295">
        <v>242</v>
      </c>
      <c r="I2295" s="1">
        <v>1077892</v>
      </c>
      <c r="J2295">
        <v>124.26666666666665</v>
      </c>
      <c r="K2295">
        <v>191066.66666666666</v>
      </c>
      <c r="L2295">
        <v>4.8</v>
      </c>
      <c r="M2295" s="7">
        <v>8.6333333299999993</v>
      </c>
      <c r="N2295" s="7">
        <v>4.7333333299999998</v>
      </c>
      <c r="O2295" s="7">
        <v>4.8666666699999999</v>
      </c>
      <c r="P2295" s="7">
        <v>5.7</v>
      </c>
      <c r="Q2295" s="7">
        <v>8.6333333299999993</v>
      </c>
      <c r="R2295" s="7">
        <v>2.8666666699999999</v>
      </c>
    </row>
    <row r="2296" spans="1:18" ht="15">
      <c r="A2296">
        <v>2012</v>
      </c>
      <c r="B2296">
        <v>3</v>
      </c>
      <c r="C2296" t="s">
        <v>7</v>
      </c>
      <c r="D2296" s="5">
        <v>9.5</v>
      </c>
      <c r="E2296">
        <f>(($E$2298-$E$2294)/4)+E2295</f>
        <v>76949.764005000005</v>
      </c>
      <c r="F2296">
        <f t="shared" si="33"/>
        <v>19907.175776427404</v>
      </c>
      <c r="G2296" s="1">
        <v>2673</v>
      </c>
      <c r="H2296">
        <v>198</v>
      </c>
      <c r="I2296" s="1">
        <v>1083755</v>
      </c>
      <c r="J2296">
        <v>124.2</v>
      </c>
      <c r="K2296">
        <v>193933.33333333334</v>
      </c>
      <c r="L2296">
        <v>4.6666666666666661</v>
      </c>
      <c r="M2296" s="7">
        <v>10.1</v>
      </c>
      <c r="N2296" s="7">
        <v>4.56666667</v>
      </c>
      <c r="O2296" s="7">
        <v>4.8</v>
      </c>
      <c r="P2296" s="7">
        <v>6.8</v>
      </c>
      <c r="Q2296" s="7">
        <v>10.1</v>
      </c>
      <c r="R2296" s="7">
        <v>2.2999999999999998</v>
      </c>
    </row>
    <row r="2297" spans="1:18" ht="15">
      <c r="A2297">
        <v>2012</v>
      </c>
      <c r="B2297">
        <v>4</v>
      </c>
      <c r="C2297" t="s">
        <v>7</v>
      </c>
      <c r="D2297" s="5">
        <v>10</v>
      </c>
      <c r="E2297">
        <f>(($E$2298-$E$2294)/4)+E2296</f>
        <v>78191.489717500008</v>
      </c>
      <c r="F2297">
        <f t="shared" si="33"/>
        <v>20091.971330527544</v>
      </c>
      <c r="G2297" s="1">
        <v>2354</v>
      </c>
      <c r="H2297">
        <v>163</v>
      </c>
      <c r="I2297" s="1">
        <v>1088959</v>
      </c>
      <c r="J2297">
        <v>124.2</v>
      </c>
      <c r="K2297">
        <v>191300</v>
      </c>
      <c r="L2297">
        <v>4.666666666666667</v>
      </c>
      <c r="M2297" s="7">
        <v>9.6333333299999993</v>
      </c>
      <c r="N2297" s="7">
        <v>4.6333333300000001</v>
      </c>
      <c r="O2297" s="7">
        <v>4.7</v>
      </c>
      <c r="P2297" s="7">
        <v>4.5999999999999996</v>
      </c>
      <c r="Q2297" s="7">
        <v>9.6333333299999993</v>
      </c>
      <c r="R2297" s="7">
        <v>2.56666667</v>
      </c>
    </row>
    <row r="2298" spans="1:18" ht="15">
      <c r="A2298">
        <v>2013</v>
      </c>
      <c r="B2298">
        <v>1</v>
      </c>
      <c r="C2298" t="s">
        <v>7</v>
      </c>
      <c r="D2298" s="5">
        <v>10</v>
      </c>
      <c r="E2298" s="9">
        <v>79433.215429999997</v>
      </c>
      <c r="F2298">
        <f t="shared" si="33"/>
        <v>18754.272378215104</v>
      </c>
      <c r="G2298" s="1">
        <v>1920</v>
      </c>
      <c r="H2298">
        <v>190</v>
      </c>
      <c r="I2298" s="1">
        <v>1091547</v>
      </c>
      <c r="J2298">
        <v>124.53333333333335</v>
      </c>
      <c r="K2298">
        <v>191900</v>
      </c>
      <c r="L2298">
        <v>3.8666666666666667</v>
      </c>
      <c r="M2298" s="7">
        <v>8</v>
      </c>
      <c r="N2298" s="7">
        <v>3.6333333300000001</v>
      </c>
      <c r="O2298" s="7">
        <v>4.1333333300000001</v>
      </c>
      <c r="P2298" s="7">
        <v>5.2666666700000002</v>
      </c>
      <c r="Q2298" s="7">
        <v>8</v>
      </c>
      <c r="R2298" s="7">
        <v>2.56666667</v>
      </c>
    </row>
    <row r="2299" spans="1:18" ht="15">
      <c r="A2299">
        <v>2013</v>
      </c>
      <c r="B2299">
        <v>2</v>
      </c>
      <c r="C2299" t="s">
        <v>7</v>
      </c>
      <c r="D2299" s="5">
        <v>10</v>
      </c>
      <c r="E2299">
        <f>(($E$2302-$E$2298)/4)+E2298</f>
        <v>79360.664092499996</v>
      </c>
      <c r="F2299">
        <f t="shared" si="33"/>
        <v>19367.053983506285</v>
      </c>
      <c r="G2299" s="1">
        <v>2881</v>
      </c>
      <c r="H2299">
        <v>154</v>
      </c>
      <c r="I2299" s="1">
        <v>1094390</v>
      </c>
      <c r="J2299">
        <v>125.86666666666667</v>
      </c>
      <c r="K2299">
        <v>193666.66666666666</v>
      </c>
      <c r="L2299">
        <v>4.2</v>
      </c>
      <c r="M2299" s="7">
        <v>7.93333333</v>
      </c>
      <c r="N2299" s="7">
        <v>4.1333333300000001</v>
      </c>
      <c r="O2299" s="7">
        <v>4.3</v>
      </c>
      <c r="P2299" s="7">
        <v>5.8333333300000003</v>
      </c>
      <c r="Q2299" s="7">
        <v>7.93333333</v>
      </c>
      <c r="R2299" s="7">
        <v>2.4</v>
      </c>
    </row>
    <row r="2300" spans="1:18" ht="15">
      <c r="A2300">
        <v>2013</v>
      </c>
      <c r="B2300">
        <v>3</v>
      </c>
      <c r="C2300" t="s">
        <v>7</v>
      </c>
      <c r="D2300" s="5">
        <v>10</v>
      </c>
      <c r="E2300">
        <f>(($E$2302-$E$2298)/4)+E2299</f>
        <v>79288.112754999995</v>
      </c>
      <c r="F2300">
        <f t="shared" si="33"/>
        <v>20769.62417935894</v>
      </c>
      <c r="G2300" s="1">
        <v>2725</v>
      </c>
      <c r="H2300">
        <v>356</v>
      </c>
      <c r="I2300" s="1">
        <v>1099736</v>
      </c>
      <c r="J2300">
        <v>126</v>
      </c>
      <c r="K2300">
        <v>198966.66666666666</v>
      </c>
      <c r="L2300">
        <v>4.333333333333333</v>
      </c>
      <c r="M2300" s="7">
        <v>7.2</v>
      </c>
      <c r="N2300" s="7">
        <v>4.2</v>
      </c>
      <c r="O2300" s="7">
        <v>4.56666667</v>
      </c>
      <c r="P2300" s="7">
        <v>6.1666666699999997</v>
      </c>
      <c r="Q2300" s="7">
        <v>7.2</v>
      </c>
      <c r="R2300" s="7">
        <v>3.7</v>
      </c>
    </row>
    <row r="2301" spans="1:18" ht="15">
      <c r="A2301">
        <v>2013</v>
      </c>
      <c r="B2301">
        <v>4</v>
      </c>
      <c r="C2301" t="s">
        <v>7</v>
      </c>
      <c r="D2301" s="5">
        <v>10</v>
      </c>
      <c r="E2301">
        <f>(($E$2302-$E$2298)/4)+E2300</f>
        <v>79215.561417499994</v>
      </c>
      <c r="F2301">
        <f t="shared" si="33"/>
        <v>20397.12890639812</v>
      </c>
      <c r="G2301" s="1">
        <v>3159</v>
      </c>
      <c r="H2301">
        <v>138</v>
      </c>
      <c r="I2301" s="1">
        <v>1103730</v>
      </c>
      <c r="J2301">
        <v>126.36666666666667</v>
      </c>
      <c r="K2301">
        <v>193100</v>
      </c>
      <c r="L2301">
        <v>4.0333333333333332</v>
      </c>
      <c r="M2301" s="7">
        <v>6.43333333</v>
      </c>
      <c r="N2301" s="7">
        <v>4</v>
      </c>
      <c r="O2301" s="7">
        <v>4.1333333300000001</v>
      </c>
      <c r="P2301" s="7">
        <v>5.0333333299999996</v>
      </c>
      <c r="Q2301" s="7">
        <v>6.43333333</v>
      </c>
      <c r="R2301" s="7">
        <v>4.2</v>
      </c>
    </row>
    <row r="2302" spans="1:18" ht="15">
      <c r="A2302">
        <v>2014</v>
      </c>
      <c r="B2302">
        <v>1</v>
      </c>
      <c r="C2302" t="s">
        <v>7</v>
      </c>
      <c r="D2302" s="5">
        <v>10</v>
      </c>
      <c r="E2302" s="9">
        <v>79143.010079999993</v>
      </c>
      <c r="F2302">
        <f t="shared" si="33"/>
        <v>18837.786737764709</v>
      </c>
      <c r="G2302" s="1">
        <v>2902</v>
      </c>
      <c r="H2302">
        <v>243</v>
      </c>
      <c r="I2302" s="1">
        <v>1106374</v>
      </c>
      <c r="J2302">
        <v>127.63333333333333</v>
      </c>
      <c r="K2302">
        <v>193533.33333333334</v>
      </c>
      <c r="L2302">
        <v>4.3999999999999995</v>
      </c>
      <c r="M2302" s="7">
        <v>8.7333333300000007</v>
      </c>
      <c r="N2302" s="7">
        <v>4.2333333299999998</v>
      </c>
      <c r="O2302" s="7">
        <v>4.56666667</v>
      </c>
      <c r="P2302" s="7">
        <v>5.3666666699999999</v>
      </c>
      <c r="Q2302" s="7">
        <v>8.7333333300000007</v>
      </c>
      <c r="R2302" s="7">
        <v>3.06666667</v>
      </c>
    </row>
    <row r="2303" spans="1:18" ht="15">
      <c r="A2303">
        <v>2014</v>
      </c>
      <c r="B2303">
        <v>2</v>
      </c>
      <c r="C2303" t="s">
        <v>7</v>
      </c>
      <c r="D2303" s="5">
        <v>10</v>
      </c>
      <c r="E2303">
        <f>(($E$2306-$E$2302)/4)+E2302</f>
        <v>78373.345379999999</v>
      </c>
      <c r="F2303">
        <f t="shared" si="33"/>
        <v>19273.442565313337</v>
      </c>
      <c r="G2303" s="1">
        <v>3542</v>
      </c>
      <c r="H2303">
        <v>218</v>
      </c>
      <c r="I2303" s="1">
        <v>1109631</v>
      </c>
      <c r="J2303">
        <v>129.03333333333333</v>
      </c>
      <c r="K2303">
        <v>192766.66666666666</v>
      </c>
      <c r="L2303">
        <v>3.7333333333333329</v>
      </c>
      <c r="M2303" s="7">
        <v>7.06666667</v>
      </c>
      <c r="N2303" s="7">
        <v>3.7666666700000002</v>
      </c>
      <c r="O2303" s="7">
        <v>3.7666666700000002</v>
      </c>
      <c r="P2303" s="7">
        <v>3.6</v>
      </c>
      <c r="Q2303" s="7">
        <v>7.06666667</v>
      </c>
      <c r="R2303" s="7">
        <v>2.2333333299999998</v>
      </c>
    </row>
    <row r="2304" spans="1:18" ht="15">
      <c r="A2304">
        <v>2014</v>
      </c>
      <c r="B2304">
        <v>3</v>
      </c>
      <c r="C2304" t="s">
        <v>7</v>
      </c>
      <c r="D2304" s="5">
        <v>10</v>
      </c>
      <c r="E2304">
        <f>(($E$2306-$E$2302)/4)+E2303</f>
        <v>77603.680680000005</v>
      </c>
      <c r="F2304">
        <f t="shared" si="33"/>
        <v>20211.796689952687</v>
      </c>
      <c r="G2304" s="1">
        <v>2780</v>
      </c>
      <c r="H2304">
        <v>311</v>
      </c>
      <c r="I2304" s="1">
        <v>1112979</v>
      </c>
      <c r="J2304">
        <v>129.1</v>
      </c>
      <c r="K2304">
        <v>197033.33333333334</v>
      </c>
      <c r="L2304">
        <v>3.7333333333333329</v>
      </c>
      <c r="M2304" s="7">
        <v>7.1666666699999997</v>
      </c>
      <c r="N2304" s="7">
        <v>3.8333333299999999</v>
      </c>
      <c r="O2304" s="7">
        <v>3.56666667</v>
      </c>
      <c r="P2304" s="7">
        <v>4.4666666700000004</v>
      </c>
      <c r="Q2304" s="7">
        <v>7.1666666699999997</v>
      </c>
      <c r="R2304" s="7">
        <v>3.1</v>
      </c>
    </row>
    <row r="2305" spans="1:18" ht="15">
      <c r="A2305">
        <v>2014</v>
      </c>
      <c r="B2305">
        <v>4</v>
      </c>
      <c r="C2305" t="s">
        <v>7</v>
      </c>
      <c r="D2305" s="5">
        <v>10.199999999999999</v>
      </c>
      <c r="E2305">
        <f>(($E$2306-$E$2302)/4)+E2304</f>
        <v>76834.015980000011</v>
      </c>
      <c r="F2305">
        <f t="shared" si="33"/>
        <v>19612.599589147685</v>
      </c>
      <c r="G2305" s="1">
        <v>2614</v>
      </c>
      <c r="H2305">
        <v>206</v>
      </c>
      <c r="I2305" s="1">
        <v>1116203</v>
      </c>
      <c r="J2305">
        <v>129.06666666666666</v>
      </c>
      <c r="K2305">
        <v>196400</v>
      </c>
      <c r="L2305">
        <v>3.6999999999999997</v>
      </c>
      <c r="M2305" s="7">
        <v>7.43333333</v>
      </c>
      <c r="N2305" s="7">
        <v>3.9</v>
      </c>
      <c r="O2305" s="7">
        <v>3.5</v>
      </c>
      <c r="P2305" s="7">
        <v>3.8333333299999999</v>
      </c>
      <c r="Q2305" s="7">
        <v>7.43333333</v>
      </c>
      <c r="R2305" s="7">
        <v>3.46666667</v>
      </c>
    </row>
    <row r="2306" spans="1:18" ht="15">
      <c r="A2306">
        <v>2015</v>
      </c>
      <c r="B2306">
        <v>1</v>
      </c>
      <c r="C2306" t="s">
        <v>7</v>
      </c>
      <c r="D2306" s="5">
        <v>10.199999999999999</v>
      </c>
      <c r="E2306" s="9">
        <v>76064.351280000003</v>
      </c>
      <c r="F2306">
        <f t="shared" si="33"/>
        <v>18107.746909890197</v>
      </c>
      <c r="G2306" s="1">
        <v>2356</v>
      </c>
      <c r="H2306">
        <v>243</v>
      </c>
      <c r="I2306" s="1">
        <v>1118181</v>
      </c>
      <c r="J2306">
        <v>129.33333333333334</v>
      </c>
      <c r="K2306">
        <v>192833.33333333334</v>
      </c>
      <c r="L2306">
        <v>4.7666666666666666</v>
      </c>
      <c r="M2306" s="7">
        <v>8.8333333300000003</v>
      </c>
      <c r="N2306" s="7">
        <v>5.0333333299999996</v>
      </c>
      <c r="O2306" s="7">
        <v>4.4666666700000004</v>
      </c>
      <c r="P2306" s="7">
        <v>3.6</v>
      </c>
      <c r="Q2306" s="7">
        <v>8.8333333300000003</v>
      </c>
      <c r="R2306" s="7">
        <v>4.8333333300000003</v>
      </c>
    </row>
    <row r="2307" spans="1:18" ht="15">
      <c r="A2307">
        <v>2015</v>
      </c>
      <c r="B2307">
        <v>2</v>
      </c>
      <c r="C2307" t="s">
        <v>7</v>
      </c>
      <c r="D2307" s="5">
        <v>10.199999999999999</v>
      </c>
      <c r="E2307">
        <f>(($E$2310-$E$2306)/4)+E2306</f>
        <v>75113.069577500006</v>
      </c>
      <c r="F2307">
        <f t="shared" si="33"/>
        <v>18430.916939116418</v>
      </c>
      <c r="G2307" s="1">
        <v>3628</v>
      </c>
      <c r="H2307">
        <v>285</v>
      </c>
      <c r="I2307" s="1">
        <v>1118806</v>
      </c>
      <c r="J2307">
        <v>131.03333333333333</v>
      </c>
      <c r="K2307">
        <v>196033.33333333334</v>
      </c>
      <c r="L2307">
        <v>4.7333333333333334</v>
      </c>
      <c r="M2307" s="7">
        <v>9.5</v>
      </c>
      <c r="N2307" s="7">
        <v>4.8666666699999999</v>
      </c>
      <c r="O2307" s="7">
        <v>4.6333333300000001</v>
      </c>
      <c r="P2307" s="7">
        <v>4.9666666700000004</v>
      </c>
      <c r="Q2307" s="7">
        <v>9.5</v>
      </c>
      <c r="R2307" s="7">
        <v>5.8333333300000003</v>
      </c>
    </row>
    <row r="2308" spans="1:18" ht="15">
      <c r="A2308">
        <v>2015</v>
      </c>
      <c r="B2308">
        <v>3</v>
      </c>
      <c r="C2308" t="s">
        <v>7</v>
      </c>
      <c r="D2308" s="5">
        <v>10.199999999999999</v>
      </c>
      <c r="E2308">
        <f>(($E$2310-$E$2306)/4)+E2307</f>
        <v>74161.787875000009</v>
      </c>
      <c r="F2308">
        <f t="shared" si="33"/>
        <v>19332.745884426433</v>
      </c>
      <c r="G2308" s="1">
        <v>3680</v>
      </c>
      <c r="H2308">
        <v>403</v>
      </c>
      <c r="I2308" s="1">
        <v>1120967</v>
      </c>
      <c r="J2308">
        <v>131.33333333333334</v>
      </c>
      <c r="K2308">
        <v>198833.33333333334</v>
      </c>
      <c r="L2308">
        <v>5.0666666666666664</v>
      </c>
      <c r="M2308" s="7">
        <v>8.8000000000000007</v>
      </c>
      <c r="N2308" s="7">
        <v>5.8333333300000003</v>
      </c>
      <c r="O2308" s="7">
        <v>4.2</v>
      </c>
      <c r="P2308" s="7">
        <v>3.8666666699999999</v>
      </c>
      <c r="Q2308" s="7">
        <v>8.8000000000000007</v>
      </c>
      <c r="R2308" s="7">
        <v>5.9</v>
      </c>
    </row>
    <row r="2309" spans="1:18" ht="15">
      <c r="A2309">
        <v>2015</v>
      </c>
      <c r="B2309">
        <v>4</v>
      </c>
      <c r="C2309" t="s">
        <v>7</v>
      </c>
      <c r="D2309" s="5">
        <v>10.5</v>
      </c>
      <c r="E2309">
        <f>(($E$2310-$E$2306)/4)+E2308</f>
        <v>73210.506172500012</v>
      </c>
      <c r="F2309">
        <f t="shared" si="33"/>
        <v>18725.308706162024</v>
      </c>
      <c r="G2309" s="1">
        <v>2858</v>
      </c>
      <c r="H2309">
        <v>230</v>
      </c>
      <c r="I2309" s="1">
        <v>1124919</v>
      </c>
      <c r="J2309">
        <v>131.33333333333334</v>
      </c>
      <c r="K2309">
        <v>198933.33333333334</v>
      </c>
      <c r="L2309">
        <v>5.7333333333333334</v>
      </c>
      <c r="M2309" s="7">
        <v>10.199999999999999</v>
      </c>
      <c r="N2309" s="7">
        <v>6.1666666699999997</v>
      </c>
      <c r="O2309" s="7">
        <v>5.1333333300000001</v>
      </c>
      <c r="P2309" s="7">
        <v>4.2666666700000002</v>
      </c>
      <c r="Q2309" s="7">
        <v>10.199999999999999</v>
      </c>
      <c r="R2309" s="7">
        <v>3.96666667</v>
      </c>
    </row>
    <row r="2310" spans="1:18" ht="15">
      <c r="A2310">
        <v>2016</v>
      </c>
      <c r="B2310">
        <v>1</v>
      </c>
      <c r="C2310" t="s">
        <v>7</v>
      </c>
      <c r="D2310" s="5">
        <v>10.5</v>
      </c>
      <c r="E2310" s="9">
        <v>72259.224470000001</v>
      </c>
      <c r="F2310">
        <f t="shared" si="33"/>
        <v>17184.246028270554</v>
      </c>
      <c r="G2310" s="1">
        <v>4088</v>
      </c>
      <c r="H2310">
        <v>289</v>
      </c>
      <c r="I2310" s="1">
        <v>1127773</v>
      </c>
      <c r="J2310">
        <v>131.43333333333334</v>
      </c>
      <c r="K2310">
        <v>196033.33333333334</v>
      </c>
      <c r="L2310">
        <v>6.0999999999999988</v>
      </c>
      <c r="M2310" s="7">
        <v>11.1333333</v>
      </c>
      <c r="N2310" s="7">
        <v>6.4666666700000004</v>
      </c>
      <c r="O2310" s="7">
        <v>5.7333333299999998</v>
      </c>
      <c r="P2310" s="7">
        <v>6.5</v>
      </c>
      <c r="Q2310" s="7">
        <v>11.1333333</v>
      </c>
      <c r="R2310" s="7">
        <v>4.2333333299999998</v>
      </c>
    </row>
    <row r="2311" spans="1:18" ht="15">
      <c r="A2311">
        <v>2016</v>
      </c>
      <c r="B2311">
        <v>2</v>
      </c>
      <c r="C2311" t="s">
        <v>7</v>
      </c>
      <c r="D2311" s="5">
        <v>10.5</v>
      </c>
      <c r="E2311">
        <f>(($E$2314-$E$2310)/4)+E2310</f>
        <v>73348.210525000002</v>
      </c>
      <c r="F2311">
        <f t="shared" si="33"/>
        <v>17966.016527998498</v>
      </c>
      <c r="G2311" s="1">
        <v>4525</v>
      </c>
      <c r="H2311">
        <v>222</v>
      </c>
      <c r="I2311" s="1">
        <v>1131147</v>
      </c>
      <c r="J2311">
        <v>132.76666666666668</v>
      </c>
      <c r="K2311">
        <v>197100</v>
      </c>
      <c r="L2311">
        <v>6.2333333333333334</v>
      </c>
      <c r="M2311" s="7">
        <v>11.3666667</v>
      </c>
      <c r="N2311" s="7">
        <v>6.7</v>
      </c>
      <c r="O2311" s="7">
        <v>5.6666666699999997</v>
      </c>
      <c r="P2311" s="7">
        <v>8.1666666699999997</v>
      </c>
      <c r="Q2311" s="7">
        <v>11.3666667</v>
      </c>
      <c r="R2311" s="7">
        <v>4.2</v>
      </c>
    </row>
    <row r="2312" spans="1:18" ht="15">
      <c r="A2312">
        <v>2016</v>
      </c>
      <c r="B2312">
        <v>3</v>
      </c>
      <c r="C2312" t="s">
        <v>7</v>
      </c>
      <c r="D2312" s="5">
        <v>10.5</v>
      </c>
      <c r="E2312">
        <f>(($E$2314-$E$2310)/4)+E2311</f>
        <v>74437.196580000003</v>
      </c>
      <c r="F2312">
        <f t="shared" si="33"/>
        <v>19389.686159876841</v>
      </c>
      <c r="G2312" s="1">
        <v>3474</v>
      </c>
      <c r="H2312">
        <v>325</v>
      </c>
      <c r="I2312" s="1">
        <v>1135987</v>
      </c>
      <c r="J2312">
        <v>132.56666666666669</v>
      </c>
      <c r="K2312">
        <v>201133.33333333334</v>
      </c>
      <c r="L2312">
        <v>6.4333333333333336</v>
      </c>
      <c r="M2312" s="7">
        <v>12.1333333</v>
      </c>
      <c r="N2312" s="7">
        <v>7.2333333299999998</v>
      </c>
      <c r="O2312" s="7">
        <v>5.4666666700000004</v>
      </c>
      <c r="P2312" s="7">
        <v>6.43333333</v>
      </c>
      <c r="Q2312" s="7">
        <v>12.1333333</v>
      </c>
      <c r="R2312" s="7">
        <v>5.2333333299999998</v>
      </c>
    </row>
    <row r="2313" spans="1:18" ht="15">
      <c r="A2313">
        <v>2016</v>
      </c>
      <c r="B2313">
        <v>4</v>
      </c>
      <c r="C2313" t="s">
        <v>7</v>
      </c>
      <c r="D2313" s="5">
        <v>10.72</v>
      </c>
      <c r="E2313">
        <f>(($E$2314-$E$2310)/4)+E2312</f>
        <v>75526.182635000005</v>
      </c>
      <c r="F2313">
        <f t="shared" si="33"/>
        <v>19361.939653850626</v>
      </c>
      <c r="G2313" s="1">
        <v>2773</v>
      </c>
      <c r="H2313">
        <v>177</v>
      </c>
      <c r="I2313" s="1">
        <v>1140690</v>
      </c>
      <c r="J2313">
        <v>131.93333333333331</v>
      </c>
      <c r="K2313">
        <v>198400</v>
      </c>
      <c r="L2313">
        <v>6.833333333333333</v>
      </c>
      <c r="M2313" s="7">
        <v>11.7</v>
      </c>
      <c r="N2313" s="7">
        <v>7.8333333300000003</v>
      </c>
      <c r="O2313" s="7">
        <v>5.7</v>
      </c>
      <c r="P2313" s="7">
        <v>5.9</v>
      </c>
      <c r="Q2313" s="7">
        <v>11.7</v>
      </c>
      <c r="R2313" s="7">
        <v>5.8333333300000003</v>
      </c>
    </row>
    <row r="2314" spans="1:18" ht="15">
      <c r="A2314">
        <v>2017</v>
      </c>
      <c r="B2314">
        <v>1</v>
      </c>
      <c r="C2314" t="s">
        <v>7</v>
      </c>
      <c r="D2314" s="5">
        <v>10.72</v>
      </c>
      <c r="E2314" s="9">
        <v>76615.168690000006</v>
      </c>
      <c r="F2314">
        <f t="shared" si="33"/>
        <v>18167.100060057888</v>
      </c>
      <c r="G2314" s="1">
        <v>3825</v>
      </c>
      <c r="H2314">
        <v>171</v>
      </c>
      <c r="I2314" s="1">
        <v>1143313</v>
      </c>
      <c r="J2314">
        <v>133</v>
      </c>
      <c r="K2314">
        <v>196833.33333333334</v>
      </c>
      <c r="L2314">
        <v>6.3666666666666671</v>
      </c>
      <c r="M2314" s="7">
        <v>11.1666667</v>
      </c>
      <c r="N2314" s="7">
        <v>7</v>
      </c>
      <c r="O2314" s="7">
        <v>5.6</v>
      </c>
      <c r="P2314" s="7">
        <v>6.06666667</v>
      </c>
      <c r="Q2314" s="7">
        <v>11.1666667</v>
      </c>
      <c r="R2314" s="7">
        <v>5.6666666699999997</v>
      </c>
    </row>
    <row r="2315" spans="1:18" ht="15">
      <c r="A2315">
        <v>2017</v>
      </c>
      <c r="B2315">
        <v>2</v>
      </c>
      <c r="C2315" t="s">
        <v>7</v>
      </c>
      <c r="D2315" s="5">
        <v>10.72</v>
      </c>
      <c r="E2315">
        <f>(($E$2318-$E$2314)/4)+E2314</f>
        <v>77233.287005000006</v>
      </c>
      <c r="F2315">
        <f t="shared" si="33"/>
        <v>19015.346198392195</v>
      </c>
      <c r="G2315" s="1">
        <v>4247</v>
      </c>
      <c r="H2315">
        <v>187</v>
      </c>
      <c r="I2315" s="1">
        <v>1146218</v>
      </c>
      <c r="J2315">
        <v>134</v>
      </c>
      <c r="K2315">
        <v>196833.33333333334</v>
      </c>
      <c r="L2315">
        <v>6.4666666666666659</v>
      </c>
      <c r="M2315" s="7">
        <v>11</v>
      </c>
      <c r="N2315" s="7">
        <v>7.06666667</v>
      </c>
      <c r="O2315" s="7">
        <v>5.8</v>
      </c>
      <c r="P2315" s="7">
        <v>5.43333333</v>
      </c>
      <c r="Q2315" s="7">
        <v>11</v>
      </c>
      <c r="R2315" s="7">
        <v>4.4666666700000004</v>
      </c>
    </row>
    <row r="2316" spans="1:18" ht="15">
      <c r="A2316">
        <v>2017</v>
      </c>
      <c r="B2316">
        <v>3</v>
      </c>
      <c r="C2316" t="s">
        <v>7</v>
      </c>
      <c r="D2316" s="5">
        <v>10.72</v>
      </c>
      <c r="E2316">
        <f>(($E$2318-$E$2314)/4)+E2315</f>
        <v>77851.405320000005</v>
      </c>
      <c r="F2316">
        <f t="shared" si="33"/>
        <v>20321.891944151495</v>
      </c>
      <c r="G2316" s="1">
        <v>3971</v>
      </c>
      <c r="H2316">
        <v>259</v>
      </c>
      <c r="I2316" s="1">
        <v>1150331</v>
      </c>
      <c r="J2316">
        <v>134.5</v>
      </c>
      <c r="K2316">
        <v>201933.33333333334</v>
      </c>
      <c r="L2316">
        <v>6.3</v>
      </c>
      <c r="M2316" s="7">
        <v>11.533333300000001</v>
      </c>
      <c r="N2316" s="7">
        <v>6.6333333300000001</v>
      </c>
      <c r="O2316" s="7">
        <v>5.8666666699999999</v>
      </c>
      <c r="P2316" s="7">
        <v>4.2</v>
      </c>
      <c r="Q2316" s="7">
        <v>11.533333300000001</v>
      </c>
      <c r="R2316" s="7">
        <v>4.7</v>
      </c>
    </row>
    <row r="2317" spans="1:18" ht="15">
      <c r="A2317">
        <v>2017</v>
      </c>
      <c r="B2317">
        <v>4</v>
      </c>
      <c r="C2317" t="s">
        <v>7</v>
      </c>
      <c r="D2317" s="5">
        <v>10.96</v>
      </c>
      <c r="E2317">
        <f>(($E$2318-$E$2314)/4)+E2316</f>
        <v>78469.523635000005</v>
      </c>
      <c r="F2317">
        <f t="shared" si="33"/>
        <v>20034.163932529988</v>
      </c>
      <c r="G2317" s="1">
        <v>2640</v>
      </c>
      <c r="H2317">
        <v>174</v>
      </c>
      <c r="I2317" s="1">
        <v>1154755</v>
      </c>
      <c r="J2317">
        <v>135.96666666666667</v>
      </c>
      <c r="K2317">
        <v>196000</v>
      </c>
      <c r="L2317">
        <v>6.333333333333333</v>
      </c>
      <c r="M2317" s="7">
        <v>12.2333333</v>
      </c>
      <c r="N2317" s="7">
        <v>6.9</v>
      </c>
      <c r="O2317" s="7">
        <v>5.6666666699999997</v>
      </c>
      <c r="P2317" s="7">
        <v>4.56666667</v>
      </c>
      <c r="Q2317" s="7">
        <v>12.2333333</v>
      </c>
      <c r="R2317" s="7">
        <v>3.6666666700000001</v>
      </c>
    </row>
    <row r="2318" spans="1:18" ht="15">
      <c r="A2318">
        <v>2018</v>
      </c>
      <c r="B2318">
        <v>1</v>
      </c>
      <c r="C2318" t="s">
        <v>7</v>
      </c>
      <c r="D2318" s="5">
        <v>10.96</v>
      </c>
      <c r="E2318" s="9">
        <v>79087.641950000005</v>
      </c>
      <c r="F2318">
        <f t="shared" si="33"/>
        <v>18752.470667995029</v>
      </c>
      <c r="G2318" s="1">
        <v>3992</v>
      </c>
      <c r="H2318">
        <v>182</v>
      </c>
      <c r="I2318" s="1">
        <v>1156659</v>
      </c>
      <c r="J2318">
        <v>136.63333333333335</v>
      </c>
      <c r="K2318">
        <v>195566.66666666666</v>
      </c>
      <c r="L2318">
        <v>5.8999999999999995</v>
      </c>
      <c r="M2318" s="7">
        <v>10.8</v>
      </c>
      <c r="N2318" s="7">
        <v>6.7</v>
      </c>
      <c r="O2318" s="7">
        <v>4.93333333</v>
      </c>
      <c r="P2318" s="7">
        <v>5.9666666700000004</v>
      </c>
      <c r="Q2318" s="7">
        <v>10.8</v>
      </c>
      <c r="R2318" s="7">
        <v>4.5333333299999996</v>
      </c>
    </row>
    <row r="2319" spans="1:18" ht="15">
      <c r="A2319">
        <v>2018</v>
      </c>
      <c r="B2319">
        <v>2</v>
      </c>
      <c r="C2319" t="s">
        <v>7</v>
      </c>
      <c r="D2319" s="5">
        <v>10.96</v>
      </c>
      <c r="E2319">
        <f>(($E$2322-$E$2318)/4)+E2318</f>
        <v>79104.347850000006</v>
      </c>
      <c r="F2319">
        <f t="shared" si="33"/>
        <v>19452.395986084979</v>
      </c>
      <c r="G2319" s="1">
        <v>4392</v>
      </c>
      <c r="H2319">
        <v>183</v>
      </c>
      <c r="I2319" s="1">
        <v>1158451</v>
      </c>
      <c r="J2319">
        <v>137.63333333333333</v>
      </c>
      <c r="K2319">
        <v>197400</v>
      </c>
      <c r="L2319">
        <v>6.5333333333333341</v>
      </c>
      <c r="M2319" s="7">
        <v>12.533333300000001</v>
      </c>
      <c r="N2319" s="7">
        <v>7.1666666699999997</v>
      </c>
      <c r="O2319" s="7">
        <v>5.8333333300000003</v>
      </c>
      <c r="P2319" s="7">
        <v>5</v>
      </c>
      <c r="Q2319" s="7">
        <v>12.533333300000001</v>
      </c>
      <c r="R2319" s="7">
        <v>2.7333333299999998</v>
      </c>
    </row>
    <row r="2320" spans="1:18" ht="15">
      <c r="A2320">
        <v>2018</v>
      </c>
      <c r="B2320">
        <v>3</v>
      </c>
      <c r="C2320" t="s">
        <v>7</v>
      </c>
      <c r="D2320" s="5">
        <v>10.96</v>
      </c>
      <c r="E2320">
        <f>(($E$2322-$E$2318)/4)+E2319</f>
        <v>79121.053750000006</v>
      </c>
      <c r="F2320">
        <f t="shared" si="33"/>
        <v>20638.360497134679</v>
      </c>
      <c r="G2320" s="1">
        <v>4227</v>
      </c>
      <c r="H2320">
        <v>262</v>
      </c>
      <c r="I2320" s="1">
        <v>1161767</v>
      </c>
      <c r="J2320">
        <v>137.63333333333335</v>
      </c>
      <c r="K2320">
        <v>201366.66666666666</v>
      </c>
      <c r="L2320">
        <v>6.5333333333333341</v>
      </c>
      <c r="M2320" s="7">
        <v>11.9</v>
      </c>
      <c r="N2320" s="7">
        <v>7.1333333300000001</v>
      </c>
      <c r="O2320" s="7">
        <v>5.8666666699999999</v>
      </c>
      <c r="P2320" s="7">
        <v>3.9</v>
      </c>
      <c r="Q2320" s="7">
        <v>11.9</v>
      </c>
      <c r="R2320" s="7">
        <v>3.5</v>
      </c>
    </row>
    <row r="2321" spans="1:18" ht="15">
      <c r="A2321">
        <v>2018</v>
      </c>
      <c r="B2321">
        <v>4</v>
      </c>
      <c r="C2321" t="s">
        <v>7</v>
      </c>
      <c r="D2321" s="5">
        <v>11.06</v>
      </c>
      <c r="E2321">
        <f>(($E$2322-$E$2318)/4)+E2320</f>
        <v>79137.759650000007</v>
      </c>
      <c r="F2321">
        <f t="shared" si="33"/>
        <v>20248.870042405011</v>
      </c>
      <c r="G2321" s="1">
        <v>2898</v>
      </c>
      <c r="H2321">
        <v>177</v>
      </c>
      <c r="I2321" s="1">
        <v>1165938</v>
      </c>
      <c r="J2321">
        <v>138</v>
      </c>
      <c r="K2321">
        <v>199000</v>
      </c>
      <c r="L2321">
        <v>5.8</v>
      </c>
      <c r="M2321" s="7">
        <v>10.066666700000001</v>
      </c>
      <c r="N2321" s="7">
        <v>5.93333333</v>
      </c>
      <c r="O2321" s="7">
        <v>5.6666666699999997</v>
      </c>
      <c r="P2321" s="7">
        <v>5.1333333300000001</v>
      </c>
      <c r="Q2321" s="7">
        <v>10.066666700000001</v>
      </c>
      <c r="R2321" s="7">
        <v>3.1333333300000001</v>
      </c>
    </row>
    <row r="2322" spans="1:18" ht="15">
      <c r="A2322">
        <v>2019</v>
      </c>
      <c r="B2322">
        <v>1</v>
      </c>
      <c r="C2322" t="s">
        <v>7</v>
      </c>
      <c r="D2322" s="5">
        <v>11.06</v>
      </c>
      <c r="E2322" s="9">
        <v>79154.465549999994</v>
      </c>
      <c r="F2322">
        <f t="shared" si="33"/>
        <v>18810.141944111216</v>
      </c>
      <c r="G2322" s="1">
        <v>2854</v>
      </c>
      <c r="H2322">
        <v>184</v>
      </c>
      <c r="I2322" s="1">
        <v>1168461</v>
      </c>
      <c r="J2322">
        <v>138.36666666666665</v>
      </c>
      <c r="K2322">
        <v>197933.33333333334</v>
      </c>
      <c r="L2322">
        <v>5.5333333333333341</v>
      </c>
      <c r="M2322" s="7">
        <v>10</v>
      </c>
      <c r="N2322" s="7">
        <v>5.4666666700000004</v>
      </c>
      <c r="O2322" s="7">
        <v>5.6666666699999997</v>
      </c>
      <c r="P2322" s="7">
        <v>4.2333333299999998</v>
      </c>
      <c r="Q2322" s="7">
        <v>10</v>
      </c>
      <c r="R2322" s="7">
        <v>3.4</v>
      </c>
    </row>
    <row r="2323" spans="1:18" ht="15">
      <c r="A2323">
        <v>2019</v>
      </c>
      <c r="B2323">
        <v>2</v>
      </c>
      <c r="C2323" t="s">
        <v>7</v>
      </c>
      <c r="D2323" s="5">
        <v>11.06</v>
      </c>
      <c r="E2323">
        <f>(($E$2326-$E$2322)/4)+E2322</f>
        <v>78133.431289999993</v>
      </c>
      <c r="F2323">
        <f t="shared" si="33"/>
        <v>19247.76667852957</v>
      </c>
      <c r="G2323" s="1">
        <v>3932</v>
      </c>
      <c r="H2323">
        <v>185</v>
      </c>
      <c r="I2323" s="1">
        <v>1169286</v>
      </c>
      <c r="J2323">
        <v>140.53333333333333</v>
      </c>
      <c r="K2323">
        <v>200133.33333333334</v>
      </c>
      <c r="L2323">
        <v>5.3999999999999995</v>
      </c>
      <c r="M2323" s="7">
        <v>10.8666667</v>
      </c>
      <c r="N2323" s="7">
        <v>5.7</v>
      </c>
      <c r="O2323" s="7">
        <v>5.06666667</v>
      </c>
      <c r="P2323" s="7">
        <v>4.3666666699999999</v>
      </c>
      <c r="Q2323" s="7">
        <v>10.8666667</v>
      </c>
      <c r="R2323" s="7">
        <v>2.8</v>
      </c>
    </row>
    <row r="2324" spans="1:18" ht="15">
      <c r="A2324">
        <v>2019</v>
      </c>
      <c r="B2324">
        <v>3</v>
      </c>
      <c r="C2324" t="s">
        <v>7</v>
      </c>
      <c r="D2324" s="5">
        <v>11.06</v>
      </c>
      <c r="E2324">
        <f>(($E$2326-$E$2322)/4)+E2323</f>
        <v>77112.397029999993</v>
      </c>
      <c r="F2324">
        <f t="shared" si="33"/>
        <v>20055.12519540637</v>
      </c>
      <c r="G2324" s="1">
        <v>5507</v>
      </c>
      <c r="H2324">
        <v>267</v>
      </c>
      <c r="I2324" s="1">
        <v>1172302</v>
      </c>
      <c r="J2324">
        <v>140.19999999999999</v>
      </c>
      <c r="K2324">
        <v>204066.66666666666</v>
      </c>
      <c r="L2324">
        <v>5.4666666666666659</v>
      </c>
      <c r="M2324" s="7">
        <v>12.466666699999999</v>
      </c>
      <c r="N2324" s="7">
        <v>5.0999999999999996</v>
      </c>
      <c r="O2324" s="7">
        <v>5.8333333300000003</v>
      </c>
      <c r="P2324" s="7">
        <v>3.93333333</v>
      </c>
      <c r="Q2324" s="7">
        <v>12.466666699999999</v>
      </c>
      <c r="R2324" s="7">
        <v>2.93333333</v>
      </c>
    </row>
    <row r="2325" spans="1:18" ht="15">
      <c r="A2325">
        <v>2019</v>
      </c>
      <c r="B2325">
        <v>4</v>
      </c>
      <c r="C2325" t="s">
        <v>7</v>
      </c>
      <c r="D2325" s="5">
        <v>11.32</v>
      </c>
      <c r="E2325">
        <f>(($E$2326-$E$2322)/4)+E2324</f>
        <v>76091.362769999992</v>
      </c>
      <c r="F2325">
        <f t="shared" si="33"/>
        <v>19448.963857001028</v>
      </c>
      <c r="G2325" s="1">
        <v>3564</v>
      </c>
      <c r="H2325">
        <v>180</v>
      </c>
      <c r="I2325" s="1">
        <v>1176272</v>
      </c>
      <c r="J2325">
        <v>140.33333333333334</v>
      </c>
      <c r="K2325">
        <v>201433.33333333334</v>
      </c>
      <c r="L2325">
        <v>5.7666666666666666</v>
      </c>
      <c r="M2325" s="7">
        <v>12.7333333</v>
      </c>
      <c r="N2325" s="7">
        <v>6.0333333299999996</v>
      </c>
      <c r="O2325" s="7">
        <v>5.43333333</v>
      </c>
      <c r="P2325" s="7">
        <v>4.8333333300000003</v>
      </c>
      <c r="Q2325" s="7">
        <v>12.7333333</v>
      </c>
      <c r="R2325" s="7">
        <v>2.6</v>
      </c>
    </row>
    <row r="2326" spans="1:18" ht="15">
      <c r="A2326">
        <v>2020</v>
      </c>
      <c r="B2326">
        <v>1</v>
      </c>
      <c r="C2326" t="s">
        <v>7</v>
      </c>
      <c r="D2326" s="5">
        <v>11.32</v>
      </c>
      <c r="E2326" s="9">
        <v>75070.328510000007</v>
      </c>
      <c r="F2326">
        <f t="shared" si="33"/>
        <v>17920.601597416509</v>
      </c>
      <c r="G2326" s="1">
        <v>3020</v>
      </c>
      <c r="H2326">
        <v>174</v>
      </c>
      <c r="I2326" s="1">
        <v>1179154</v>
      </c>
      <c r="J2326">
        <v>140.6</v>
      </c>
      <c r="K2326">
        <v>200866.66666666666</v>
      </c>
      <c r="L2326">
        <v>6.5999999999999988</v>
      </c>
      <c r="M2326" s="7">
        <v>14.966666699999999</v>
      </c>
      <c r="N2326" s="7">
        <v>7</v>
      </c>
      <c r="O2326" s="7">
        <v>6.06666667</v>
      </c>
      <c r="P2326" s="7">
        <v>8.1999999999999993</v>
      </c>
      <c r="Q2326" s="7">
        <v>14.966666699999999</v>
      </c>
      <c r="R2326" s="7">
        <v>3.5</v>
      </c>
    </row>
    <row r="2327" spans="1:18" ht="15">
      <c r="A2327">
        <v>2020</v>
      </c>
      <c r="B2327">
        <v>2</v>
      </c>
      <c r="C2327" t="s">
        <v>7</v>
      </c>
      <c r="D2327" s="5">
        <v>11.32</v>
      </c>
      <c r="G2327" s="1">
        <v>1273</v>
      </c>
      <c r="H2327">
        <v>2</v>
      </c>
      <c r="I2327" s="1">
        <v>1179618</v>
      </c>
      <c r="J2327">
        <v>139.93333333333334</v>
      </c>
      <c r="K2327">
        <v>187566.66666666666</v>
      </c>
      <c r="L2327">
        <v>11.733333333333334</v>
      </c>
      <c r="M2327" s="7">
        <v>24.066666699999999</v>
      </c>
      <c r="N2327" s="7">
        <v>11.533333300000001</v>
      </c>
      <c r="O2327" s="7">
        <v>12.033333300000001</v>
      </c>
      <c r="P2327" s="7">
        <v>30.2</v>
      </c>
      <c r="Q2327" s="7">
        <v>24.066666699999999</v>
      </c>
      <c r="R2327" s="7">
        <v>8.5</v>
      </c>
    </row>
    <row r="2328" spans="1:18" ht="15">
      <c r="A2328">
        <v>2020</v>
      </c>
      <c r="B2328">
        <v>3</v>
      </c>
      <c r="C2328" t="s">
        <v>7</v>
      </c>
      <c r="D2328" s="5">
        <v>11.32</v>
      </c>
      <c r="G2328" s="1">
        <v>1724</v>
      </c>
      <c r="H2328">
        <v>57</v>
      </c>
      <c r="I2328" s="1">
        <v>1178681</v>
      </c>
      <c r="J2328">
        <v>141.00000000000003</v>
      </c>
      <c r="K2328">
        <v>201866.66666666666</v>
      </c>
      <c r="L2328">
        <v>8</v>
      </c>
      <c r="M2328" s="7">
        <v>15.466666699999999</v>
      </c>
      <c r="N2328" s="7">
        <v>8.6</v>
      </c>
      <c r="O2328" s="7">
        <v>7.2</v>
      </c>
      <c r="P2328" s="7">
        <v>9.6666666699999997</v>
      </c>
      <c r="Q2328" s="7">
        <v>15.466666699999999</v>
      </c>
      <c r="R2328" s="7">
        <v>4.9666666700000004</v>
      </c>
    </row>
    <row r="2329" spans="1:18">
      <c r="A2329">
        <v>1976</v>
      </c>
      <c r="B2329">
        <v>1</v>
      </c>
      <c r="C2329" t="s">
        <v>10</v>
      </c>
      <c r="D2329" s="5">
        <v>2.7</v>
      </c>
      <c r="G2329">
        <v>20</v>
      </c>
      <c r="H2329">
        <v>20</v>
      </c>
      <c r="I2329" s="1">
        <v>22259</v>
      </c>
    </row>
    <row r="2330" spans="1:18">
      <c r="A2330">
        <v>1976</v>
      </c>
      <c r="B2330">
        <v>2</v>
      </c>
      <c r="C2330" t="s">
        <v>10</v>
      </c>
      <c r="D2330" s="5">
        <v>3</v>
      </c>
      <c r="G2330">
        <v>25</v>
      </c>
      <c r="H2330">
        <v>23</v>
      </c>
      <c r="I2330" s="1">
        <v>22263</v>
      </c>
    </row>
    <row r="2331" spans="1:18">
      <c r="A2331">
        <v>1976</v>
      </c>
      <c r="B2331">
        <v>3</v>
      </c>
      <c r="C2331" t="s">
        <v>10</v>
      </c>
      <c r="D2331" s="5">
        <v>3</v>
      </c>
      <c r="G2331">
        <v>14</v>
      </c>
      <c r="H2331">
        <v>26</v>
      </c>
      <c r="I2331" s="1">
        <v>22441</v>
      </c>
    </row>
    <row r="2332" spans="1:18">
      <c r="A2332">
        <v>1976</v>
      </c>
      <c r="B2332">
        <v>4</v>
      </c>
      <c r="C2332" t="s">
        <v>10</v>
      </c>
      <c r="D2332" s="5">
        <v>3</v>
      </c>
      <c r="G2332">
        <v>14</v>
      </c>
      <c r="H2332">
        <v>20</v>
      </c>
      <c r="I2332" s="1">
        <v>22509</v>
      </c>
    </row>
    <row r="2333" spans="1:18" ht="15">
      <c r="A2333">
        <v>1977</v>
      </c>
      <c r="B2333">
        <v>1</v>
      </c>
      <c r="C2333" t="s">
        <v>10</v>
      </c>
      <c r="D2333" s="5">
        <v>3</v>
      </c>
      <c r="E2333" s="7">
        <v>220</v>
      </c>
      <c r="F2333">
        <f>E2333*(F364/E364)</f>
        <v>52.305677332508687</v>
      </c>
      <c r="G2333">
        <v>8</v>
      </c>
      <c r="H2333">
        <v>15</v>
      </c>
      <c r="I2333" s="1">
        <v>22262</v>
      </c>
    </row>
    <row r="2334" spans="1:18">
      <c r="A2334">
        <v>1977</v>
      </c>
      <c r="B2334">
        <v>2</v>
      </c>
      <c r="C2334" t="s">
        <v>10</v>
      </c>
      <c r="D2334" s="5">
        <v>3</v>
      </c>
      <c r="E2334">
        <f>(($E$2337-$E$2333)/4)+E2333</f>
        <v>230.5</v>
      </c>
      <c r="F2334">
        <f t="shared" ref="F2334:F2397" si="34">E2334*(F365/E365)</f>
        <v>56.223163917213881</v>
      </c>
      <c r="G2334">
        <v>10</v>
      </c>
      <c r="H2334">
        <v>19</v>
      </c>
      <c r="I2334" s="1">
        <v>22308</v>
      </c>
    </row>
    <row r="2335" spans="1:18">
      <c r="A2335">
        <v>1977</v>
      </c>
      <c r="B2335">
        <v>3</v>
      </c>
      <c r="C2335" t="s">
        <v>10</v>
      </c>
      <c r="D2335" s="5">
        <v>3</v>
      </c>
      <c r="E2335">
        <f>(($E$2337-$E$2333)/4)+E2334</f>
        <v>241</v>
      </c>
      <c r="F2335">
        <f t="shared" si="34"/>
        <v>64.466639675408359</v>
      </c>
      <c r="G2335">
        <v>20</v>
      </c>
      <c r="H2335">
        <v>29</v>
      </c>
      <c r="I2335" s="1">
        <v>22462</v>
      </c>
    </row>
    <row r="2336" spans="1:18">
      <c r="A2336">
        <v>1977</v>
      </c>
      <c r="B2336">
        <v>4</v>
      </c>
      <c r="C2336" t="s">
        <v>10</v>
      </c>
      <c r="D2336" s="5">
        <v>3</v>
      </c>
      <c r="E2336">
        <f>(($E$2337-$E$2333)/4)+E2335</f>
        <v>251.5</v>
      </c>
      <c r="F2336">
        <f t="shared" si="34"/>
        <v>62.918702425958259</v>
      </c>
      <c r="G2336">
        <v>14</v>
      </c>
      <c r="H2336">
        <v>22</v>
      </c>
      <c r="I2336" s="1">
        <v>22747</v>
      </c>
    </row>
    <row r="2337" spans="1:9">
      <c r="A2337">
        <v>1978</v>
      </c>
      <c r="B2337">
        <v>1</v>
      </c>
      <c r="C2337" t="s">
        <v>10</v>
      </c>
      <c r="D2337" s="5">
        <v>3</v>
      </c>
      <c r="E2337">
        <v>262</v>
      </c>
      <c r="F2337">
        <f t="shared" si="34"/>
        <v>62.280593130429011</v>
      </c>
      <c r="G2337">
        <v>16</v>
      </c>
      <c r="H2337">
        <v>17</v>
      </c>
      <c r="I2337" s="1">
        <v>22668</v>
      </c>
    </row>
    <row r="2338" spans="1:9">
      <c r="A2338">
        <v>1978</v>
      </c>
      <c r="B2338">
        <v>2</v>
      </c>
      <c r="C2338" t="s">
        <v>10</v>
      </c>
      <c r="D2338" s="5">
        <v>3</v>
      </c>
      <c r="E2338">
        <f>(($E$2341-$E$2337)/4)+E2337</f>
        <v>291.25</v>
      </c>
      <c r="F2338">
        <f t="shared" si="34"/>
        <v>71.44203854444838</v>
      </c>
      <c r="G2338">
        <v>13</v>
      </c>
      <c r="H2338">
        <v>20</v>
      </c>
      <c r="I2338" s="1">
        <v>22834</v>
      </c>
    </row>
    <row r="2339" spans="1:9">
      <c r="A2339">
        <v>1978</v>
      </c>
      <c r="B2339">
        <v>3</v>
      </c>
      <c r="C2339" t="s">
        <v>10</v>
      </c>
      <c r="D2339" s="5">
        <v>3</v>
      </c>
      <c r="E2339">
        <f>(($E$2341-$E$2337)/4)+E2338</f>
        <v>320.5</v>
      </c>
      <c r="F2339">
        <f t="shared" si="34"/>
        <v>85.490614321096032</v>
      </c>
      <c r="G2339">
        <v>19</v>
      </c>
      <c r="H2339">
        <v>29</v>
      </c>
      <c r="I2339" s="1">
        <v>23157</v>
      </c>
    </row>
    <row r="2340" spans="1:9">
      <c r="A2340">
        <v>1978</v>
      </c>
      <c r="B2340">
        <v>4</v>
      </c>
      <c r="C2340" t="s">
        <v>10</v>
      </c>
      <c r="D2340" s="5">
        <v>3</v>
      </c>
      <c r="E2340">
        <f>(($E$2341-$E$2337)/4)+E2339</f>
        <v>349.75</v>
      </c>
      <c r="F2340">
        <f t="shared" si="34"/>
        <v>87.255349621373398</v>
      </c>
      <c r="G2340">
        <v>9</v>
      </c>
      <c r="H2340">
        <v>23</v>
      </c>
      <c r="I2340" s="1">
        <v>23120</v>
      </c>
    </row>
    <row r="2341" spans="1:9">
      <c r="A2341">
        <v>1979</v>
      </c>
      <c r="B2341">
        <v>1</v>
      </c>
      <c r="C2341" t="s">
        <v>10</v>
      </c>
      <c r="D2341" s="5">
        <v>3</v>
      </c>
      <c r="E2341">
        <v>379</v>
      </c>
      <c r="F2341">
        <f t="shared" si="34"/>
        <v>90.396455526401141</v>
      </c>
      <c r="G2341">
        <v>11</v>
      </c>
      <c r="H2341">
        <v>17</v>
      </c>
      <c r="I2341" s="1">
        <v>22845</v>
      </c>
    </row>
    <row r="2342" spans="1:9">
      <c r="A2342">
        <v>1979</v>
      </c>
      <c r="B2342">
        <v>2</v>
      </c>
      <c r="C2342" t="s">
        <v>10</v>
      </c>
      <c r="D2342" s="5">
        <v>3</v>
      </c>
      <c r="E2342">
        <f>(($E$2345-$E$2341)/4)+E2341</f>
        <v>390.25</v>
      </c>
      <c r="F2342">
        <f t="shared" si="34"/>
        <v>96.383986646299405</v>
      </c>
      <c r="G2342">
        <v>12</v>
      </c>
      <c r="H2342">
        <v>18</v>
      </c>
      <c r="I2342" s="1">
        <v>22845</v>
      </c>
    </row>
    <row r="2343" spans="1:9">
      <c r="A2343">
        <v>1979</v>
      </c>
      <c r="B2343">
        <v>3</v>
      </c>
      <c r="C2343" t="s">
        <v>10</v>
      </c>
      <c r="D2343" s="5">
        <v>3</v>
      </c>
      <c r="E2343">
        <f>(($E$2345-$E$2341)/4)+E2342</f>
        <v>401.5</v>
      </c>
      <c r="F2343">
        <f t="shared" si="34"/>
        <v>106.06782861044725</v>
      </c>
      <c r="G2343">
        <v>15</v>
      </c>
      <c r="H2343">
        <v>25</v>
      </c>
      <c r="I2343" s="1">
        <v>22972</v>
      </c>
    </row>
    <row r="2344" spans="1:9">
      <c r="A2344">
        <v>1979</v>
      </c>
      <c r="B2344">
        <v>4</v>
      </c>
      <c r="C2344" t="s">
        <v>10</v>
      </c>
      <c r="D2344" s="5">
        <v>3</v>
      </c>
      <c r="E2344">
        <f>(($E$2345-$E$2341)/4)+E2343</f>
        <v>412.75</v>
      </c>
      <c r="F2344">
        <f t="shared" si="34"/>
        <v>102.94552933850903</v>
      </c>
      <c r="G2344">
        <v>31</v>
      </c>
      <c r="H2344">
        <v>16</v>
      </c>
      <c r="I2344" s="1">
        <v>23036</v>
      </c>
    </row>
    <row r="2345" spans="1:9">
      <c r="A2345">
        <v>1980</v>
      </c>
      <c r="B2345">
        <v>1</v>
      </c>
      <c r="C2345" t="s">
        <v>10</v>
      </c>
      <c r="D2345" s="5">
        <v>3</v>
      </c>
      <c r="E2345">
        <v>424</v>
      </c>
      <c r="F2345">
        <f t="shared" si="34"/>
        <v>101.48974031172924</v>
      </c>
      <c r="G2345">
        <v>22</v>
      </c>
      <c r="H2345">
        <v>13</v>
      </c>
      <c r="I2345" s="1">
        <v>22834</v>
      </c>
    </row>
    <row r="2346" spans="1:9">
      <c r="A2346">
        <v>1980</v>
      </c>
      <c r="B2346">
        <v>2</v>
      </c>
      <c r="C2346" t="s">
        <v>10</v>
      </c>
      <c r="D2346" s="5">
        <v>3</v>
      </c>
      <c r="E2346">
        <f>(($E$2349-$E$2345)/4)+E2345</f>
        <v>431.5</v>
      </c>
      <c r="F2346">
        <f t="shared" si="34"/>
        <v>105.56247950871352</v>
      </c>
      <c r="G2346">
        <v>25</v>
      </c>
      <c r="H2346">
        <v>15</v>
      </c>
      <c r="I2346" s="1">
        <v>22876</v>
      </c>
    </row>
    <row r="2347" spans="1:9">
      <c r="A2347">
        <v>1980</v>
      </c>
      <c r="B2347">
        <v>3</v>
      </c>
      <c r="C2347" t="s">
        <v>10</v>
      </c>
      <c r="D2347" s="5">
        <v>3</v>
      </c>
      <c r="E2347">
        <f>(($E$2349-$E$2345)/4)+E2346</f>
        <v>439</v>
      </c>
      <c r="F2347">
        <f t="shared" si="34"/>
        <v>116.64756713476226</v>
      </c>
      <c r="G2347">
        <v>23</v>
      </c>
      <c r="H2347">
        <v>19</v>
      </c>
      <c r="I2347" s="1">
        <v>23019</v>
      </c>
    </row>
    <row r="2348" spans="1:9">
      <c r="A2348">
        <v>1980</v>
      </c>
      <c r="B2348">
        <v>4</v>
      </c>
      <c r="C2348" t="s">
        <v>10</v>
      </c>
      <c r="D2348" s="5">
        <v>3.35</v>
      </c>
      <c r="E2348">
        <f>(($E$2349-$E$2345)/4)+E2347</f>
        <v>446.5</v>
      </c>
      <c r="F2348">
        <f t="shared" si="34"/>
        <v>111.48551151769504</v>
      </c>
      <c r="G2348">
        <v>18</v>
      </c>
      <c r="H2348">
        <v>15</v>
      </c>
      <c r="I2348" s="1">
        <v>23380</v>
      </c>
    </row>
    <row r="2349" spans="1:9">
      <c r="A2349">
        <v>1981</v>
      </c>
      <c r="B2349">
        <v>1</v>
      </c>
      <c r="C2349" t="s">
        <v>10</v>
      </c>
      <c r="D2349" s="5">
        <v>3.35</v>
      </c>
      <c r="E2349">
        <v>454</v>
      </c>
      <c r="F2349">
        <f t="shared" si="34"/>
        <v>107.81211937346906</v>
      </c>
      <c r="G2349">
        <v>40</v>
      </c>
      <c r="H2349">
        <v>12</v>
      </c>
      <c r="I2349" s="1">
        <v>23311</v>
      </c>
    </row>
    <row r="2350" spans="1:9">
      <c r="A2350">
        <v>1981</v>
      </c>
      <c r="B2350">
        <v>2</v>
      </c>
      <c r="C2350" t="s">
        <v>10</v>
      </c>
      <c r="D2350" s="5">
        <v>3.6</v>
      </c>
      <c r="E2350">
        <f>(($E$2353-$E$2349)/4)+E2349</f>
        <v>454</v>
      </c>
      <c r="F2350">
        <f t="shared" si="34"/>
        <v>110.3194634665971</v>
      </c>
      <c r="G2350">
        <v>27</v>
      </c>
      <c r="H2350">
        <v>14</v>
      </c>
      <c r="I2350" s="1">
        <v>23517</v>
      </c>
    </row>
    <row r="2351" spans="1:9">
      <c r="A2351">
        <v>1981</v>
      </c>
      <c r="B2351">
        <v>3</v>
      </c>
      <c r="C2351" t="s">
        <v>10</v>
      </c>
      <c r="D2351" s="5">
        <v>3.6</v>
      </c>
      <c r="E2351">
        <f>(($E$2353-$E$2349)/4)+E2350</f>
        <v>454</v>
      </c>
      <c r="F2351">
        <f t="shared" si="34"/>
        <v>120.85153157019474</v>
      </c>
      <c r="G2351">
        <v>34</v>
      </c>
      <c r="H2351">
        <v>48</v>
      </c>
      <c r="I2351" s="1">
        <v>23880</v>
      </c>
    </row>
    <row r="2352" spans="1:9">
      <c r="A2352">
        <v>1981</v>
      </c>
      <c r="B2352">
        <v>4</v>
      </c>
      <c r="C2352" t="s">
        <v>10</v>
      </c>
      <c r="D2352" s="5">
        <v>3.6</v>
      </c>
      <c r="E2352">
        <f>(($E$2353-$E$2349)/4)+E2351</f>
        <v>454</v>
      </c>
      <c r="F2352">
        <f t="shared" si="34"/>
        <v>114.70663891160507</v>
      </c>
      <c r="G2352">
        <v>18</v>
      </c>
      <c r="H2352">
        <v>12</v>
      </c>
      <c r="I2352" s="1">
        <v>24120</v>
      </c>
    </row>
    <row r="2353" spans="1:10">
      <c r="A2353">
        <v>1982</v>
      </c>
      <c r="B2353">
        <v>1</v>
      </c>
      <c r="C2353" t="s">
        <v>10</v>
      </c>
      <c r="D2353" s="5">
        <v>3.6</v>
      </c>
      <c r="E2353">
        <v>454</v>
      </c>
      <c r="F2353">
        <f t="shared" si="34"/>
        <v>108.61510584745852</v>
      </c>
      <c r="G2353">
        <v>16</v>
      </c>
      <c r="H2353">
        <v>4</v>
      </c>
      <c r="I2353" s="1">
        <v>24302</v>
      </c>
      <c r="J2353">
        <v>18.966666666666665</v>
      </c>
    </row>
    <row r="2354" spans="1:10">
      <c r="A2354">
        <v>1982</v>
      </c>
      <c r="B2354">
        <v>2</v>
      </c>
      <c r="C2354" t="s">
        <v>10</v>
      </c>
      <c r="D2354" s="5">
        <v>3.6</v>
      </c>
      <c r="E2354">
        <f>(($E$2357-$E$2353)/4)+E2353</f>
        <v>447.25</v>
      </c>
      <c r="F2354">
        <f t="shared" si="34"/>
        <v>108.81668546709579</v>
      </c>
      <c r="G2354">
        <v>25</v>
      </c>
      <c r="H2354">
        <v>26</v>
      </c>
      <c r="I2354" s="1">
        <v>24571</v>
      </c>
      <c r="J2354">
        <v>58.133333333333326</v>
      </c>
    </row>
    <row r="2355" spans="1:10">
      <c r="A2355">
        <v>1982</v>
      </c>
      <c r="B2355">
        <v>3</v>
      </c>
      <c r="C2355" t="s">
        <v>10</v>
      </c>
      <c r="D2355" s="5">
        <v>3.6</v>
      </c>
      <c r="E2355">
        <f>(($E$2357-$E$2353)/4)+E2354</f>
        <v>440.5</v>
      </c>
      <c r="F2355">
        <f t="shared" si="34"/>
        <v>116.9401080706438</v>
      </c>
      <c r="G2355">
        <v>16</v>
      </c>
      <c r="H2355">
        <v>56</v>
      </c>
      <c r="I2355" s="1">
        <v>24668</v>
      </c>
      <c r="J2355">
        <v>59.533333333333339</v>
      </c>
    </row>
    <row r="2356" spans="1:10">
      <c r="A2356">
        <v>1982</v>
      </c>
      <c r="B2356">
        <v>4</v>
      </c>
      <c r="C2356" t="s">
        <v>10</v>
      </c>
      <c r="D2356" s="5">
        <v>3.6</v>
      </c>
      <c r="E2356">
        <f>(($E$2357-$E$2353)/4)+E2355</f>
        <v>433.75</v>
      </c>
      <c r="F2356">
        <f t="shared" si="34"/>
        <v>109.19008672810966</v>
      </c>
      <c r="G2356">
        <v>12</v>
      </c>
      <c r="H2356">
        <v>24</v>
      </c>
      <c r="I2356" s="1">
        <v>24320</v>
      </c>
      <c r="J2356">
        <v>60.20000000000001</v>
      </c>
    </row>
    <row r="2357" spans="1:10">
      <c r="A2357">
        <v>1983</v>
      </c>
      <c r="B2357">
        <v>1</v>
      </c>
      <c r="C2357" t="s">
        <v>10</v>
      </c>
      <c r="D2357" s="5">
        <v>3.6</v>
      </c>
      <c r="E2357">
        <v>427</v>
      </c>
      <c r="F2357">
        <f t="shared" si="34"/>
        <v>102.51109027963773</v>
      </c>
      <c r="G2357">
        <v>12</v>
      </c>
      <c r="H2357">
        <v>0</v>
      </c>
      <c r="I2357" s="1">
        <v>23838</v>
      </c>
      <c r="J2357">
        <v>60.566666666666663</v>
      </c>
    </row>
    <row r="2358" spans="1:10">
      <c r="A2358">
        <v>1983</v>
      </c>
      <c r="B2358">
        <v>2</v>
      </c>
      <c r="C2358" t="s">
        <v>10</v>
      </c>
      <c r="D2358" s="5">
        <v>3.6</v>
      </c>
      <c r="E2358">
        <f>(($E$2361-$E$2357)/4)+E2357</f>
        <v>430.75</v>
      </c>
      <c r="F2358">
        <f t="shared" si="34"/>
        <v>105.10696145299228</v>
      </c>
      <c r="G2358">
        <v>20</v>
      </c>
      <c r="H2358">
        <v>8</v>
      </c>
      <c r="I2358" s="1">
        <v>23702</v>
      </c>
      <c r="J2358">
        <v>61.9</v>
      </c>
    </row>
    <row r="2359" spans="1:10">
      <c r="A2359">
        <v>1983</v>
      </c>
      <c r="B2359">
        <v>3</v>
      </c>
      <c r="C2359" t="s">
        <v>10</v>
      </c>
      <c r="D2359" s="5">
        <v>3.6</v>
      </c>
      <c r="E2359">
        <f>(($E$2361-$E$2357)/4)+E2358</f>
        <v>434.5</v>
      </c>
      <c r="F2359">
        <f t="shared" si="34"/>
        <v>114.46951930249905</v>
      </c>
      <c r="G2359">
        <v>17</v>
      </c>
      <c r="H2359">
        <v>44</v>
      </c>
      <c r="I2359" s="1">
        <v>23664</v>
      </c>
      <c r="J2359">
        <v>62.633333333333333</v>
      </c>
    </row>
    <row r="2360" spans="1:10">
      <c r="A2360">
        <v>1983</v>
      </c>
      <c r="B2360">
        <v>4</v>
      </c>
      <c r="C2360" t="s">
        <v>10</v>
      </c>
      <c r="D2360" s="5">
        <v>3.6</v>
      </c>
      <c r="E2360">
        <f>(($E$2361-$E$2357)/4)+E2359</f>
        <v>438.25</v>
      </c>
      <c r="F2360">
        <f t="shared" si="34"/>
        <v>110.28813256979765</v>
      </c>
      <c r="G2360">
        <v>24</v>
      </c>
      <c r="H2360">
        <v>8</v>
      </c>
      <c r="I2360" s="1">
        <v>23760</v>
      </c>
      <c r="J2360">
        <v>63</v>
      </c>
    </row>
    <row r="2361" spans="1:10">
      <c r="A2361">
        <v>1984</v>
      </c>
      <c r="B2361">
        <v>1</v>
      </c>
      <c r="C2361" t="s">
        <v>10</v>
      </c>
      <c r="D2361" s="5">
        <v>3.6</v>
      </c>
      <c r="E2361">
        <v>442</v>
      </c>
      <c r="F2361">
        <f t="shared" si="34"/>
        <v>106.04190335834225</v>
      </c>
      <c r="G2361">
        <v>11</v>
      </c>
      <c r="H2361">
        <v>4</v>
      </c>
      <c r="I2361" s="1">
        <v>23544</v>
      </c>
      <c r="J2361">
        <v>63.466666666666669</v>
      </c>
    </row>
    <row r="2362" spans="1:10">
      <c r="A2362">
        <v>1984</v>
      </c>
      <c r="B2362">
        <v>2</v>
      </c>
      <c r="C2362" t="s">
        <v>10</v>
      </c>
      <c r="D2362" s="5">
        <v>3.6</v>
      </c>
      <c r="E2362">
        <f>(($E$2365-$E$2361)/4)+E2361</f>
        <v>448.75</v>
      </c>
      <c r="F2362">
        <f t="shared" si="34"/>
        <v>109.44062097434022</v>
      </c>
      <c r="G2362">
        <v>6</v>
      </c>
      <c r="H2362">
        <v>25</v>
      </c>
      <c r="I2362" s="1">
        <v>23603</v>
      </c>
      <c r="J2362">
        <v>64</v>
      </c>
    </row>
    <row r="2363" spans="1:10">
      <c r="A2363">
        <v>1984</v>
      </c>
      <c r="B2363">
        <v>3</v>
      </c>
      <c r="C2363" t="s">
        <v>10</v>
      </c>
      <c r="D2363" s="5">
        <v>3.6</v>
      </c>
      <c r="E2363">
        <f>(($E$2365-$E$2361)/4)+E2362</f>
        <v>455.5</v>
      </c>
      <c r="F2363">
        <f t="shared" si="34"/>
        <v>120.12615439184832</v>
      </c>
      <c r="G2363">
        <v>14</v>
      </c>
      <c r="H2363">
        <v>12</v>
      </c>
      <c r="I2363" s="1">
        <v>23921</v>
      </c>
      <c r="J2363">
        <v>64.899999999999991</v>
      </c>
    </row>
    <row r="2364" spans="1:10">
      <c r="A2364">
        <v>1984</v>
      </c>
      <c r="B2364">
        <v>4</v>
      </c>
      <c r="C2364" t="s">
        <v>10</v>
      </c>
      <c r="D2364" s="5">
        <v>3.6</v>
      </c>
      <c r="E2364">
        <f>(($E$2365-$E$2361)/4)+E2363</f>
        <v>462.25</v>
      </c>
      <c r="F2364">
        <f t="shared" si="34"/>
        <v>116.48238695169256</v>
      </c>
      <c r="G2364">
        <v>10</v>
      </c>
      <c r="H2364">
        <v>9</v>
      </c>
      <c r="I2364" s="1">
        <v>24168</v>
      </c>
      <c r="J2364">
        <v>65.166666666666671</v>
      </c>
    </row>
    <row r="2365" spans="1:10">
      <c r="A2365">
        <v>1985</v>
      </c>
      <c r="B2365">
        <v>1</v>
      </c>
      <c r="C2365" t="s">
        <v>10</v>
      </c>
      <c r="D2365" s="5">
        <v>4.25</v>
      </c>
      <c r="E2365">
        <v>469</v>
      </c>
      <c r="F2365">
        <f t="shared" si="34"/>
        <v>112.5175088871334</v>
      </c>
      <c r="G2365">
        <v>13</v>
      </c>
      <c r="H2365">
        <v>4</v>
      </c>
      <c r="I2365" s="1">
        <v>24156</v>
      </c>
      <c r="J2365">
        <v>65.63333333333334</v>
      </c>
    </row>
    <row r="2366" spans="1:10">
      <c r="A2366">
        <v>1985</v>
      </c>
      <c r="B2366">
        <v>2</v>
      </c>
      <c r="C2366" t="s">
        <v>10</v>
      </c>
      <c r="D2366" s="5">
        <v>4.25</v>
      </c>
      <c r="E2366">
        <f>(($E$2369-$E$2365)/4)+E2365</f>
        <v>501.75</v>
      </c>
      <c r="F2366">
        <f t="shared" si="34"/>
        <v>121.92268124485214</v>
      </c>
      <c r="G2366">
        <v>10</v>
      </c>
      <c r="H2366">
        <v>17</v>
      </c>
      <c r="I2366" s="1">
        <v>24245</v>
      </c>
      <c r="J2366">
        <v>66.333333333333329</v>
      </c>
    </row>
    <row r="2367" spans="1:10">
      <c r="A2367">
        <v>1985</v>
      </c>
      <c r="B2367">
        <v>3</v>
      </c>
      <c r="C2367" t="s">
        <v>10</v>
      </c>
      <c r="D2367" s="5">
        <v>4.25</v>
      </c>
      <c r="E2367">
        <f>(($E$2369-$E$2365)/4)+E2366</f>
        <v>534.5</v>
      </c>
      <c r="F2367">
        <f t="shared" si="34"/>
        <v>140.77893592023369</v>
      </c>
      <c r="G2367">
        <v>10</v>
      </c>
      <c r="H2367">
        <v>13</v>
      </c>
      <c r="I2367" s="1">
        <v>24375</v>
      </c>
      <c r="J2367">
        <v>66.86666666666666</v>
      </c>
    </row>
    <row r="2368" spans="1:10">
      <c r="A2368">
        <v>1985</v>
      </c>
      <c r="B2368">
        <v>4</v>
      </c>
      <c r="C2368" t="s">
        <v>10</v>
      </c>
      <c r="D2368" s="5">
        <v>4.25</v>
      </c>
      <c r="E2368">
        <f>(($E$2369-$E$2365)/4)+E2367</f>
        <v>567.25</v>
      </c>
      <c r="F2368">
        <f t="shared" si="34"/>
        <v>143.60971506717328</v>
      </c>
      <c r="G2368">
        <v>4</v>
      </c>
      <c r="H2368">
        <v>9</v>
      </c>
      <c r="I2368" s="1">
        <v>24458</v>
      </c>
      <c r="J2368">
        <v>67.266666666666666</v>
      </c>
    </row>
    <row r="2369" spans="1:10">
      <c r="A2369">
        <v>1986</v>
      </c>
      <c r="B2369">
        <v>1</v>
      </c>
      <c r="C2369" t="s">
        <v>10</v>
      </c>
      <c r="D2369" s="5">
        <v>4.25</v>
      </c>
      <c r="E2369">
        <v>600</v>
      </c>
      <c r="F2369">
        <f t="shared" si="34"/>
        <v>144.34606218136102</v>
      </c>
      <c r="G2369">
        <v>11</v>
      </c>
      <c r="H2369">
        <v>9</v>
      </c>
      <c r="I2369" s="1">
        <v>24359</v>
      </c>
      <c r="J2369">
        <v>67.966666666666669</v>
      </c>
    </row>
    <row r="2370" spans="1:10">
      <c r="A2370">
        <v>1986</v>
      </c>
      <c r="B2370">
        <v>2</v>
      </c>
      <c r="C2370" t="s">
        <v>10</v>
      </c>
      <c r="D2370" s="5">
        <v>4.25</v>
      </c>
      <c r="E2370">
        <f>(($E$2373-$E$2369)/4)+E2369</f>
        <v>662.75</v>
      </c>
      <c r="F2370">
        <f t="shared" si="34"/>
        <v>161.87555264544406</v>
      </c>
      <c r="G2370">
        <v>18</v>
      </c>
      <c r="H2370">
        <v>31</v>
      </c>
      <c r="I2370" s="1">
        <v>24364</v>
      </c>
      <c r="J2370">
        <v>68.666666666666671</v>
      </c>
    </row>
    <row r="2371" spans="1:10">
      <c r="A2371">
        <v>1986</v>
      </c>
      <c r="B2371">
        <v>3</v>
      </c>
      <c r="C2371" t="s">
        <v>10</v>
      </c>
      <c r="D2371" s="5">
        <v>4.25</v>
      </c>
      <c r="E2371">
        <f>(($E$2373-$E$2369)/4)+E2370</f>
        <v>725.5</v>
      </c>
      <c r="F2371">
        <f t="shared" si="34"/>
        <v>189.92687469352344</v>
      </c>
      <c r="G2371">
        <v>8</v>
      </c>
      <c r="H2371">
        <v>4</v>
      </c>
      <c r="I2371" s="1">
        <v>24430</v>
      </c>
      <c r="J2371">
        <v>69.566666666666677</v>
      </c>
    </row>
    <row r="2372" spans="1:10">
      <c r="A2372">
        <v>1986</v>
      </c>
      <c r="B2372">
        <v>4</v>
      </c>
      <c r="C2372" t="s">
        <v>10</v>
      </c>
      <c r="D2372" s="5">
        <v>4.25</v>
      </c>
      <c r="E2372">
        <f>(($E$2373-$E$2369)/4)+E2371</f>
        <v>788.25</v>
      </c>
      <c r="F2372">
        <f t="shared" si="34"/>
        <v>199.49881566525053</v>
      </c>
      <c r="G2372">
        <v>13</v>
      </c>
      <c r="H2372">
        <v>9</v>
      </c>
      <c r="I2372" s="1">
        <v>24782</v>
      </c>
      <c r="J2372">
        <v>69.966666666666669</v>
      </c>
    </row>
    <row r="2373" spans="1:10">
      <c r="A2373">
        <v>1987</v>
      </c>
      <c r="B2373">
        <v>1</v>
      </c>
      <c r="C2373" t="s">
        <v>10</v>
      </c>
      <c r="D2373" s="5">
        <v>4.25</v>
      </c>
      <c r="E2373">
        <v>851</v>
      </c>
      <c r="F2373">
        <f t="shared" si="34"/>
        <v>205.14699973211893</v>
      </c>
      <c r="G2373">
        <v>13</v>
      </c>
      <c r="H2373">
        <v>14</v>
      </c>
      <c r="I2373" s="1">
        <v>25125</v>
      </c>
      <c r="J2373">
        <v>70.333333333333329</v>
      </c>
    </row>
    <row r="2374" spans="1:10">
      <c r="A2374">
        <v>1987</v>
      </c>
      <c r="B2374">
        <v>2</v>
      </c>
      <c r="C2374" t="s">
        <v>10</v>
      </c>
      <c r="D2374" s="5">
        <v>4.75</v>
      </c>
      <c r="E2374">
        <f>(($E$2377-$E$2373)/4)+E2373</f>
        <v>870.25</v>
      </c>
      <c r="F2374">
        <f t="shared" si="34"/>
        <v>214.32640063797541</v>
      </c>
      <c r="G2374">
        <v>36</v>
      </c>
      <c r="H2374">
        <v>4</v>
      </c>
      <c r="I2374" s="1">
        <v>25386</v>
      </c>
      <c r="J2374">
        <v>70.86666666666666</v>
      </c>
    </row>
    <row r="2375" spans="1:10">
      <c r="A2375">
        <v>1987</v>
      </c>
      <c r="B2375">
        <v>3</v>
      </c>
      <c r="C2375" t="s">
        <v>10</v>
      </c>
      <c r="D2375" s="5">
        <v>4.75</v>
      </c>
      <c r="E2375">
        <f>(($E$2377-$E$2373)/4)+E2374</f>
        <v>889.5</v>
      </c>
      <c r="F2375">
        <f t="shared" si="34"/>
        <v>231.55167703892175</v>
      </c>
      <c r="G2375">
        <v>14</v>
      </c>
      <c r="H2375">
        <v>32</v>
      </c>
      <c r="I2375" s="1">
        <v>25706</v>
      </c>
      <c r="J2375">
        <v>71.766666666666666</v>
      </c>
    </row>
    <row r="2376" spans="1:10">
      <c r="A2376">
        <v>1987</v>
      </c>
      <c r="B2376">
        <v>4</v>
      </c>
      <c r="C2376" t="s">
        <v>10</v>
      </c>
      <c r="D2376" s="5">
        <v>4.75</v>
      </c>
      <c r="E2376">
        <f>(($E$2377-$E$2373)/4)+E2375</f>
        <v>908.75</v>
      </c>
      <c r="F2376">
        <f t="shared" si="34"/>
        <v>228.7815038774003</v>
      </c>
      <c r="G2376">
        <v>17</v>
      </c>
      <c r="H2376">
        <v>9</v>
      </c>
      <c r="I2376" s="1">
        <v>25808</v>
      </c>
      <c r="J2376">
        <v>71.766666666666666</v>
      </c>
    </row>
    <row r="2377" spans="1:10">
      <c r="A2377">
        <v>1988</v>
      </c>
      <c r="B2377">
        <v>1</v>
      </c>
      <c r="C2377" t="s">
        <v>10</v>
      </c>
      <c r="D2377" s="5">
        <v>4.75</v>
      </c>
      <c r="E2377">
        <v>928</v>
      </c>
      <c r="F2377">
        <f t="shared" si="34"/>
        <v>224.90042360397285</v>
      </c>
      <c r="G2377">
        <v>16</v>
      </c>
      <c r="H2377">
        <v>5</v>
      </c>
      <c r="I2377" s="1">
        <v>25902</v>
      </c>
      <c r="J2377">
        <v>72.266666666666666</v>
      </c>
    </row>
    <row r="2378" spans="1:10">
      <c r="A2378">
        <v>1988</v>
      </c>
      <c r="B2378">
        <v>2</v>
      </c>
      <c r="C2378" t="s">
        <v>10</v>
      </c>
      <c r="D2378" s="5">
        <v>5.39</v>
      </c>
      <c r="E2378">
        <f>(($E$2381-$E$2377)/4)+E2377</f>
        <v>943.5</v>
      </c>
      <c r="F2378">
        <f t="shared" si="34"/>
        <v>232.87666621590296</v>
      </c>
      <c r="G2378">
        <v>18</v>
      </c>
      <c r="H2378">
        <v>14</v>
      </c>
      <c r="I2378" s="1">
        <v>26335</v>
      </c>
      <c r="J2378">
        <v>72.999999999999986</v>
      </c>
    </row>
    <row r="2379" spans="1:10">
      <c r="A2379">
        <v>1988</v>
      </c>
      <c r="B2379">
        <v>3</v>
      </c>
      <c r="C2379" t="s">
        <v>10</v>
      </c>
      <c r="D2379" s="5">
        <v>5.39</v>
      </c>
      <c r="E2379">
        <f>(($E$2381-$E$2377)/4)+E2378</f>
        <v>959</v>
      </c>
      <c r="F2379">
        <f t="shared" si="34"/>
        <v>248.50930166996096</v>
      </c>
      <c r="G2379">
        <v>11</v>
      </c>
      <c r="H2379">
        <v>18</v>
      </c>
      <c r="I2379" s="1">
        <v>26653</v>
      </c>
      <c r="J2379">
        <v>73.500000000000014</v>
      </c>
    </row>
    <row r="2380" spans="1:10">
      <c r="A2380">
        <v>1988</v>
      </c>
      <c r="B2380">
        <v>4</v>
      </c>
      <c r="C2380" t="s">
        <v>10</v>
      </c>
      <c r="D2380" s="5">
        <v>5.39</v>
      </c>
      <c r="E2380">
        <f>(($E$2381-$E$2377)/4)+E2379</f>
        <v>974.5</v>
      </c>
      <c r="F2380">
        <f t="shared" si="34"/>
        <v>244.95798735537241</v>
      </c>
      <c r="G2380">
        <v>24</v>
      </c>
      <c r="H2380">
        <v>5</v>
      </c>
      <c r="I2380" s="1">
        <v>26582</v>
      </c>
      <c r="J2380">
        <v>73.966666666666669</v>
      </c>
    </row>
    <row r="2381" spans="1:10">
      <c r="A2381">
        <v>1989</v>
      </c>
      <c r="B2381">
        <v>1</v>
      </c>
      <c r="C2381" t="s">
        <v>10</v>
      </c>
      <c r="D2381" s="5">
        <v>5.39</v>
      </c>
      <c r="E2381">
        <v>990</v>
      </c>
      <c r="F2381">
        <f t="shared" si="34"/>
        <v>238.71136613021216</v>
      </c>
      <c r="G2381">
        <v>27</v>
      </c>
      <c r="H2381">
        <v>18</v>
      </c>
      <c r="I2381" s="1">
        <v>26898</v>
      </c>
      <c r="J2381">
        <v>74.63333333333334</v>
      </c>
    </row>
    <row r="2382" spans="1:10">
      <c r="A2382">
        <v>1989</v>
      </c>
      <c r="B2382">
        <v>2</v>
      </c>
      <c r="C2382" t="s">
        <v>10</v>
      </c>
      <c r="D2382" s="5">
        <v>5.39</v>
      </c>
      <c r="E2382">
        <f>(($E$2385-$E$2381)/4)+E2381</f>
        <v>998.5</v>
      </c>
      <c r="F2382">
        <f t="shared" si="34"/>
        <v>245.13482693134586</v>
      </c>
      <c r="G2382">
        <v>22</v>
      </c>
      <c r="H2382">
        <v>0</v>
      </c>
      <c r="I2382" s="1">
        <v>27053</v>
      </c>
      <c r="J2382">
        <v>75.600000000000009</v>
      </c>
    </row>
    <row r="2383" spans="1:10">
      <c r="A2383">
        <v>1989</v>
      </c>
      <c r="B2383">
        <v>3</v>
      </c>
      <c r="C2383" t="s">
        <v>10</v>
      </c>
      <c r="D2383" s="5">
        <v>5.39</v>
      </c>
      <c r="E2383">
        <f>(($E$2385-$E$2381)/4)+E2382</f>
        <v>1007</v>
      </c>
      <c r="F2383">
        <f t="shared" si="34"/>
        <v>261.80024943604485</v>
      </c>
      <c r="G2383">
        <v>23</v>
      </c>
      <c r="H2383">
        <v>19</v>
      </c>
      <c r="I2383" s="1">
        <v>27167</v>
      </c>
      <c r="J2383">
        <v>76.600000000000009</v>
      </c>
    </row>
    <row r="2384" spans="1:10">
      <c r="A2384">
        <v>1989</v>
      </c>
      <c r="B2384">
        <v>4</v>
      </c>
      <c r="C2384" t="s">
        <v>10</v>
      </c>
      <c r="D2384" s="5">
        <v>5.39</v>
      </c>
      <c r="E2384">
        <f>(($E$2385-$E$2381)/4)+E2383</f>
        <v>1015.5</v>
      </c>
      <c r="F2384">
        <f t="shared" si="34"/>
        <v>256.94431339103272</v>
      </c>
      <c r="G2384">
        <v>30</v>
      </c>
      <c r="H2384">
        <v>5</v>
      </c>
      <c r="I2384" s="1">
        <v>27197</v>
      </c>
      <c r="J2384">
        <v>77.100000000000009</v>
      </c>
    </row>
    <row r="2385" spans="1:12">
      <c r="A2385">
        <v>1990</v>
      </c>
      <c r="B2385">
        <v>1</v>
      </c>
      <c r="C2385" t="s">
        <v>10</v>
      </c>
      <c r="D2385" s="5">
        <v>5.39</v>
      </c>
      <c r="E2385">
        <v>1024</v>
      </c>
      <c r="F2385">
        <f t="shared" si="34"/>
        <v>246.52553444867095</v>
      </c>
      <c r="G2385">
        <v>28</v>
      </c>
      <c r="H2385">
        <v>18</v>
      </c>
      <c r="I2385" s="1">
        <v>27605</v>
      </c>
      <c r="J2385">
        <v>77.733333333333334</v>
      </c>
    </row>
    <row r="2386" spans="1:12">
      <c r="A2386">
        <v>1990</v>
      </c>
      <c r="B2386">
        <v>2</v>
      </c>
      <c r="C2386" t="s">
        <v>10</v>
      </c>
      <c r="D2386" s="5">
        <v>5.97</v>
      </c>
      <c r="E2386">
        <f>(($E$2389-$E$2385)/4)+E2385</f>
        <v>994.5</v>
      </c>
      <c r="F2386">
        <f t="shared" si="34"/>
        <v>246.19316254183295</v>
      </c>
      <c r="G2386">
        <v>35</v>
      </c>
      <c r="H2386">
        <v>0</v>
      </c>
      <c r="I2386" s="1">
        <v>27824</v>
      </c>
      <c r="J2386">
        <v>78.566666666666677</v>
      </c>
    </row>
    <row r="2387" spans="1:12">
      <c r="A2387">
        <v>1990</v>
      </c>
      <c r="B2387">
        <v>3</v>
      </c>
      <c r="C2387" t="s">
        <v>10</v>
      </c>
      <c r="D2387" s="5">
        <v>5.97</v>
      </c>
      <c r="E2387">
        <f>(($E$2389-$E$2385)/4)+E2386</f>
        <v>965</v>
      </c>
      <c r="F2387">
        <f t="shared" si="34"/>
        <v>250.90713704198461</v>
      </c>
      <c r="G2387">
        <v>18</v>
      </c>
      <c r="H2387">
        <v>10</v>
      </c>
      <c r="I2387" s="1">
        <v>27957</v>
      </c>
      <c r="J2387">
        <v>79.633333333333326</v>
      </c>
    </row>
    <row r="2388" spans="1:12">
      <c r="A2388">
        <v>1990</v>
      </c>
      <c r="B2388">
        <v>4</v>
      </c>
      <c r="C2388" t="s">
        <v>10</v>
      </c>
      <c r="D2388" s="5">
        <v>5.97</v>
      </c>
      <c r="E2388">
        <f>(($E$2389-$E$2385)/4)+E2387</f>
        <v>935.5</v>
      </c>
      <c r="F2388">
        <f t="shared" si="34"/>
        <v>235.38008562390922</v>
      </c>
      <c r="G2388">
        <v>9</v>
      </c>
      <c r="H2388">
        <v>28</v>
      </c>
      <c r="I2388" s="1">
        <v>28023</v>
      </c>
      <c r="J2388">
        <v>80.399999999999991</v>
      </c>
    </row>
    <row r="2389" spans="1:12">
      <c r="A2389">
        <v>1991</v>
      </c>
      <c r="B2389">
        <v>1</v>
      </c>
      <c r="C2389" t="s">
        <v>10</v>
      </c>
      <c r="D2389" s="5">
        <v>5.97</v>
      </c>
      <c r="E2389">
        <v>906</v>
      </c>
      <c r="F2389">
        <f t="shared" si="34"/>
        <v>218.30954110039076</v>
      </c>
      <c r="G2389">
        <v>17</v>
      </c>
      <c r="H2389">
        <v>18</v>
      </c>
      <c r="I2389" s="1">
        <v>28223</v>
      </c>
      <c r="J2389">
        <v>83.733333333333334</v>
      </c>
    </row>
    <row r="2390" spans="1:12">
      <c r="A2390">
        <v>1991</v>
      </c>
      <c r="B2390">
        <v>2</v>
      </c>
      <c r="C2390" t="s">
        <v>10</v>
      </c>
      <c r="D2390" s="5">
        <v>6.24</v>
      </c>
      <c r="E2390">
        <f>(($E$2393-$E$2389)/4)+E2389</f>
        <v>938.5</v>
      </c>
      <c r="F2390">
        <f t="shared" si="34"/>
        <v>230.88610007240882</v>
      </c>
      <c r="G2390">
        <v>20</v>
      </c>
      <c r="H2390">
        <v>24</v>
      </c>
      <c r="I2390" s="1">
        <v>28494</v>
      </c>
      <c r="J2390">
        <v>84.166666666666657</v>
      </c>
    </row>
    <row r="2391" spans="1:12">
      <c r="A2391">
        <v>1991</v>
      </c>
      <c r="B2391">
        <v>3</v>
      </c>
      <c r="C2391" t="s">
        <v>10</v>
      </c>
      <c r="D2391" s="5">
        <v>6.24</v>
      </c>
      <c r="E2391">
        <f>(($E$2393-$E$2389)/4)+E2390</f>
        <v>971</v>
      </c>
      <c r="F2391">
        <f t="shared" si="34"/>
        <v>251.62103360404996</v>
      </c>
      <c r="G2391">
        <v>35</v>
      </c>
      <c r="H2391">
        <v>10</v>
      </c>
      <c r="I2391" s="1">
        <v>28871</v>
      </c>
      <c r="J2391">
        <v>84.466666666666669</v>
      </c>
    </row>
    <row r="2392" spans="1:12">
      <c r="A2392">
        <v>1991</v>
      </c>
      <c r="B2392">
        <v>4</v>
      </c>
      <c r="C2392" t="s">
        <v>10</v>
      </c>
      <c r="D2392" s="5">
        <v>6.24</v>
      </c>
      <c r="E2392">
        <f>(($E$2393-$E$2389)/4)+E2391</f>
        <v>1003.5</v>
      </c>
      <c r="F2392">
        <f t="shared" si="34"/>
        <v>254.60946334878508</v>
      </c>
      <c r="G2392">
        <v>15</v>
      </c>
      <c r="H2392">
        <v>23</v>
      </c>
      <c r="I2392" s="1">
        <v>29142</v>
      </c>
      <c r="J2392">
        <v>84.566666666666663</v>
      </c>
    </row>
    <row r="2393" spans="1:12">
      <c r="A2393">
        <v>1992</v>
      </c>
      <c r="B2393">
        <v>1</v>
      </c>
      <c r="C2393" t="s">
        <v>10</v>
      </c>
      <c r="D2393" s="5">
        <v>6.24</v>
      </c>
      <c r="E2393">
        <v>1036</v>
      </c>
      <c r="F2393">
        <f t="shared" si="34"/>
        <v>250.14157023582831</v>
      </c>
      <c r="G2393">
        <v>28</v>
      </c>
      <c r="H2393">
        <v>5</v>
      </c>
      <c r="I2393" s="1">
        <v>29239</v>
      </c>
      <c r="J2393">
        <v>84.833333333333329</v>
      </c>
      <c r="L2393" s="3">
        <v>9</v>
      </c>
    </row>
    <row r="2394" spans="1:12">
      <c r="A2394">
        <v>1992</v>
      </c>
      <c r="B2394">
        <v>2</v>
      </c>
      <c r="C2394" t="s">
        <v>10</v>
      </c>
      <c r="D2394" s="5">
        <v>6.24</v>
      </c>
      <c r="E2394">
        <f>(($E$2397-$E$2393)/4)+E2393</f>
        <v>983.5</v>
      </c>
      <c r="F2394">
        <f t="shared" si="34"/>
        <v>243.44770575198953</v>
      </c>
      <c r="G2394">
        <v>40</v>
      </c>
      <c r="H2394">
        <v>36</v>
      </c>
      <c r="I2394" s="1">
        <v>29510</v>
      </c>
      <c r="J2394">
        <v>84.8</v>
      </c>
      <c r="L2394" s="3">
        <v>9.3333333333333339</v>
      </c>
    </row>
    <row r="2395" spans="1:12">
      <c r="A2395">
        <v>1992</v>
      </c>
      <c r="B2395">
        <v>3</v>
      </c>
      <c r="C2395" t="s">
        <v>10</v>
      </c>
      <c r="D2395" s="5">
        <v>6.24</v>
      </c>
      <c r="E2395">
        <f>(($E$2397-$E$2393)/4)+E2394</f>
        <v>931</v>
      </c>
      <c r="F2395">
        <f t="shared" si="34"/>
        <v>240.38341047030457</v>
      </c>
      <c r="G2395">
        <v>45</v>
      </c>
      <c r="H2395">
        <v>17</v>
      </c>
      <c r="I2395" s="1">
        <v>30084</v>
      </c>
      <c r="J2395">
        <v>85.2</v>
      </c>
      <c r="L2395" s="3">
        <v>11.133333333333335</v>
      </c>
    </row>
    <row r="2396" spans="1:12">
      <c r="A2396">
        <v>1992</v>
      </c>
      <c r="B2396">
        <v>4</v>
      </c>
      <c r="C2396" t="s">
        <v>10</v>
      </c>
      <c r="D2396" s="5">
        <v>6.24</v>
      </c>
      <c r="E2396">
        <f>(($E$2397-$E$2393)/4)+E2395</f>
        <v>878.5</v>
      </c>
      <c r="F2396">
        <f t="shared" si="34"/>
        <v>221.94163531922152</v>
      </c>
      <c r="G2396">
        <v>22</v>
      </c>
      <c r="H2396">
        <v>17</v>
      </c>
      <c r="I2396" s="1">
        <v>30034</v>
      </c>
      <c r="J2396">
        <v>85.233333333333334</v>
      </c>
      <c r="L2396" s="3">
        <v>9.8666666666666671</v>
      </c>
    </row>
    <row r="2397" spans="1:12">
      <c r="A2397">
        <v>1993</v>
      </c>
      <c r="B2397">
        <v>1</v>
      </c>
      <c r="C2397" t="s">
        <v>10</v>
      </c>
      <c r="D2397" s="5">
        <v>6.24</v>
      </c>
      <c r="E2397">
        <v>826</v>
      </c>
      <c r="F2397">
        <f t="shared" si="34"/>
        <v>199.36262316881758</v>
      </c>
      <c r="G2397">
        <v>19</v>
      </c>
      <c r="H2397">
        <v>13</v>
      </c>
      <c r="I2397" s="1">
        <v>29964</v>
      </c>
      <c r="J2397">
        <v>85.733333333333334</v>
      </c>
      <c r="L2397" s="3">
        <v>12.333333333333334</v>
      </c>
    </row>
    <row r="2398" spans="1:12">
      <c r="A2398">
        <v>1993</v>
      </c>
      <c r="B2398">
        <v>2</v>
      </c>
      <c r="C2398" t="s">
        <v>10</v>
      </c>
      <c r="D2398" s="5">
        <v>6.24</v>
      </c>
      <c r="E2398">
        <f>(($E$2401-$E$2397)/4)+E2397</f>
        <v>834</v>
      </c>
      <c r="F2398">
        <f t="shared" ref="F2398:F2461" si="35">E2398*(F429/E429)</f>
        <v>207.24009337769667</v>
      </c>
      <c r="G2398">
        <v>42</v>
      </c>
      <c r="H2398">
        <v>17</v>
      </c>
      <c r="I2398" s="1">
        <v>30112</v>
      </c>
      <c r="J2398">
        <v>86.166666666666671</v>
      </c>
      <c r="L2398" s="3">
        <v>15.266666666666666</v>
      </c>
    </row>
    <row r="2399" spans="1:12">
      <c r="A2399">
        <v>1993</v>
      </c>
      <c r="B2399">
        <v>3</v>
      </c>
      <c r="C2399" t="s">
        <v>10</v>
      </c>
      <c r="D2399" s="5">
        <v>6.24</v>
      </c>
      <c r="E2399">
        <f>(($E$2401-$E$2397)/4)+E2398</f>
        <v>842</v>
      </c>
      <c r="F2399">
        <f t="shared" si="35"/>
        <v>215.23946895481475</v>
      </c>
      <c r="G2399">
        <v>21</v>
      </c>
      <c r="H2399">
        <v>7</v>
      </c>
      <c r="I2399" s="1">
        <v>30337</v>
      </c>
      <c r="J2399">
        <v>87.533333333333346</v>
      </c>
      <c r="L2399" s="3">
        <v>12.266666666666666</v>
      </c>
    </row>
    <row r="2400" spans="1:12">
      <c r="A2400">
        <v>1993</v>
      </c>
      <c r="B2400">
        <v>4</v>
      </c>
      <c r="C2400" t="s">
        <v>10</v>
      </c>
      <c r="D2400" s="5">
        <v>6.24</v>
      </c>
      <c r="E2400">
        <f>(($E$2401-$E$2397)/4)+E2399</f>
        <v>850</v>
      </c>
      <c r="F2400">
        <f t="shared" si="35"/>
        <v>216.13628935326741</v>
      </c>
      <c r="G2400">
        <v>23</v>
      </c>
      <c r="H2400">
        <v>4</v>
      </c>
      <c r="I2400" s="1">
        <v>30016</v>
      </c>
      <c r="J2400">
        <v>88.066666666666663</v>
      </c>
      <c r="L2400" s="3">
        <v>12.633333333333333</v>
      </c>
    </row>
    <row r="2401" spans="1:12">
      <c r="A2401">
        <v>1994</v>
      </c>
      <c r="B2401">
        <v>1</v>
      </c>
      <c r="C2401" t="s">
        <v>10</v>
      </c>
      <c r="D2401" s="5">
        <v>6.24</v>
      </c>
      <c r="E2401">
        <v>858</v>
      </c>
      <c r="F2401">
        <f t="shared" si="35"/>
        <v>206.82675343231659</v>
      </c>
      <c r="G2401">
        <v>29</v>
      </c>
      <c r="H2401">
        <v>3</v>
      </c>
      <c r="I2401" s="1">
        <v>29670</v>
      </c>
      <c r="J2401">
        <v>88.033333333333346</v>
      </c>
      <c r="L2401" s="3">
        <v>12.1</v>
      </c>
    </row>
    <row r="2402" spans="1:12">
      <c r="A2402">
        <v>1994</v>
      </c>
      <c r="B2402">
        <v>2</v>
      </c>
      <c r="C2402" t="s">
        <v>10</v>
      </c>
      <c r="D2402" s="5">
        <v>6.24</v>
      </c>
      <c r="E2402">
        <f>(($E$2405-$E$2401)/4)+E2401</f>
        <v>891</v>
      </c>
      <c r="F2402">
        <f t="shared" si="35"/>
        <v>221.29353801393461</v>
      </c>
      <c r="G2402">
        <v>35</v>
      </c>
      <c r="H2402">
        <v>4</v>
      </c>
      <c r="I2402" s="1">
        <v>29682</v>
      </c>
      <c r="J2402">
        <v>88.133333333333326</v>
      </c>
      <c r="L2402" s="3">
        <v>11.066666666666668</v>
      </c>
    </row>
    <row r="2403" spans="1:12">
      <c r="A2403">
        <v>1994</v>
      </c>
      <c r="B2403">
        <v>3</v>
      </c>
      <c r="C2403" t="s">
        <v>10</v>
      </c>
      <c r="D2403" s="5">
        <v>6.24</v>
      </c>
      <c r="E2403">
        <f>(($E$2405-$E$2401)/4)+E2402</f>
        <v>924</v>
      </c>
      <c r="F2403">
        <f t="shared" si="35"/>
        <v>237.30012587664092</v>
      </c>
      <c r="G2403">
        <v>34</v>
      </c>
      <c r="H2403">
        <v>8</v>
      </c>
      <c r="I2403" s="1">
        <v>29684</v>
      </c>
      <c r="J2403">
        <v>89.2</v>
      </c>
      <c r="L2403" s="3">
        <v>11.366666666666667</v>
      </c>
    </row>
    <row r="2404" spans="1:12">
      <c r="A2404">
        <v>1994</v>
      </c>
      <c r="B2404">
        <v>4</v>
      </c>
      <c r="C2404" t="s">
        <v>10</v>
      </c>
      <c r="D2404" s="5">
        <v>6.72</v>
      </c>
      <c r="E2404">
        <f>(($E$2405-$E$2401)/4)+E2403</f>
        <v>957</v>
      </c>
      <c r="F2404">
        <f t="shared" si="35"/>
        <v>242.47348998751832</v>
      </c>
      <c r="G2404">
        <v>20</v>
      </c>
      <c r="H2404">
        <v>4</v>
      </c>
      <c r="I2404" s="1">
        <v>29606</v>
      </c>
      <c r="J2404">
        <v>89.466666666666654</v>
      </c>
      <c r="L2404" s="3">
        <v>9.6666666666666661</v>
      </c>
    </row>
    <row r="2405" spans="1:12">
      <c r="A2405">
        <v>1995</v>
      </c>
      <c r="B2405">
        <v>1</v>
      </c>
      <c r="C2405" t="s">
        <v>10</v>
      </c>
      <c r="D2405" s="5">
        <v>6.72</v>
      </c>
      <c r="E2405">
        <v>990</v>
      </c>
      <c r="F2405">
        <f t="shared" si="35"/>
        <v>236.94604913759207</v>
      </c>
      <c r="G2405">
        <v>14</v>
      </c>
      <c r="H2405">
        <v>3</v>
      </c>
      <c r="I2405" s="1">
        <v>29882</v>
      </c>
      <c r="J2405">
        <v>89.2</v>
      </c>
      <c r="L2405" s="3">
        <v>8.4333333333333318</v>
      </c>
    </row>
    <row r="2406" spans="1:12">
      <c r="A2406">
        <v>1995</v>
      </c>
      <c r="B2406">
        <v>2</v>
      </c>
      <c r="C2406" t="s">
        <v>10</v>
      </c>
      <c r="D2406" s="5">
        <v>6.72</v>
      </c>
      <c r="E2406">
        <f>(($E$2409-$E$2405)/4)+E2405</f>
        <v>1011</v>
      </c>
      <c r="F2406">
        <f t="shared" si="35"/>
        <v>250.85328332062505</v>
      </c>
      <c r="G2406">
        <v>32</v>
      </c>
      <c r="H2406">
        <v>4</v>
      </c>
      <c r="I2406" s="1">
        <v>30143</v>
      </c>
      <c r="J2406">
        <v>89.566666666666663</v>
      </c>
      <c r="L2406" s="3">
        <v>8.9666666666666668</v>
      </c>
    </row>
    <row r="2407" spans="1:12">
      <c r="A2407">
        <v>1995</v>
      </c>
      <c r="B2407">
        <v>3</v>
      </c>
      <c r="C2407" t="s">
        <v>10</v>
      </c>
      <c r="D2407" s="5">
        <v>6.72</v>
      </c>
      <c r="E2407">
        <f>(($E$2409-$E$2405)/4)+E2406</f>
        <v>1032</v>
      </c>
      <c r="F2407">
        <f t="shared" si="35"/>
        <v>267.50384164729832</v>
      </c>
      <c r="G2407">
        <v>20</v>
      </c>
      <c r="H2407">
        <v>33</v>
      </c>
      <c r="I2407" s="1">
        <v>30442</v>
      </c>
      <c r="J2407">
        <v>90.433333333333323</v>
      </c>
      <c r="L2407" s="3">
        <v>10.566666666666668</v>
      </c>
    </row>
    <row r="2408" spans="1:12">
      <c r="A2408">
        <v>1995</v>
      </c>
      <c r="B2408">
        <v>4</v>
      </c>
      <c r="C2408" t="s">
        <v>10</v>
      </c>
      <c r="D2408" s="5">
        <v>6.86</v>
      </c>
      <c r="E2408">
        <f>(($E$2409-$E$2405)/4)+E2407</f>
        <v>1053</v>
      </c>
      <c r="F2408">
        <f t="shared" si="35"/>
        <v>266.5918232859114</v>
      </c>
      <c r="G2408">
        <v>28</v>
      </c>
      <c r="H2408">
        <v>18</v>
      </c>
      <c r="I2408" s="1">
        <v>30875</v>
      </c>
      <c r="J2408">
        <v>90.3</v>
      </c>
      <c r="L2408" s="3">
        <v>10.1</v>
      </c>
    </row>
    <row r="2409" spans="1:12">
      <c r="A2409">
        <v>1996</v>
      </c>
      <c r="B2409">
        <v>1</v>
      </c>
      <c r="C2409" t="s">
        <v>10</v>
      </c>
      <c r="D2409" s="5">
        <v>6.86</v>
      </c>
      <c r="E2409">
        <v>1074</v>
      </c>
      <c r="F2409">
        <f t="shared" si="35"/>
        <v>257.87587182305782</v>
      </c>
      <c r="G2409">
        <v>16</v>
      </c>
      <c r="H2409">
        <v>12</v>
      </c>
      <c r="I2409" s="1">
        <v>30963</v>
      </c>
      <c r="J2409">
        <v>90.366666666666674</v>
      </c>
      <c r="L2409" s="3">
        <v>9.4666666666666668</v>
      </c>
    </row>
    <row r="2410" spans="1:12">
      <c r="A2410">
        <v>1996</v>
      </c>
      <c r="B2410">
        <v>2</v>
      </c>
      <c r="C2410" t="s">
        <v>10</v>
      </c>
      <c r="D2410" s="5">
        <v>6.86</v>
      </c>
      <c r="E2410">
        <f>(($E$2413-$E$2409)/4)+E2409</f>
        <v>1067.75</v>
      </c>
      <c r="F2410">
        <f t="shared" si="35"/>
        <v>261.19378558430964</v>
      </c>
      <c r="G2410">
        <v>25</v>
      </c>
      <c r="H2410">
        <v>16</v>
      </c>
      <c r="I2410" s="1">
        <v>31142</v>
      </c>
      <c r="J2410">
        <v>90.966666666666654</v>
      </c>
      <c r="L2410" s="3">
        <v>9.5</v>
      </c>
    </row>
    <row r="2411" spans="1:12">
      <c r="A2411">
        <v>1996</v>
      </c>
      <c r="B2411">
        <v>3</v>
      </c>
      <c r="C2411" t="s">
        <v>10</v>
      </c>
      <c r="D2411" s="5">
        <v>6.86</v>
      </c>
      <c r="E2411">
        <f>(($E$2413-$E$2409)/4)+E2410</f>
        <v>1061.5</v>
      </c>
      <c r="F2411">
        <f t="shared" si="35"/>
        <v>276.48549697875416</v>
      </c>
      <c r="G2411">
        <v>20</v>
      </c>
      <c r="H2411">
        <v>8</v>
      </c>
      <c r="I2411" s="1">
        <v>31387</v>
      </c>
      <c r="J2411">
        <v>92</v>
      </c>
      <c r="L2411" s="3">
        <v>9.4</v>
      </c>
    </row>
    <row r="2412" spans="1:12">
      <c r="A2412">
        <v>1996</v>
      </c>
      <c r="B2412">
        <v>4</v>
      </c>
      <c r="C2412" t="s">
        <v>10</v>
      </c>
      <c r="D2412" s="5">
        <v>6.86</v>
      </c>
      <c r="E2412">
        <f>(($E$2413-$E$2409)/4)+E2411</f>
        <v>1055.25</v>
      </c>
      <c r="F2412">
        <f t="shared" si="35"/>
        <v>268.48951497128797</v>
      </c>
      <c r="G2412">
        <v>33</v>
      </c>
      <c r="H2412">
        <v>4</v>
      </c>
      <c r="I2412" s="1">
        <v>31596</v>
      </c>
      <c r="J2412">
        <v>92.033333333333317</v>
      </c>
      <c r="L2412" s="3">
        <v>10.566666666666665</v>
      </c>
    </row>
    <row r="2413" spans="1:12">
      <c r="A2413">
        <v>1997</v>
      </c>
      <c r="B2413">
        <v>1</v>
      </c>
      <c r="C2413" t="s">
        <v>10</v>
      </c>
      <c r="D2413" s="5">
        <v>6.86</v>
      </c>
      <c r="E2413">
        <v>1049</v>
      </c>
      <c r="F2413">
        <f t="shared" si="35"/>
        <v>252.22874848051245</v>
      </c>
      <c r="G2413">
        <v>16</v>
      </c>
      <c r="H2413">
        <v>4</v>
      </c>
      <c r="I2413" s="1">
        <v>31633</v>
      </c>
      <c r="J2413">
        <v>92.333333333333329</v>
      </c>
      <c r="L2413" s="3">
        <v>14</v>
      </c>
    </row>
    <row r="2414" spans="1:12">
      <c r="A2414">
        <v>1997</v>
      </c>
      <c r="B2414">
        <v>2</v>
      </c>
      <c r="C2414" t="s">
        <v>10</v>
      </c>
      <c r="D2414" s="5">
        <v>6.86</v>
      </c>
      <c r="E2414">
        <f>(($E$2417-$E$2413)/4)+E2413</f>
        <v>1045</v>
      </c>
      <c r="F2414">
        <f t="shared" si="35"/>
        <v>258.4649971314592</v>
      </c>
      <c r="G2414">
        <v>28</v>
      </c>
      <c r="H2414">
        <v>5</v>
      </c>
      <c r="I2414" s="1">
        <v>31659</v>
      </c>
      <c r="J2414">
        <v>93.366666666666674</v>
      </c>
      <c r="L2414" s="3">
        <v>13.799999999999999</v>
      </c>
    </row>
    <row r="2415" spans="1:12">
      <c r="A2415">
        <v>1997</v>
      </c>
      <c r="B2415">
        <v>3</v>
      </c>
      <c r="C2415" t="s">
        <v>10</v>
      </c>
      <c r="D2415" s="5">
        <v>6.86</v>
      </c>
      <c r="E2415">
        <f>(($E$2417-$E$2413)/4)+E2414</f>
        <v>1041</v>
      </c>
      <c r="F2415">
        <f t="shared" si="35"/>
        <v>269.21965363525186</v>
      </c>
      <c r="G2415">
        <v>14</v>
      </c>
      <c r="H2415">
        <v>31</v>
      </c>
      <c r="I2415" s="1">
        <v>31797</v>
      </c>
      <c r="J2415">
        <v>94.100000000000009</v>
      </c>
      <c r="L2415" s="3">
        <v>13.5</v>
      </c>
    </row>
    <row r="2416" spans="1:12">
      <c r="A2416">
        <v>1997</v>
      </c>
      <c r="B2416">
        <v>4</v>
      </c>
      <c r="C2416" t="s">
        <v>10</v>
      </c>
      <c r="D2416" s="5">
        <v>6.86</v>
      </c>
      <c r="E2416">
        <f>(($E$2417-$E$2413)/4)+E2415</f>
        <v>1037</v>
      </c>
      <c r="F2416">
        <f t="shared" si="35"/>
        <v>262.67643888395855</v>
      </c>
      <c r="G2416">
        <v>30</v>
      </c>
      <c r="H2416">
        <v>18</v>
      </c>
      <c r="I2416" s="1">
        <v>31556</v>
      </c>
      <c r="J2416">
        <v>93.899999999999991</v>
      </c>
      <c r="L2416" s="3">
        <v>11.799999999999999</v>
      </c>
    </row>
    <row r="2417" spans="1:12">
      <c r="A2417">
        <v>1998</v>
      </c>
      <c r="B2417">
        <v>1</v>
      </c>
      <c r="C2417" t="s">
        <v>10</v>
      </c>
      <c r="D2417" s="5">
        <v>6.86</v>
      </c>
      <c r="E2417">
        <v>1033</v>
      </c>
      <c r="F2417">
        <f t="shared" si="35"/>
        <v>246.99170457901246</v>
      </c>
      <c r="G2417">
        <v>16</v>
      </c>
      <c r="H2417">
        <v>13</v>
      </c>
      <c r="I2417" s="1">
        <v>31510</v>
      </c>
      <c r="J2417">
        <v>93.833333333333329</v>
      </c>
      <c r="L2417" s="3">
        <v>11.866666666666667</v>
      </c>
    </row>
    <row r="2418" spans="1:12">
      <c r="A2418">
        <v>1998</v>
      </c>
      <c r="B2418">
        <v>2</v>
      </c>
      <c r="C2418" t="s">
        <v>10</v>
      </c>
      <c r="D2418" s="5">
        <v>7.06</v>
      </c>
      <c r="E2418">
        <f>(($E$2421-$E$2417)/4)+E2417</f>
        <v>1033.25</v>
      </c>
      <c r="F2418">
        <f t="shared" si="35"/>
        <v>256.45638609213739</v>
      </c>
      <c r="G2418">
        <v>18</v>
      </c>
      <c r="H2418">
        <v>17</v>
      </c>
      <c r="I2418" s="1">
        <v>31320</v>
      </c>
      <c r="J2418">
        <v>94.366666666666674</v>
      </c>
      <c r="L2418" s="3">
        <v>14.566666666666668</v>
      </c>
    </row>
    <row r="2419" spans="1:12">
      <c r="A2419">
        <v>1998</v>
      </c>
      <c r="B2419">
        <v>3</v>
      </c>
      <c r="C2419" t="s">
        <v>10</v>
      </c>
      <c r="D2419" s="5">
        <v>7.06</v>
      </c>
      <c r="E2419">
        <f>(($E$2421-$E$2417)/4)+E2418</f>
        <v>1033.5</v>
      </c>
      <c r="F2419">
        <f t="shared" si="35"/>
        <v>267.19121935684524</v>
      </c>
      <c r="G2419">
        <v>13</v>
      </c>
      <c r="H2419">
        <v>19</v>
      </c>
      <c r="I2419" s="1">
        <v>31149</v>
      </c>
      <c r="J2419">
        <v>94.833333333333329</v>
      </c>
      <c r="L2419" s="3">
        <v>12.066666666666668</v>
      </c>
    </row>
    <row r="2420" spans="1:12">
      <c r="A2420">
        <v>1998</v>
      </c>
      <c r="B2420">
        <v>4</v>
      </c>
      <c r="C2420" t="s">
        <v>10</v>
      </c>
      <c r="D2420" s="5">
        <v>7.2</v>
      </c>
      <c r="E2420">
        <f>(($E$2421-$E$2417)/4)+E2419</f>
        <v>1033.75</v>
      </c>
      <c r="F2420">
        <f t="shared" si="35"/>
        <v>262.61913657739518</v>
      </c>
      <c r="G2420">
        <v>15</v>
      </c>
      <c r="H2420">
        <v>10</v>
      </c>
      <c r="I2420" s="1">
        <v>30877</v>
      </c>
      <c r="J2420">
        <v>94.233333333333334</v>
      </c>
      <c r="L2420" s="3">
        <v>12.066666666666668</v>
      </c>
    </row>
    <row r="2421" spans="1:12">
      <c r="A2421">
        <v>1999</v>
      </c>
      <c r="B2421">
        <v>1</v>
      </c>
      <c r="C2421" t="s">
        <v>10</v>
      </c>
      <c r="D2421" s="5">
        <v>7.2</v>
      </c>
      <c r="E2421">
        <v>1034</v>
      </c>
      <c r="F2421">
        <f t="shared" si="35"/>
        <v>248.21767769984825</v>
      </c>
      <c r="G2421">
        <v>17</v>
      </c>
      <c r="H2421">
        <v>7</v>
      </c>
      <c r="I2421" s="1">
        <v>30748</v>
      </c>
      <c r="J2421">
        <v>94.066666666666663</v>
      </c>
      <c r="L2421" s="3">
        <v>13.766666666666666</v>
      </c>
    </row>
    <row r="2422" spans="1:12">
      <c r="A2422">
        <v>1999</v>
      </c>
      <c r="B2422">
        <v>2</v>
      </c>
      <c r="C2422" t="s">
        <v>10</v>
      </c>
      <c r="D2422" s="5">
        <v>7.2</v>
      </c>
      <c r="E2422">
        <f>(($E$2425-$E$2421)/4)+E2421</f>
        <v>1059.5</v>
      </c>
      <c r="F2422">
        <f t="shared" si="35"/>
        <v>264.36452444848578</v>
      </c>
      <c r="G2422">
        <v>22</v>
      </c>
      <c r="H2422">
        <v>10</v>
      </c>
      <c r="I2422" s="1">
        <v>30602</v>
      </c>
      <c r="J2422">
        <v>95.100000000000009</v>
      </c>
      <c r="L2422" s="3">
        <v>14.1</v>
      </c>
    </row>
    <row r="2423" spans="1:12">
      <c r="A2423">
        <v>1999</v>
      </c>
      <c r="B2423">
        <v>3</v>
      </c>
      <c r="C2423" t="s">
        <v>10</v>
      </c>
      <c r="D2423" s="5">
        <v>7.2</v>
      </c>
      <c r="E2423">
        <f>(($E$2425-$E$2421)/4)+E2422</f>
        <v>1085</v>
      </c>
      <c r="F2423">
        <f t="shared" si="35"/>
        <v>278.83314827652379</v>
      </c>
      <c r="G2423">
        <v>28</v>
      </c>
      <c r="H2423">
        <v>19</v>
      </c>
      <c r="I2423" s="1">
        <v>30785</v>
      </c>
      <c r="J2423">
        <v>96.033333333333346</v>
      </c>
      <c r="L2423" s="3">
        <v>10.933333333333332</v>
      </c>
    </row>
    <row r="2424" spans="1:12">
      <c r="A2424">
        <v>1999</v>
      </c>
      <c r="B2424">
        <v>4</v>
      </c>
      <c r="C2424" t="s">
        <v>10</v>
      </c>
      <c r="D2424" s="5">
        <v>7.2</v>
      </c>
      <c r="E2424">
        <f>(($E$2425-$E$2421)/4)+E2423</f>
        <v>1110.5</v>
      </c>
      <c r="F2424">
        <f t="shared" si="35"/>
        <v>280.86692930177873</v>
      </c>
      <c r="G2424">
        <v>12</v>
      </c>
      <c r="H2424">
        <v>11</v>
      </c>
      <c r="I2424" s="1">
        <v>30608</v>
      </c>
      <c r="J2424">
        <v>95.866666666666674</v>
      </c>
      <c r="L2424" s="3">
        <v>12.333333333333334</v>
      </c>
    </row>
    <row r="2425" spans="1:12">
      <c r="A2425">
        <v>2000</v>
      </c>
      <c r="B2425">
        <v>1</v>
      </c>
      <c r="C2425" t="s">
        <v>10</v>
      </c>
      <c r="D2425" s="5">
        <v>7.2</v>
      </c>
      <c r="E2425">
        <v>1136</v>
      </c>
      <c r="F2425">
        <f t="shared" si="35"/>
        <v>273.7363977170366</v>
      </c>
      <c r="G2425">
        <v>15</v>
      </c>
      <c r="H2425">
        <v>9</v>
      </c>
      <c r="I2425" s="1">
        <v>30495</v>
      </c>
      <c r="J2425">
        <v>95.933333333333337</v>
      </c>
      <c r="L2425" s="3">
        <v>10.633333333333333</v>
      </c>
    </row>
    <row r="2426" spans="1:12">
      <c r="A2426">
        <v>2000</v>
      </c>
      <c r="B2426">
        <v>2</v>
      </c>
      <c r="C2426" t="s">
        <v>10</v>
      </c>
      <c r="D2426" s="5">
        <v>7.2</v>
      </c>
      <c r="E2426">
        <f>(($E$2429-$E$2425)/4)+E2425</f>
        <v>1152</v>
      </c>
      <c r="F2426">
        <f t="shared" si="35"/>
        <v>287.64270070071524</v>
      </c>
      <c r="G2426">
        <v>24</v>
      </c>
      <c r="H2426">
        <v>11</v>
      </c>
      <c r="I2426" s="1">
        <v>30382</v>
      </c>
      <c r="J2426">
        <v>97.233333333333334</v>
      </c>
      <c r="L2426" s="3">
        <v>10.700000000000001</v>
      </c>
    </row>
    <row r="2427" spans="1:12">
      <c r="A2427">
        <v>2000</v>
      </c>
      <c r="B2427">
        <v>3</v>
      </c>
      <c r="C2427" t="s">
        <v>10</v>
      </c>
      <c r="D2427" s="5">
        <v>7.2</v>
      </c>
      <c r="E2427">
        <f>(($E$2429-$E$2425)/4)+E2426</f>
        <v>1168</v>
      </c>
      <c r="F2427">
        <f t="shared" si="35"/>
        <v>299.59252893646459</v>
      </c>
      <c r="G2427">
        <v>12</v>
      </c>
      <c r="H2427">
        <v>10</v>
      </c>
      <c r="I2427" s="1">
        <v>30431</v>
      </c>
      <c r="J2427">
        <v>98.433333333333337</v>
      </c>
      <c r="L2427" s="3">
        <v>11.533333333333331</v>
      </c>
    </row>
    <row r="2428" spans="1:12">
      <c r="A2428">
        <v>2000</v>
      </c>
      <c r="B2428">
        <v>4</v>
      </c>
      <c r="C2428" t="s">
        <v>10</v>
      </c>
      <c r="D2428" s="5">
        <v>7.2</v>
      </c>
      <c r="E2428">
        <f>(($E$2429-$E$2425)/4)+E2427</f>
        <v>1184</v>
      </c>
      <c r="F2428">
        <f t="shared" si="35"/>
        <v>298.8406468469741</v>
      </c>
      <c r="G2428">
        <v>9</v>
      </c>
      <c r="H2428">
        <v>6</v>
      </c>
      <c r="I2428" s="1">
        <v>30294</v>
      </c>
      <c r="J2428">
        <v>98.2</v>
      </c>
      <c r="L2428" s="3">
        <v>11.799999999999999</v>
      </c>
    </row>
    <row r="2429" spans="1:12">
      <c r="A2429">
        <v>2001</v>
      </c>
      <c r="B2429">
        <v>1</v>
      </c>
      <c r="C2429" t="s">
        <v>10</v>
      </c>
      <c r="D2429" s="5">
        <v>7.2</v>
      </c>
      <c r="E2429">
        <v>1200</v>
      </c>
      <c r="F2429">
        <f t="shared" si="35"/>
        <v>289.35894893923427</v>
      </c>
      <c r="G2429">
        <v>9</v>
      </c>
      <c r="H2429">
        <v>4</v>
      </c>
      <c r="I2429" s="1">
        <v>30147</v>
      </c>
      <c r="J2429">
        <v>98.566666666666663</v>
      </c>
      <c r="L2429" s="3">
        <v>11.733333333333334</v>
      </c>
    </row>
    <row r="2430" spans="1:12">
      <c r="A2430">
        <v>2001</v>
      </c>
      <c r="B2430">
        <v>2</v>
      </c>
      <c r="C2430" t="s">
        <v>10</v>
      </c>
      <c r="D2430" s="5">
        <v>7.2</v>
      </c>
      <c r="E2430">
        <f>(($E$2433-$E$2429)/4)+E2429</f>
        <v>1198</v>
      </c>
      <c r="F2430">
        <f t="shared" si="35"/>
        <v>298.52007702583143</v>
      </c>
      <c r="G2430">
        <v>18</v>
      </c>
      <c r="H2430">
        <v>5</v>
      </c>
      <c r="I2430" s="1">
        <v>30124</v>
      </c>
      <c r="J2430">
        <v>99.399999999999991</v>
      </c>
      <c r="L2430" s="3">
        <v>13.199999999999998</v>
      </c>
    </row>
    <row r="2431" spans="1:12">
      <c r="A2431">
        <v>2001</v>
      </c>
      <c r="B2431">
        <v>3</v>
      </c>
      <c r="C2431" t="s">
        <v>10</v>
      </c>
      <c r="D2431" s="5">
        <v>7.2</v>
      </c>
      <c r="E2431">
        <f>(($E$2433-$E$2429)/4)+E2430</f>
        <v>1196</v>
      </c>
      <c r="F2431">
        <f t="shared" si="35"/>
        <v>306.5500648048303</v>
      </c>
      <c r="G2431">
        <v>26</v>
      </c>
      <c r="H2431">
        <v>21</v>
      </c>
      <c r="I2431" s="1">
        <v>30158</v>
      </c>
      <c r="J2431">
        <v>100.43333333333334</v>
      </c>
      <c r="L2431" s="3">
        <v>12.166666666666666</v>
      </c>
    </row>
    <row r="2432" spans="1:12">
      <c r="A2432">
        <v>2001</v>
      </c>
      <c r="B2432">
        <v>4</v>
      </c>
      <c r="C2432" t="s">
        <v>10</v>
      </c>
      <c r="D2432" s="5">
        <v>7.2</v>
      </c>
      <c r="E2432">
        <f>(($E$2433-$E$2429)/4)+E2431</f>
        <v>1194</v>
      </c>
      <c r="F2432">
        <f t="shared" si="35"/>
        <v>302.65058983761867</v>
      </c>
      <c r="G2432">
        <v>12</v>
      </c>
      <c r="H2432">
        <v>14</v>
      </c>
      <c r="I2432" s="1">
        <v>30076</v>
      </c>
      <c r="J2432">
        <v>98.8</v>
      </c>
      <c r="L2432" s="3">
        <v>9.5</v>
      </c>
    </row>
    <row r="2433" spans="1:12">
      <c r="A2433">
        <v>2002</v>
      </c>
      <c r="B2433">
        <v>1</v>
      </c>
      <c r="C2433" t="s">
        <v>10</v>
      </c>
      <c r="D2433" s="5">
        <v>7.2</v>
      </c>
      <c r="E2433">
        <v>1192</v>
      </c>
      <c r="F2433">
        <f t="shared" si="35"/>
        <v>286.51764827729062</v>
      </c>
      <c r="G2433">
        <v>5</v>
      </c>
      <c r="H2433">
        <v>5</v>
      </c>
      <c r="I2433" s="1">
        <v>30153</v>
      </c>
      <c r="J2433">
        <v>97.966666666666654</v>
      </c>
      <c r="L2433" s="3">
        <v>9.7666666666666675</v>
      </c>
    </row>
    <row r="2434" spans="1:12">
      <c r="A2434">
        <v>2002</v>
      </c>
      <c r="B2434">
        <v>2</v>
      </c>
      <c r="C2434" t="s">
        <v>10</v>
      </c>
      <c r="D2434" s="5">
        <v>7.2</v>
      </c>
      <c r="E2434">
        <f>(($E$2437-$E$2433)/4)+E2433</f>
        <v>1201</v>
      </c>
      <c r="F2434">
        <f t="shared" si="35"/>
        <v>300.8789114017128</v>
      </c>
      <c r="G2434">
        <v>23</v>
      </c>
      <c r="H2434">
        <v>7</v>
      </c>
      <c r="I2434" s="1">
        <v>30142</v>
      </c>
      <c r="J2434">
        <v>99.666666666666671</v>
      </c>
      <c r="L2434" s="3">
        <v>9.6666666666666661</v>
      </c>
    </row>
    <row r="2435" spans="1:12">
      <c r="A2435">
        <v>2002</v>
      </c>
      <c r="B2435">
        <v>3</v>
      </c>
      <c r="C2435" t="s">
        <v>10</v>
      </c>
      <c r="D2435" s="5">
        <v>7.2</v>
      </c>
      <c r="E2435">
        <f>(($E$2437-$E$2433)/4)+E2434</f>
        <v>1210</v>
      </c>
      <c r="F2435">
        <f t="shared" si="35"/>
        <v>310.42937555641191</v>
      </c>
      <c r="G2435">
        <v>13</v>
      </c>
      <c r="H2435">
        <v>15</v>
      </c>
      <c r="I2435" s="1">
        <v>30336</v>
      </c>
      <c r="J2435">
        <v>101.06666666666668</v>
      </c>
      <c r="L2435" s="3">
        <v>9.9333333333333318</v>
      </c>
    </row>
    <row r="2436" spans="1:12">
      <c r="A2436">
        <v>2002</v>
      </c>
      <c r="B2436">
        <v>4</v>
      </c>
      <c r="C2436" t="s">
        <v>10</v>
      </c>
      <c r="D2436" s="5">
        <v>7.2</v>
      </c>
      <c r="E2436">
        <f>(($E$2437-$E$2433)/4)+E2435</f>
        <v>1219</v>
      </c>
      <c r="F2436">
        <f t="shared" si="35"/>
        <v>307.3836603865916</v>
      </c>
      <c r="G2436">
        <v>9</v>
      </c>
      <c r="H2436">
        <v>9</v>
      </c>
      <c r="I2436" s="1">
        <v>30266</v>
      </c>
      <c r="J2436">
        <v>101.3</v>
      </c>
      <c r="L2436" s="3">
        <v>9.5333333333333332</v>
      </c>
    </row>
    <row r="2437" spans="1:12">
      <c r="A2437">
        <v>2003</v>
      </c>
      <c r="B2437">
        <v>1</v>
      </c>
      <c r="C2437" t="s">
        <v>10</v>
      </c>
      <c r="D2437" s="5">
        <v>7.2</v>
      </c>
      <c r="E2437">
        <v>1228</v>
      </c>
      <c r="F2437">
        <f t="shared" si="35"/>
        <v>295.96645996121873</v>
      </c>
      <c r="G2437">
        <v>21</v>
      </c>
      <c r="H2437">
        <v>6</v>
      </c>
      <c r="I2437" s="1">
        <v>30422</v>
      </c>
      <c r="J2437">
        <v>102.26666666666665</v>
      </c>
      <c r="L2437" s="3">
        <v>10.266666666666666</v>
      </c>
    </row>
    <row r="2438" spans="1:12">
      <c r="A2438">
        <v>2003</v>
      </c>
      <c r="B2438">
        <v>2</v>
      </c>
      <c r="C2438" t="s">
        <v>10</v>
      </c>
      <c r="D2438" s="5">
        <v>7.2</v>
      </c>
      <c r="E2438">
        <f>(($E$2441-$E$2437)/4)+E2437</f>
        <v>1253.25</v>
      </c>
      <c r="F2438">
        <f t="shared" si="35"/>
        <v>312.92671949229231</v>
      </c>
      <c r="G2438">
        <v>13</v>
      </c>
      <c r="H2438">
        <v>7</v>
      </c>
      <c r="I2438" s="1">
        <v>30573</v>
      </c>
      <c r="J2438">
        <v>101.96666666666665</v>
      </c>
      <c r="L2438" s="3">
        <v>10.800000000000002</v>
      </c>
    </row>
    <row r="2439" spans="1:12">
      <c r="A2439">
        <v>2003</v>
      </c>
      <c r="B2439">
        <v>3</v>
      </c>
      <c r="C2439" t="s">
        <v>10</v>
      </c>
      <c r="D2439" s="5">
        <v>7.2</v>
      </c>
      <c r="E2439">
        <f>(($E$2441-$E$2437)/4)+E2438</f>
        <v>1278.5</v>
      </c>
      <c r="F2439">
        <f t="shared" si="35"/>
        <v>328.17918081278174</v>
      </c>
      <c r="G2439">
        <v>8</v>
      </c>
      <c r="H2439">
        <v>3</v>
      </c>
      <c r="I2439" s="1">
        <v>30941</v>
      </c>
      <c r="J2439">
        <v>102.3</v>
      </c>
      <c r="L2439" s="3">
        <v>10.6</v>
      </c>
    </row>
    <row r="2440" spans="1:12">
      <c r="A2440">
        <v>2003</v>
      </c>
      <c r="B2440">
        <v>4</v>
      </c>
      <c r="C2440" t="s">
        <v>10</v>
      </c>
      <c r="D2440" s="5">
        <v>7.2</v>
      </c>
      <c r="E2440">
        <f>(($E$2441-$E$2437)/4)+E2439</f>
        <v>1303.75</v>
      </c>
      <c r="F2440">
        <f t="shared" si="35"/>
        <v>329.20895089418991</v>
      </c>
      <c r="G2440">
        <v>17</v>
      </c>
      <c r="H2440">
        <v>0</v>
      </c>
      <c r="I2440" s="1">
        <v>31218</v>
      </c>
      <c r="J2440">
        <v>101.23333333333333</v>
      </c>
      <c r="L2440" s="3">
        <v>9.6</v>
      </c>
    </row>
    <row r="2441" spans="1:12">
      <c r="A2441">
        <v>2004</v>
      </c>
      <c r="B2441">
        <v>1</v>
      </c>
      <c r="C2441" t="s">
        <v>10</v>
      </c>
      <c r="D2441" s="5">
        <v>7.2</v>
      </c>
      <c r="E2441">
        <v>1329</v>
      </c>
      <c r="F2441">
        <f t="shared" si="35"/>
        <v>320.63549130700437</v>
      </c>
      <c r="G2441">
        <v>21</v>
      </c>
      <c r="H2441">
        <v>2</v>
      </c>
      <c r="I2441" s="1">
        <v>31319</v>
      </c>
      <c r="J2441">
        <v>101.46666666666665</v>
      </c>
      <c r="L2441" s="3">
        <v>6.8666666666666671</v>
      </c>
    </row>
    <row r="2442" spans="1:12">
      <c r="A2442">
        <v>2004</v>
      </c>
      <c r="B2442">
        <v>2</v>
      </c>
      <c r="C2442" t="s">
        <v>10</v>
      </c>
      <c r="D2442" s="5">
        <v>7.2</v>
      </c>
      <c r="E2442">
        <f>(($E$2445-$E$2441)/4)+E2441</f>
        <v>1355.5</v>
      </c>
      <c r="F2442">
        <f t="shared" si="35"/>
        <v>337.24613183169345</v>
      </c>
      <c r="G2442">
        <v>14</v>
      </c>
      <c r="H2442">
        <v>1</v>
      </c>
      <c r="I2442" s="1">
        <v>31401</v>
      </c>
      <c r="J2442">
        <v>103.03333333333335</v>
      </c>
      <c r="L2442" s="3">
        <v>6.4333333333333336</v>
      </c>
    </row>
    <row r="2443" spans="1:12">
      <c r="A2443">
        <v>2004</v>
      </c>
      <c r="B2443">
        <v>3</v>
      </c>
      <c r="C2443" t="s">
        <v>10</v>
      </c>
      <c r="D2443" s="5">
        <v>7.2</v>
      </c>
      <c r="E2443">
        <f>(($E$2445-$E$2441)/4)+E2442</f>
        <v>1382</v>
      </c>
      <c r="F2443">
        <f t="shared" si="35"/>
        <v>355.00183798502383</v>
      </c>
      <c r="G2443">
        <v>15</v>
      </c>
      <c r="H2443">
        <v>4</v>
      </c>
      <c r="I2443" s="1">
        <v>31455</v>
      </c>
      <c r="J2443">
        <v>103.33333333333333</v>
      </c>
      <c r="L2443" s="3">
        <v>6.166666666666667</v>
      </c>
    </row>
    <row r="2444" spans="1:12">
      <c r="A2444">
        <v>2004</v>
      </c>
      <c r="B2444">
        <v>4</v>
      </c>
      <c r="C2444" t="s">
        <v>10</v>
      </c>
      <c r="D2444" s="5">
        <v>7.2</v>
      </c>
      <c r="E2444">
        <f>(($E$2445-$E$2441)/4)+E2443</f>
        <v>1408.5</v>
      </c>
      <c r="F2444">
        <f t="shared" si="35"/>
        <v>355.86704289434414</v>
      </c>
      <c r="G2444">
        <v>12</v>
      </c>
      <c r="H2444">
        <v>3</v>
      </c>
      <c r="I2444" s="1">
        <v>31689</v>
      </c>
      <c r="J2444">
        <v>104.03333333333335</v>
      </c>
      <c r="L2444" s="3">
        <v>5.5666666666666664</v>
      </c>
    </row>
    <row r="2445" spans="1:12">
      <c r="A2445">
        <v>2005</v>
      </c>
      <c r="B2445">
        <v>1</v>
      </c>
      <c r="C2445" t="s">
        <v>10</v>
      </c>
      <c r="D2445" s="5">
        <v>7.2</v>
      </c>
      <c r="E2445">
        <v>1435</v>
      </c>
      <c r="F2445">
        <f t="shared" si="35"/>
        <v>347.40888371136055</v>
      </c>
      <c r="G2445">
        <v>13</v>
      </c>
      <c r="H2445">
        <v>2</v>
      </c>
      <c r="I2445" s="1">
        <v>31771</v>
      </c>
      <c r="J2445">
        <v>103.43333333333332</v>
      </c>
      <c r="L2445" s="3">
        <v>5.1333333333333337</v>
      </c>
    </row>
    <row r="2446" spans="1:12">
      <c r="A2446">
        <v>2005</v>
      </c>
      <c r="B2446">
        <v>2</v>
      </c>
      <c r="C2446" t="s">
        <v>10</v>
      </c>
      <c r="D2446" s="5">
        <v>7.2</v>
      </c>
      <c r="E2446">
        <f>(($E$2449-$E$2445)/4)+E2445</f>
        <v>1469.25</v>
      </c>
      <c r="F2446">
        <f t="shared" si="35"/>
        <v>366.61546054323782</v>
      </c>
      <c r="G2446">
        <v>18</v>
      </c>
      <c r="H2446">
        <v>4</v>
      </c>
      <c r="I2446" s="1">
        <v>31862</v>
      </c>
      <c r="J2446">
        <v>104.86666666666667</v>
      </c>
      <c r="L2446" s="3">
        <v>5.3999999999999995</v>
      </c>
    </row>
    <row r="2447" spans="1:12">
      <c r="A2447">
        <v>2005</v>
      </c>
      <c r="B2447">
        <v>3</v>
      </c>
      <c r="C2447" t="s">
        <v>10</v>
      </c>
      <c r="D2447" s="5">
        <v>7.2</v>
      </c>
      <c r="E2447">
        <f>(($E$2449-$E$2445)/4)+E2446</f>
        <v>1503.5</v>
      </c>
      <c r="F2447">
        <f t="shared" si="35"/>
        <v>385.39512711274659</v>
      </c>
      <c r="G2447">
        <v>16</v>
      </c>
      <c r="H2447">
        <v>7</v>
      </c>
      <c r="I2447" s="1">
        <v>31902</v>
      </c>
      <c r="J2447">
        <v>105.96666666666668</v>
      </c>
      <c r="L2447" s="3">
        <v>5</v>
      </c>
    </row>
    <row r="2448" spans="1:12">
      <c r="A2448">
        <v>2005</v>
      </c>
      <c r="B2448">
        <v>4</v>
      </c>
      <c r="C2448" t="s">
        <v>10</v>
      </c>
      <c r="D2448" s="5">
        <v>7.2</v>
      </c>
      <c r="E2448">
        <f>(($E$2449-$E$2445)/4)+E2447</f>
        <v>1537.75</v>
      </c>
      <c r="F2448">
        <f t="shared" si="35"/>
        <v>387.02651612591495</v>
      </c>
      <c r="G2448">
        <v>17</v>
      </c>
      <c r="H2448">
        <v>4</v>
      </c>
      <c r="I2448" s="1">
        <v>32128</v>
      </c>
      <c r="J2448">
        <v>106.73333333333333</v>
      </c>
      <c r="L2448" s="3">
        <v>4.5</v>
      </c>
    </row>
    <row r="2449" spans="1:12">
      <c r="A2449">
        <v>2006</v>
      </c>
      <c r="B2449">
        <v>1</v>
      </c>
      <c r="C2449" t="s">
        <v>10</v>
      </c>
      <c r="D2449" s="5">
        <v>7.2</v>
      </c>
      <c r="E2449">
        <v>1572</v>
      </c>
      <c r="F2449">
        <f t="shared" si="35"/>
        <v>378.28859349593495</v>
      </c>
      <c r="G2449">
        <v>15</v>
      </c>
      <c r="H2449">
        <v>6</v>
      </c>
      <c r="I2449" s="1">
        <v>32112</v>
      </c>
      <c r="J2449">
        <v>106.06666666666668</v>
      </c>
      <c r="L2449" s="3">
        <v>5.0333333333333332</v>
      </c>
    </row>
    <row r="2450" spans="1:12">
      <c r="A2450">
        <v>2006</v>
      </c>
      <c r="B2450">
        <v>2</v>
      </c>
      <c r="C2450" t="s">
        <v>10</v>
      </c>
      <c r="D2450" s="5">
        <v>8.25</v>
      </c>
      <c r="E2450">
        <f>(($E$2453-$E$2449)/4)+E2449</f>
        <v>1614.75</v>
      </c>
      <c r="F2450">
        <f t="shared" si="35"/>
        <v>402.18509561848134</v>
      </c>
      <c r="G2450">
        <v>29</v>
      </c>
      <c r="H2450">
        <v>5</v>
      </c>
      <c r="I2450" s="1">
        <v>32152</v>
      </c>
      <c r="J2450">
        <v>107.43333333333334</v>
      </c>
      <c r="L2450" s="3">
        <v>4.5666666666666673</v>
      </c>
    </row>
    <row r="2451" spans="1:12">
      <c r="A2451">
        <v>2006</v>
      </c>
      <c r="B2451">
        <v>3</v>
      </c>
      <c r="C2451" t="s">
        <v>10</v>
      </c>
      <c r="D2451" s="5">
        <v>8.25</v>
      </c>
      <c r="E2451">
        <f>(($E$2453-$E$2449)/4)+E2450</f>
        <v>1657.5</v>
      </c>
      <c r="F2451">
        <f t="shared" si="35"/>
        <v>425.52973349032783</v>
      </c>
      <c r="G2451">
        <v>8</v>
      </c>
      <c r="H2451">
        <v>12</v>
      </c>
      <c r="I2451" s="1">
        <v>32272</v>
      </c>
      <c r="J2451">
        <v>107.46666666666665</v>
      </c>
      <c r="L2451" s="3">
        <v>5.0666666666666673</v>
      </c>
    </row>
    <row r="2452" spans="1:12">
      <c r="A2452">
        <v>2006</v>
      </c>
      <c r="B2452">
        <v>4</v>
      </c>
      <c r="C2452" t="s">
        <v>10</v>
      </c>
      <c r="D2452" s="5">
        <v>8.25</v>
      </c>
      <c r="E2452">
        <f>(($E$2453-$E$2449)/4)+E2451</f>
        <v>1700.25</v>
      </c>
      <c r="F2452">
        <f t="shared" si="35"/>
        <v>430.75557694135853</v>
      </c>
      <c r="G2452">
        <v>12</v>
      </c>
      <c r="H2452">
        <v>5</v>
      </c>
      <c r="I2452" s="1">
        <v>32361</v>
      </c>
      <c r="J2452">
        <v>106.3</v>
      </c>
      <c r="L2452" s="3">
        <v>3.5666666666666664</v>
      </c>
    </row>
    <row r="2453" spans="1:12">
      <c r="A2453">
        <v>2007</v>
      </c>
      <c r="B2453">
        <v>1</v>
      </c>
      <c r="C2453" t="s">
        <v>10</v>
      </c>
      <c r="D2453" s="5">
        <v>8.25</v>
      </c>
      <c r="E2453">
        <v>1743</v>
      </c>
      <c r="F2453">
        <f t="shared" si="35"/>
        <v>418.43575871402385</v>
      </c>
      <c r="G2453">
        <v>21</v>
      </c>
      <c r="H2453">
        <v>5</v>
      </c>
      <c r="I2453" s="1">
        <v>32315</v>
      </c>
      <c r="J2453">
        <v>107.43333333333334</v>
      </c>
      <c r="L2453" s="3">
        <v>3.9666666666666668</v>
      </c>
    </row>
    <row r="2454" spans="1:12">
      <c r="A2454">
        <v>2007</v>
      </c>
      <c r="B2454">
        <v>2</v>
      </c>
      <c r="C2454" t="s">
        <v>10</v>
      </c>
      <c r="D2454" s="5">
        <v>8.3699999999999992</v>
      </c>
      <c r="E2454">
        <f>(($E$2457-$E$2453)/4)+E2453</f>
        <v>1796.75</v>
      </c>
      <c r="F2454">
        <f t="shared" si="35"/>
        <v>446.1503933751614</v>
      </c>
      <c r="G2454">
        <v>14</v>
      </c>
      <c r="H2454">
        <v>5</v>
      </c>
      <c r="I2454" s="1">
        <v>32273</v>
      </c>
      <c r="J2454">
        <v>109.3</v>
      </c>
      <c r="L2454" s="3">
        <v>4.5</v>
      </c>
    </row>
    <row r="2455" spans="1:12">
      <c r="A2455">
        <v>2007</v>
      </c>
      <c r="B2455">
        <v>3</v>
      </c>
      <c r="C2455" t="s">
        <v>10</v>
      </c>
      <c r="D2455" s="5">
        <v>8.3699999999999992</v>
      </c>
      <c r="E2455">
        <f>(($E$2457-$E$2453)/4)+E2454</f>
        <v>1850.5</v>
      </c>
      <c r="F2455">
        <f t="shared" si="35"/>
        <v>478.62545662879648</v>
      </c>
      <c r="G2455">
        <v>29</v>
      </c>
      <c r="H2455">
        <v>13</v>
      </c>
      <c r="I2455" s="1">
        <v>32554</v>
      </c>
      <c r="J2455">
        <v>110.66666666666667</v>
      </c>
      <c r="L2455" s="3">
        <v>5.3666666666666671</v>
      </c>
    </row>
    <row r="2456" spans="1:12">
      <c r="A2456">
        <v>2007</v>
      </c>
      <c r="B2456">
        <v>4</v>
      </c>
      <c r="C2456" t="s">
        <v>10</v>
      </c>
      <c r="D2456" s="5">
        <v>8.3699999999999992</v>
      </c>
      <c r="E2456">
        <f>(($E$2457-$E$2453)/4)+E2455</f>
        <v>1904.25</v>
      </c>
      <c r="F2456">
        <f t="shared" si="35"/>
        <v>481.22988121592414</v>
      </c>
      <c r="G2456">
        <v>19</v>
      </c>
      <c r="H2456">
        <v>6</v>
      </c>
      <c r="I2456" s="1">
        <v>32662</v>
      </c>
      <c r="J2456">
        <v>110.56666666666668</v>
      </c>
      <c r="L2456" s="3">
        <v>5.6000000000000005</v>
      </c>
    </row>
    <row r="2457" spans="1:12">
      <c r="A2457">
        <v>2008</v>
      </c>
      <c r="B2457">
        <v>1</v>
      </c>
      <c r="C2457" t="s">
        <v>10</v>
      </c>
      <c r="D2457" s="5">
        <v>8.3699999999999992</v>
      </c>
      <c r="E2457">
        <v>1958</v>
      </c>
      <c r="F2457">
        <f t="shared" si="35"/>
        <v>465.98433026160205</v>
      </c>
      <c r="G2457">
        <v>22</v>
      </c>
      <c r="H2457">
        <v>8</v>
      </c>
      <c r="I2457" s="1">
        <v>32751</v>
      </c>
      <c r="J2457">
        <v>110.5</v>
      </c>
      <c r="L2457" s="3">
        <v>4.9333333333333336</v>
      </c>
    </row>
    <row r="2458" spans="1:12">
      <c r="A2458">
        <v>2008</v>
      </c>
      <c r="B2458">
        <v>2</v>
      </c>
      <c r="C2458" t="s">
        <v>10</v>
      </c>
      <c r="D2458" s="5">
        <v>8.58</v>
      </c>
      <c r="E2458">
        <f>(($E$2461-$E$2457)/4)+E2457</f>
        <v>1982.25</v>
      </c>
      <c r="F2458">
        <f t="shared" si="35"/>
        <v>486.50472518373152</v>
      </c>
      <c r="G2458">
        <v>27</v>
      </c>
      <c r="H2458">
        <v>7</v>
      </c>
      <c r="I2458" s="1">
        <v>32954</v>
      </c>
      <c r="J2458">
        <v>113.33333333333333</v>
      </c>
      <c r="L2458" s="3">
        <v>3.7333333333333329</v>
      </c>
    </row>
    <row r="2459" spans="1:12">
      <c r="A2459">
        <v>2008</v>
      </c>
      <c r="B2459">
        <v>3</v>
      </c>
      <c r="C2459" t="s">
        <v>10</v>
      </c>
      <c r="D2459" s="5">
        <v>8.58</v>
      </c>
      <c r="E2459">
        <f>(($E$2461-$E$2457)/4)+E2458</f>
        <v>2006.5</v>
      </c>
      <c r="F2459">
        <f t="shared" si="35"/>
        <v>523.86508032991208</v>
      </c>
      <c r="G2459">
        <v>21</v>
      </c>
      <c r="H2459">
        <v>11</v>
      </c>
      <c r="I2459" s="1">
        <v>33083</v>
      </c>
      <c r="J2459">
        <v>115.16666666666667</v>
      </c>
      <c r="L2459" s="3">
        <v>5.3</v>
      </c>
    </row>
    <row r="2460" spans="1:12">
      <c r="A2460">
        <v>2008</v>
      </c>
      <c r="B2460">
        <v>4</v>
      </c>
      <c r="C2460" t="s">
        <v>10</v>
      </c>
      <c r="D2460" s="5">
        <v>8.58</v>
      </c>
      <c r="E2460">
        <f>(($E$2461-$E$2457)/4)+E2459</f>
        <v>2030.75</v>
      </c>
      <c r="F2460">
        <f t="shared" si="35"/>
        <v>518.40881353356701</v>
      </c>
      <c r="G2460">
        <v>40</v>
      </c>
      <c r="H2460">
        <v>7</v>
      </c>
      <c r="I2460" s="1">
        <v>33306</v>
      </c>
      <c r="J2460">
        <v>114.46666666666665</v>
      </c>
      <c r="L2460" s="3">
        <v>5.5666666666666664</v>
      </c>
    </row>
    <row r="2461" spans="1:12">
      <c r="A2461">
        <v>2009</v>
      </c>
      <c r="B2461">
        <v>1</v>
      </c>
      <c r="C2461" t="s">
        <v>10</v>
      </c>
      <c r="D2461" s="5">
        <v>8.58</v>
      </c>
      <c r="E2461">
        <v>2055</v>
      </c>
      <c r="F2461">
        <f t="shared" si="35"/>
        <v>494.91464662940399</v>
      </c>
      <c r="G2461">
        <v>34</v>
      </c>
      <c r="H2461">
        <v>5</v>
      </c>
      <c r="I2461" s="1">
        <v>33404</v>
      </c>
      <c r="J2461">
        <v>113.43333333333332</v>
      </c>
      <c r="L2461" s="3">
        <v>6.6333333333333329</v>
      </c>
    </row>
    <row r="2462" spans="1:12">
      <c r="A2462">
        <v>2009</v>
      </c>
      <c r="B2462">
        <v>2</v>
      </c>
      <c r="C2462" t="s">
        <v>10</v>
      </c>
      <c r="D2462" s="5">
        <v>8.89</v>
      </c>
      <c r="E2462">
        <f>(($E$2465-$E$2461)/4)+E2461</f>
        <v>2105.25</v>
      </c>
      <c r="F2462">
        <f t="shared" ref="F2462:F2501" si="36">E2462*(F493/E493)</f>
        <v>520.33726883902239</v>
      </c>
      <c r="G2462">
        <v>39</v>
      </c>
      <c r="H2462">
        <v>10</v>
      </c>
      <c r="I2462" s="1">
        <v>33582</v>
      </c>
      <c r="J2462">
        <v>114.10000000000001</v>
      </c>
      <c r="L2462" s="3">
        <v>7.0333333333333341</v>
      </c>
    </row>
    <row r="2463" spans="1:12">
      <c r="A2463">
        <v>2009</v>
      </c>
      <c r="B2463">
        <v>3</v>
      </c>
      <c r="C2463" t="s">
        <v>10</v>
      </c>
      <c r="D2463" s="5">
        <v>8.89</v>
      </c>
      <c r="E2463">
        <f>(($E$2465-$E$2461)/4)+E2462</f>
        <v>2155.5</v>
      </c>
      <c r="F2463">
        <f t="shared" si="36"/>
        <v>559.52508603733349</v>
      </c>
      <c r="G2463">
        <v>57</v>
      </c>
      <c r="H2463">
        <v>7</v>
      </c>
      <c r="I2463" s="1">
        <v>33731</v>
      </c>
      <c r="J2463">
        <v>114.10000000000001</v>
      </c>
      <c r="L2463" s="3">
        <v>6.833333333333333</v>
      </c>
    </row>
    <row r="2464" spans="1:12">
      <c r="A2464">
        <v>2009</v>
      </c>
      <c r="B2464">
        <v>4</v>
      </c>
      <c r="C2464" t="s">
        <v>10</v>
      </c>
      <c r="D2464" s="5">
        <v>8.89</v>
      </c>
      <c r="E2464">
        <f>(($E$2465-$E$2461)/4)+E2463</f>
        <v>2205.75</v>
      </c>
      <c r="F2464">
        <f t="shared" si="36"/>
        <v>556.42875778994994</v>
      </c>
      <c r="G2464">
        <v>43</v>
      </c>
      <c r="H2464">
        <v>7</v>
      </c>
      <c r="I2464" s="1">
        <v>34025</v>
      </c>
      <c r="J2464">
        <v>113.56666666666668</v>
      </c>
      <c r="L2464" s="3">
        <v>7.5666666666666664</v>
      </c>
    </row>
    <row r="2465" spans="1:12">
      <c r="A2465">
        <v>2010</v>
      </c>
      <c r="B2465">
        <v>1</v>
      </c>
      <c r="C2465" t="s">
        <v>10</v>
      </c>
      <c r="D2465" s="5">
        <v>8.89</v>
      </c>
      <c r="E2465" s="9">
        <v>2256</v>
      </c>
      <c r="F2465">
        <f t="shared" si="36"/>
        <v>537.4993771410775</v>
      </c>
      <c r="G2465">
        <v>133</v>
      </c>
      <c r="H2465">
        <v>4</v>
      </c>
      <c r="I2465" s="1">
        <v>34007</v>
      </c>
      <c r="J2465">
        <v>113.90000000000002</v>
      </c>
      <c r="L2465" s="3">
        <v>8</v>
      </c>
    </row>
    <row r="2466" spans="1:12">
      <c r="A2466">
        <v>2010</v>
      </c>
      <c r="B2466">
        <v>2</v>
      </c>
      <c r="C2466" t="s">
        <v>10</v>
      </c>
      <c r="D2466" s="5">
        <v>8.93</v>
      </c>
      <c r="E2466">
        <f>(($E$2469-$E$2465)/4)+E2465</f>
        <v>2300.1158167499998</v>
      </c>
      <c r="F2466">
        <f t="shared" si="36"/>
        <v>567.07641129684703</v>
      </c>
      <c r="G2466">
        <v>100</v>
      </c>
      <c r="H2466">
        <v>4</v>
      </c>
      <c r="I2466" s="1">
        <v>34241</v>
      </c>
      <c r="J2466">
        <v>114.33333333333333</v>
      </c>
      <c r="L2466" s="3">
        <v>8.4666666666666668</v>
      </c>
    </row>
    <row r="2467" spans="1:12">
      <c r="A2467">
        <v>2010</v>
      </c>
      <c r="B2467">
        <v>3</v>
      </c>
      <c r="C2467" t="s">
        <v>10</v>
      </c>
      <c r="D2467" s="5">
        <v>8.93</v>
      </c>
      <c r="E2467">
        <f>(($E$2469-$E$2465)/4)+E2466</f>
        <v>2344.2316334999996</v>
      </c>
      <c r="F2467">
        <f t="shared" si="36"/>
        <v>606.33626114675349</v>
      </c>
      <c r="G2467">
        <v>76</v>
      </c>
      <c r="H2467">
        <v>8</v>
      </c>
      <c r="I2467" s="1">
        <v>34596</v>
      </c>
      <c r="J2467">
        <v>115.09999999999998</v>
      </c>
      <c r="L2467" s="3">
        <v>7.333333333333333</v>
      </c>
    </row>
    <row r="2468" spans="1:12">
      <c r="A2468">
        <v>2010</v>
      </c>
      <c r="B2468">
        <v>4</v>
      </c>
      <c r="C2468" t="s">
        <v>10</v>
      </c>
      <c r="D2468" s="5">
        <v>8.93</v>
      </c>
      <c r="E2468">
        <f>(($E$2469-$E$2465)/4)+E2467</f>
        <v>2388.3474502499994</v>
      </c>
      <c r="F2468">
        <f t="shared" si="36"/>
        <v>611.99624308926457</v>
      </c>
      <c r="G2468">
        <v>41</v>
      </c>
      <c r="H2468">
        <v>6</v>
      </c>
      <c r="I2468" s="1">
        <v>34789</v>
      </c>
      <c r="J2468">
        <v>115.59999999999998</v>
      </c>
      <c r="L2468" s="3">
        <v>4.7333333333333334</v>
      </c>
    </row>
    <row r="2469" spans="1:12">
      <c r="A2469">
        <v>2011</v>
      </c>
      <c r="B2469">
        <v>1</v>
      </c>
      <c r="C2469" t="s">
        <v>10</v>
      </c>
      <c r="D2469" s="5">
        <v>8.93</v>
      </c>
      <c r="E2469" s="9">
        <v>2432.4632670000001</v>
      </c>
      <c r="F2469">
        <f t="shared" si="36"/>
        <v>583.94307027348225</v>
      </c>
      <c r="G2469">
        <v>35</v>
      </c>
      <c r="H2469">
        <v>4</v>
      </c>
      <c r="I2469" s="1">
        <v>34801</v>
      </c>
      <c r="J2469">
        <v>116.26666666666667</v>
      </c>
      <c r="L2469" s="3">
        <v>4.0666666666666664</v>
      </c>
    </row>
    <row r="2470" spans="1:12">
      <c r="A2470">
        <v>2011</v>
      </c>
      <c r="B2470">
        <v>2</v>
      </c>
      <c r="C2470" t="s">
        <v>10</v>
      </c>
      <c r="D2470" s="5">
        <v>9</v>
      </c>
      <c r="E2470">
        <f>(($E$2473-$E$2469)/4)+E2469</f>
        <v>2447.8184959999999</v>
      </c>
      <c r="F2470">
        <f t="shared" si="36"/>
        <v>601.77445909282369</v>
      </c>
      <c r="G2470">
        <v>62</v>
      </c>
      <c r="H2470">
        <v>4</v>
      </c>
      <c r="I2470" s="1">
        <v>34983</v>
      </c>
      <c r="J2470">
        <v>118.09999999999998</v>
      </c>
      <c r="L2470" s="3">
        <v>6.2</v>
      </c>
    </row>
    <row r="2471" spans="1:12">
      <c r="A2471">
        <v>2011</v>
      </c>
      <c r="B2471">
        <v>3</v>
      </c>
      <c r="C2471" t="s">
        <v>10</v>
      </c>
      <c r="D2471" s="5">
        <v>9</v>
      </c>
      <c r="E2471">
        <f>(($E$2473-$E$2469)/4)+E2470</f>
        <v>2463.1737249999996</v>
      </c>
      <c r="F2471">
        <f t="shared" si="36"/>
        <v>635.99540956740532</v>
      </c>
      <c r="G2471">
        <v>61</v>
      </c>
      <c r="H2471">
        <v>25</v>
      </c>
      <c r="I2471" s="1">
        <v>35411</v>
      </c>
      <c r="J2471">
        <v>118.76666666666667</v>
      </c>
      <c r="L2471" s="3">
        <v>5.7333333333333343</v>
      </c>
    </row>
    <row r="2472" spans="1:12">
      <c r="A2472">
        <v>2011</v>
      </c>
      <c r="B2472">
        <v>4</v>
      </c>
      <c r="C2472" t="s">
        <v>10</v>
      </c>
      <c r="D2472" s="5">
        <v>9</v>
      </c>
      <c r="E2472">
        <f>(($E$2473-$E$2469)/4)+E2471</f>
        <v>2478.5289539999994</v>
      </c>
      <c r="F2472">
        <f t="shared" si="36"/>
        <v>633.22880269626842</v>
      </c>
      <c r="G2472">
        <v>79</v>
      </c>
      <c r="H2472">
        <v>14</v>
      </c>
      <c r="I2472" s="1">
        <v>35668</v>
      </c>
      <c r="J2472">
        <v>119.10000000000001</v>
      </c>
      <c r="L2472" s="3">
        <v>5.4666666666666659</v>
      </c>
    </row>
    <row r="2473" spans="1:12">
      <c r="A2473">
        <v>2012</v>
      </c>
      <c r="B2473">
        <v>1</v>
      </c>
      <c r="C2473" t="s">
        <v>10</v>
      </c>
      <c r="D2473" s="5">
        <v>9</v>
      </c>
      <c r="E2473" s="9">
        <v>2493.8841830000001</v>
      </c>
      <c r="F2473">
        <f t="shared" si="36"/>
        <v>594.65519171827816</v>
      </c>
      <c r="G2473">
        <v>89</v>
      </c>
      <c r="H2473">
        <v>11</v>
      </c>
      <c r="I2473" s="1">
        <v>35782</v>
      </c>
      <c r="J2473">
        <v>119.3</v>
      </c>
      <c r="L2473" s="3">
        <v>6.5</v>
      </c>
    </row>
    <row r="2474" spans="1:12">
      <c r="A2474">
        <v>2012</v>
      </c>
      <c r="B2474">
        <v>2</v>
      </c>
      <c r="C2474" t="s">
        <v>10</v>
      </c>
      <c r="D2474" s="5">
        <v>10.3</v>
      </c>
      <c r="E2474">
        <f>(($E$2477-$E$2473)/4)+E2473</f>
        <v>2517.2826272500001</v>
      </c>
      <c r="F2474">
        <f t="shared" si="36"/>
        <v>618.53734798101391</v>
      </c>
      <c r="G2474">
        <v>104</v>
      </c>
      <c r="H2474">
        <v>13</v>
      </c>
      <c r="I2474" s="1">
        <v>35843</v>
      </c>
      <c r="J2474">
        <v>121.16666666666667</v>
      </c>
      <c r="L2474" s="3">
        <v>7.9666666666666659</v>
      </c>
    </row>
    <row r="2475" spans="1:12">
      <c r="A2475">
        <v>2012</v>
      </c>
      <c r="B2475">
        <v>3</v>
      </c>
      <c r="C2475" t="s">
        <v>10</v>
      </c>
      <c r="D2475" s="5">
        <v>10.3</v>
      </c>
      <c r="E2475">
        <f>(($E$2477-$E$2473)/4)+E2474</f>
        <v>2540.6810715000001</v>
      </c>
      <c r="F2475">
        <f t="shared" si="36"/>
        <v>657.28316826164678</v>
      </c>
      <c r="G2475">
        <v>43</v>
      </c>
      <c r="H2475">
        <v>14</v>
      </c>
      <c r="I2475" s="1">
        <v>36234</v>
      </c>
      <c r="J2475">
        <v>121.43333333333334</v>
      </c>
      <c r="L2475" s="3">
        <v>6.7</v>
      </c>
    </row>
    <row r="2476" spans="1:12">
      <c r="A2476">
        <v>2012</v>
      </c>
      <c r="B2476">
        <v>4</v>
      </c>
      <c r="C2476" t="s">
        <v>10</v>
      </c>
      <c r="D2476" s="5">
        <v>10.3</v>
      </c>
      <c r="E2476">
        <f>(($E$2477-$E$2473)/4)+E2475</f>
        <v>2564.0795157500002</v>
      </c>
      <c r="F2476">
        <f t="shared" si="36"/>
        <v>658.86213839601339</v>
      </c>
      <c r="G2476">
        <v>45</v>
      </c>
      <c r="H2476">
        <v>11</v>
      </c>
      <c r="I2476" s="1">
        <v>36425</v>
      </c>
      <c r="J2476">
        <v>121.43333333333332</v>
      </c>
      <c r="L2476" s="3">
        <v>6.0666666666666664</v>
      </c>
    </row>
    <row r="2477" spans="1:12">
      <c r="A2477">
        <v>2013</v>
      </c>
      <c r="B2477">
        <v>1</v>
      </c>
      <c r="C2477" t="s">
        <v>10</v>
      </c>
      <c r="D2477" s="5">
        <v>10.3</v>
      </c>
      <c r="E2477" s="9">
        <v>2587.4779600000002</v>
      </c>
      <c r="F2477">
        <f t="shared" si="36"/>
        <v>610.90648504883734</v>
      </c>
      <c r="G2477">
        <v>39</v>
      </c>
      <c r="H2477">
        <v>11</v>
      </c>
      <c r="I2477" s="1">
        <v>36373</v>
      </c>
      <c r="J2477">
        <v>121.16666666666667</v>
      </c>
      <c r="L2477" s="3">
        <v>6.5333333333333341</v>
      </c>
    </row>
    <row r="2478" spans="1:12">
      <c r="A2478">
        <v>2013</v>
      </c>
      <c r="B2478">
        <v>2</v>
      </c>
      <c r="C2478" t="s">
        <v>10</v>
      </c>
      <c r="D2478" s="5">
        <v>10.54</v>
      </c>
      <c r="E2478">
        <f>(($E$2481-$E$2477)/4)+E2477</f>
        <v>2609.4140015000003</v>
      </c>
      <c r="F2478">
        <f t="shared" si="36"/>
        <v>636.79736567556824</v>
      </c>
      <c r="G2478">
        <v>85</v>
      </c>
      <c r="H2478">
        <v>11</v>
      </c>
      <c r="I2478" s="1">
        <v>36313</v>
      </c>
      <c r="J2478">
        <v>122.76666666666665</v>
      </c>
      <c r="L2478" s="3">
        <v>5.6000000000000005</v>
      </c>
    </row>
    <row r="2479" spans="1:12">
      <c r="A2479">
        <v>2013</v>
      </c>
      <c r="B2479">
        <v>3</v>
      </c>
      <c r="C2479" t="s">
        <v>10</v>
      </c>
      <c r="D2479" s="5">
        <v>10.54</v>
      </c>
      <c r="E2479">
        <f>(($E$2481-$E$2477)/4)+E2478</f>
        <v>2631.3500430000004</v>
      </c>
      <c r="F2479">
        <f t="shared" si="36"/>
        <v>689.28556347815925</v>
      </c>
      <c r="G2479">
        <v>77</v>
      </c>
      <c r="H2479">
        <v>6</v>
      </c>
      <c r="I2479" s="1">
        <v>36521</v>
      </c>
      <c r="J2479">
        <v>124.03333333333335</v>
      </c>
      <c r="L2479" s="3">
        <v>5.833333333333333</v>
      </c>
    </row>
    <row r="2480" spans="1:12">
      <c r="A2480">
        <v>2013</v>
      </c>
      <c r="B2480">
        <v>4</v>
      </c>
      <c r="C2480" t="s">
        <v>10</v>
      </c>
      <c r="D2480" s="5">
        <v>10.54</v>
      </c>
      <c r="E2480">
        <f>(($E$2481-$E$2477)/4)+E2479</f>
        <v>2653.2860845000005</v>
      </c>
      <c r="F2480">
        <f t="shared" si="36"/>
        <v>683.19175327012192</v>
      </c>
      <c r="G2480">
        <v>115</v>
      </c>
      <c r="H2480">
        <v>5</v>
      </c>
      <c r="I2480" s="1">
        <v>36448</v>
      </c>
      <c r="J2480">
        <v>123.26666666666667</v>
      </c>
      <c r="L2480" s="3">
        <v>4.7</v>
      </c>
    </row>
    <row r="2481" spans="1:12">
      <c r="A2481">
        <v>2014</v>
      </c>
      <c r="B2481">
        <v>1</v>
      </c>
      <c r="C2481" t="s">
        <v>10</v>
      </c>
      <c r="D2481" s="5">
        <v>10.54</v>
      </c>
      <c r="E2481" s="9">
        <v>2675.2221260000001</v>
      </c>
      <c r="F2481">
        <f t="shared" si="36"/>
        <v>636.76203160325281</v>
      </c>
      <c r="G2481">
        <v>75</v>
      </c>
      <c r="H2481">
        <v>7</v>
      </c>
      <c r="I2481" s="1">
        <v>36393</v>
      </c>
      <c r="J2481">
        <v>123.89999999999999</v>
      </c>
      <c r="L2481" s="3">
        <v>5.0333333333333341</v>
      </c>
    </row>
    <row r="2482" spans="1:12">
      <c r="A2482">
        <v>2014</v>
      </c>
      <c r="B2482">
        <v>2</v>
      </c>
      <c r="C2482" t="s">
        <v>10</v>
      </c>
      <c r="D2482" s="5">
        <v>10.72</v>
      </c>
      <c r="E2482">
        <f>(($E$2485-$E$2481)/4)+E2481</f>
        <v>2648.8988762500003</v>
      </c>
      <c r="F2482">
        <f t="shared" si="36"/>
        <v>651.4127999154631</v>
      </c>
      <c r="G2482">
        <v>93</v>
      </c>
      <c r="H2482">
        <v>4</v>
      </c>
      <c r="I2482" s="1">
        <v>36682</v>
      </c>
      <c r="J2482">
        <v>124.93333333333334</v>
      </c>
      <c r="L2482" s="3">
        <v>4.3999999999999995</v>
      </c>
    </row>
    <row r="2483" spans="1:12">
      <c r="A2483">
        <v>2014</v>
      </c>
      <c r="B2483">
        <v>3</v>
      </c>
      <c r="C2483" t="s">
        <v>10</v>
      </c>
      <c r="D2483" s="5">
        <v>10.72</v>
      </c>
      <c r="E2483">
        <f>(($E$2485-$E$2481)/4)+E2482</f>
        <v>2622.5756265</v>
      </c>
      <c r="F2483">
        <f t="shared" si="36"/>
        <v>683.0470526961002</v>
      </c>
      <c r="G2483">
        <v>55</v>
      </c>
      <c r="H2483">
        <v>2</v>
      </c>
      <c r="I2483" s="1">
        <v>37137</v>
      </c>
      <c r="J2483">
        <v>125.06666666666668</v>
      </c>
      <c r="L2483" s="3">
        <v>3.5333333333333337</v>
      </c>
    </row>
    <row r="2484" spans="1:12">
      <c r="A2484">
        <v>2014</v>
      </c>
      <c r="B2484">
        <v>4</v>
      </c>
      <c r="C2484" t="s">
        <v>10</v>
      </c>
      <c r="D2484" s="5">
        <v>10.72</v>
      </c>
      <c r="E2484">
        <f>(($E$2485-$E$2481)/4)+E2483</f>
        <v>2596.2523767499997</v>
      </c>
      <c r="F2484">
        <f t="shared" si="36"/>
        <v>662.71764723094896</v>
      </c>
      <c r="G2484">
        <v>81</v>
      </c>
      <c r="H2484">
        <v>0</v>
      </c>
      <c r="I2484" s="1">
        <v>37272</v>
      </c>
      <c r="J2484">
        <v>123.76666666666665</v>
      </c>
      <c r="L2484" s="3">
        <v>4.1000000000000005</v>
      </c>
    </row>
    <row r="2485" spans="1:12">
      <c r="A2485">
        <v>2015</v>
      </c>
      <c r="B2485">
        <v>1</v>
      </c>
      <c r="C2485" t="s">
        <v>10</v>
      </c>
      <c r="D2485" s="5">
        <v>10.72</v>
      </c>
      <c r="E2485" s="9">
        <v>2569.9291269999999</v>
      </c>
      <c r="F2485">
        <f t="shared" si="36"/>
        <v>611.79284940943046</v>
      </c>
      <c r="G2485">
        <v>55</v>
      </c>
      <c r="H2485">
        <v>1</v>
      </c>
      <c r="I2485" s="1">
        <v>37168</v>
      </c>
      <c r="J2485">
        <v>122.3</v>
      </c>
      <c r="L2485" s="3">
        <v>5.7333333333333334</v>
      </c>
    </row>
    <row r="2486" spans="1:12">
      <c r="A2486">
        <v>2015</v>
      </c>
      <c r="B2486">
        <v>2</v>
      </c>
      <c r="C2486" t="s">
        <v>10</v>
      </c>
      <c r="D2486" s="5">
        <v>10.86</v>
      </c>
      <c r="E2486">
        <f>(($E$2489-$E$2485)/4)+E2485</f>
        <v>2607.2203974999998</v>
      </c>
      <c r="F2486">
        <f t="shared" si="36"/>
        <v>639.74835349675175</v>
      </c>
      <c r="G2486">
        <v>73</v>
      </c>
      <c r="H2486">
        <v>0</v>
      </c>
      <c r="I2486" s="1">
        <v>37372</v>
      </c>
      <c r="J2486">
        <v>124.33333333333333</v>
      </c>
      <c r="L2486" s="3">
        <v>7.3666666666666671</v>
      </c>
    </row>
    <row r="2487" spans="1:12">
      <c r="A2487">
        <v>2015</v>
      </c>
      <c r="B2487">
        <v>3</v>
      </c>
      <c r="C2487" t="s">
        <v>10</v>
      </c>
      <c r="D2487" s="5">
        <v>10.86</v>
      </c>
      <c r="E2487">
        <f>(($E$2489-$E$2485)/4)+E2486</f>
        <v>2644.5116679999996</v>
      </c>
      <c r="F2487">
        <f t="shared" si="36"/>
        <v>689.38025269856223</v>
      </c>
      <c r="G2487">
        <v>98</v>
      </c>
      <c r="H2487">
        <v>20</v>
      </c>
      <c r="I2487" s="1">
        <v>37690</v>
      </c>
      <c r="J2487">
        <v>125.66666666666667</v>
      </c>
      <c r="L2487" s="3">
        <v>5.9333333333333327</v>
      </c>
    </row>
    <row r="2488" spans="1:12">
      <c r="A2488">
        <v>2015</v>
      </c>
      <c r="B2488">
        <v>4</v>
      </c>
      <c r="C2488" t="s">
        <v>10</v>
      </c>
      <c r="D2488" s="5">
        <v>10.86</v>
      </c>
      <c r="E2488">
        <f>(($E$2489-$E$2485)/4)+E2487</f>
        <v>2681.8029384999995</v>
      </c>
      <c r="F2488">
        <f t="shared" si="36"/>
        <v>685.93417171821341</v>
      </c>
      <c r="G2488">
        <v>41</v>
      </c>
      <c r="H2488">
        <v>10</v>
      </c>
      <c r="I2488" s="1">
        <v>37751</v>
      </c>
      <c r="J2488">
        <v>124.2</v>
      </c>
      <c r="L2488" s="3">
        <v>4.9333333333333327</v>
      </c>
    </row>
    <row r="2489" spans="1:12">
      <c r="A2489">
        <v>2016</v>
      </c>
      <c r="B2489">
        <v>1</v>
      </c>
      <c r="C2489" t="s">
        <v>10</v>
      </c>
      <c r="D2489" s="5">
        <v>10.86</v>
      </c>
      <c r="E2489" s="9">
        <v>2719.0942089999999</v>
      </c>
      <c r="F2489">
        <f t="shared" si="36"/>
        <v>646.63832478441361</v>
      </c>
      <c r="G2489">
        <v>65</v>
      </c>
      <c r="H2489">
        <v>9</v>
      </c>
      <c r="I2489" s="1">
        <v>37770</v>
      </c>
      <c r="J2489">
        <v>124</v>
      </c>
      <c r="L2489" s="3">
        <v>5.8666666666666671</v>
      </c>
    </row>
    <row r="2490" spans="1:12">
      <c r="A2490">
        <v>2016</v>
      </c>
      <c r="B2490">
        <v>2</v>
      </c>
      <c r="C2490" t="s">
        <v>10</v>
      </c>
      <c r="D2490" s="5">
        <v>11.07</v>
      </c>
      <c r="E2490">
        <f>(($E$2493-$E$2489)/4)+E2489</f>
        <v>2742.0051857499998</v>
      </c>
      <c r="F2490">
        <f t="shared" si="36"/>
        <v>671.63070693117072</v>
      </c>
      <c r="G2490">
        <v>50</v>
      </c>
      <c r="H2490">
        <v>12</v>
      </c>
      <c r="I2490" s="1">
        <v>38042</v>
      </c>
      <c r="J2490">
        <v>125.40000000000002</v>
      </c>
      <c r="L2490" s="3">
        <v>5.333333333333333</v>
      </c>
    </row>
    <row r="2491" spans="1:12">
      <c r="A2491">
        <v>2016</v>
      </c>
      <c r="B2491">
        <v>3</v>
      </c>
      <c r="C2491" t="s">
        <v>10</v>
      </c>
      <c r="D2491" s="5">
        <v>11.07</v>
      </c>
      <c r="E2491">
        <f>(($E$2493-$E$2489)/4)+E2490</f>
        <v>2764.9161624999997</v>
      </c>
      <c r="F2491">
        <f t="shared" si="36"/>
        <v>720.21595536082225</v>
      </c>
      <c r="G2491">
        <v>45</v>
      </c>
      <c r="H2491">
        <v>24</v>
      </c>
      <c r="I2491" s="1">
        <v>38547</v>
      </c>
      <c r="J2491">
        <v>126.23333333333335</v>
      </c>
      <c r="L2491" s="3">
        <v>6.3666666666666671</v>
      </c>
    </row>
    <row r="2492" spans="1:12">
      <c r="A2492">
        <v>2016</v>
      </c>
      <c r="B2492">
        <v>4</v>
      </c>
      <c r="C2492" t="s">
        <v>10</v>
      </c>
      <c r="D2492" s="5">
        <v>11.07</v>
      </c>
      <c r="E2492">
        <f>(($E$2493-$E$2489)/4)+E2491</f>
        <v>2787.8271392499996</v>
      </c>
      <c r="F2492">
        <f t="shared" si="36"/>
        <v>714.6891177644585</v>
      </c>
      <c r="G2492">
        <v>51</v>
      </c>
      <c r="H2492">
        <v>12</v>
      </c>
      <c r="I2492" s="1">
        <v>38750</v>
      </c>
      <c r="J2492">
        <v>126.09999999999998</v>
      </c>
      <c r="L2492" s="3">
        <v>5.0333333333333341</v>
      </c>
    </row>
    <row r="2493" spans="1:12">
      <c r="A2493">
        <v>2017</v>
      </c>
      <c r="B2493">
        <v>1</v>
      </c>
      <c r="C2493" t="s">
        <v>10</v>
      </c>
      <c r="D2493" s="5">
        <v>11.07</v>
      </c>
      <c r="E2493" s="9">
        <v>2810.738116</v>
      </c>
      <c r="F2493">
        <f t="shared" si="36"/>
        <v>666.48630381016767</v>
      </c>
      <c r="G2493">
        <v>73</v>
      </c>
      <c r="H2493">
        <v>16</v>
      </c>
      <c r="I2493" s="1">
        <v>38848</v>
      </c>
      <c r="J2493">
        <v>127.13333333333333</v>
      </c>
      <c r="L2493" s="3">
        <v>4.7333333333333334</v>
      </c>
    </row>
    <row r="2494" spans="1:12">
      <c r="A2494">
        <v>2017</v>
      </c>
      <c r="B2494">
        <v>2</v>
      </c>
      <c r="C2494" t="s">
        <v>10</v>
      </c>
      <c r="D2494" s="5">
        <v>11.32</v>
      </c>
      <c r="E2494">
        <f>(($E$2497-$E$2493)/4)+E2493</f>
        <v>2852.9040622500002</v>
      </c>
      <c r="F2494">
        <f t="shared" si="36"/>
        <v>702.40385354790305</v>
      </c>
      <c r="G2494">
        <v>64</v>
      </c>
      <c r="H2494">
        <v>10</v>
      </c>
      <c r="I2494" s="1">
        <v>39202</v>
      </c>
      <c r="J2494">
        <v>127.56666666666666</v>
      </c>
      <c r="L2494" s="3">
        <v>4.4333333333333336</v>
      </c>
    </row>
    <row r="2495" spans="1:12">
      <c r="A2495">
        <v>2017</v>
      </c>
      <c r="B2495">
        <v>3</v>
      </c>
      <c r="C2495" t="s">
        <v>10</v>
      </c>
      <c r="D2495" s="5">
        <v>11.32</v>
      </c>
      <c r="E2495">
        <f>(($E$2497-$E$2493)/4)+E2494</f>
        <v>2895.0700085000003</v>
      </c>
      <c r="F2495">
        <f t="shared" si="36"/>
        <v>755.71275356768024</v>
      </c>
      <c r="G2495">
        <v>49</v>
      </c>
      <c r="H2495">
        <v>7</v>
      </c>
      <c r="I2495" s="1">
        <v>39669</v>
      </c>
      <c r="J2495">
        <v>127.03333333333335</v>
      </c>
      <c r="L2495" s="3">
        <v>3.1333333333333333</v>
      </c>
    </row>
    <row r="2496" spans="1:12">
      <c r="A2496">
        <v>2017</v>
      </c>
      <c r="B2496">
        <v>4</v>
      </c>
      <c r="C2496" t="s">
        <v>10</v>
      </c>
      <c r="D2496" s="5">
        <v>11.32</v>
      </c>
      <c r="E2496">
        <f>(($E$2497-$E$2493)/4)+E2495</f>
        <v>2937.2359547500005</v>
      </c>
      <c r="F2496">
        <f t="shared" si="36"/>
        <v>749.90982358577605</v>
      </c>
      <c r="G2496">
        <v>39</v>
      </c>
      <c r="H2496">
        <v>6</v>
      </c>
      <c r="I2496" s="1">
        <v>39823</v>
      </c>
      <c r="J2496">
        <v>128.36666666666667</v>
      </c>
      <c r="L2496" s="3">
        <v>3.6666666666666665</v>
      </c>
    </row>
    <row r="2497" spans="1:12">
      <c r="A2497">
        <v>2018</v>
      </c>
      <c r="B2497">
        <v>1</v>
      </c>
      <c r="C2497" t="s">
        <v>10</v>
      </c>
      <c r="D2497" s="5">
        <v>11.32</v>
      </c>
      <c r="E2497" s="9">
        <v>2979.4019010000002</v>
      </c>
      <c r="F2497">
        <f t="shared" si="36"/>
        <v>706.44598042249675</v>
      </c>
      <c r="G2497">
        <v>94</v>
      </c>
      <c r="H2497">
        <v>5</v>
      </c>
      <c r="I2497" s="1">
        <v>40006</v>
      </c>
      <c r="J2497">
        <v>129.46666666666667</v>
      </c>
      <c r="L2497" s="3">
        <v>2.5666666666666664</v>
      </c>
    </row>
    <row r="2498" spans="1:12">
      <c r="A2498">
        <v>2018</v>
      </c>
      <c r="B2498">
        <v>2</v>
      </c>
      <c r="C2498" t="s">
        <v>10</v>
      </c>
      <c r="D2498" s="5">
        <v>11.51</v>
      </c>
      <c r="E2498">
        <f>(($E$2501-$E$2497)/4)+E2497</f>
        <v>3004.0190142500001</v>
      </c>
      <c r="F2498">
        <f t="shared" si="36"/>
        <v>738.71246022692105</v>
      </c>
      <c r="G2498">
        <v>81</v>
      </c>
      <c r="H2498">
        <v>7</v>
      </c>
      <c r="I2498" s="1">
        <v>40200</v>
      </c>
      <c r="J2498">
        <v>130.66666666666666</v>
      </c>
      <c r="L2498" s="3">
        <v>2.1333333333333333</v>
      </c>
    </row>
    <row r="2499" spans="1:12">
      <c r="A2499">
        <v>2018</v>
      </c>
      <c r="B2499">
        <v>3</v>
      </c>
      <c r="C2499" t="s">
        <v>10</v>
      </c>
      <c r="D2499" s="5">
        <v>11.51</v>
      </c>
      <c r="E2499">
        <f>(($E$2501-$E$2497)/4)+E2498</f>
        <v>3028.6361274999999</v>
      </c>
      <c r="F2499">
        <f t="shared" si="36"/>
        <v>790.00570962429765</v>
      </c>
      <c r="G2499">
        <v>66</v>
      </c>
      <c r="H2499">
        <v>7</v>
      </c>
      <c r="I2499" s="1">
        <v>40613</v>
      </c>
      <c r="J2499">
        <v>131.33333333333334</v>
      </c>
      <c r="L2499" s="3">
        <v>3</v>
      </c>
    </row>
    <row r="2500" spans="1:12">
      <c r="A2500">
        <v>2018</v>
      </c>
      <c r="B2500">
        <v>4</v>
      </c>
      <c r="C2500" t="s">
        <v>10</v>
      </c>
      <c r="D2500" s="5">
        <v>11.51</v>
      </c>
      <c r="E2500">
        <f>(($E$2501-$E$2497)/4)+E2499</f>
        <v>3053.2532407499998</v>
      </c>
      <c r="F2500">
        <f t="shared" si="36"/>
        <v>781.23171987594526</v>
      </c>
      <c r="G2500">
        <v>66</v>
      </c>
      <c r="H2500">
        <v>6</v>
      </c>
      <c r="I2500" s="1">
        <v>40761</v>
      </c>
      <c r="J2500">
        <v>131.1</v>
      </c>
      <c r="L2500" s="3">
        <v>4.1000000000000005</v>
      </c>
    </row>
    <row r="2501" spans="1:12">
      <c r="A2501">
        <v>2019</v>
      </c>
      <c r="B2501">
        <v>1</v>
      </c>
      <c r="C2501" t="s">
        <v>10</v>
      </c>
      <c r="D2501" s="5">
        <v>11.51</v>
      </c>
      <c r="E2501" s="9">
        <v>3077.8703540000001</v>
      </c>
      <c r="F2501">
        <f t="shared" si="36"/>
        <v>731.4202406905373</v>
      </c>
      <c r="G2501">
        <v>64</v>
      </c>
      <c r="H2501">
        <v>5</v>
      </c>
      <c r="I2501" s="1">
        <v>40947</v>
      </c>
      <c r="J2501">
        <v>131.20000000000002</v>
      </c>
      <c r="L2501" s="3">
        <v>3.9333333333333336</v>
      </c>
    </row>
    <row r="2502" spans="1:12">
      <c r="A2502">
        <v>2019</v>
      </c>
      <c r="B2502">
        <v>2</v>
      </c>
      <c r="C2502" t="s">
        <v>10</v>
      </c>
      <c r="D2502" s="5">
        <v>12.71</v>
      </c>
      <c r="G2502">
        <v>114</v>
      </c>
      <c r="H2502">
        <v>7</v>
      </c>
      <c r="I2502" s="1">
        <v>41040</v>
      </c>
      <c r="J2502">
        <v>133.06666666666669</v>
      </c>
      <c r="L2502" s="3">
        <v>4</v>
      </c>
    </row>
    <row r="2503" spans="1:12">
      <c r="A2503">
        <v>2019</v>
      </c>
      <c r="B2503">
        <v>3</v>
      </c>
      <c r="C2503" t="s">
        <v>10</v>
      </c>
      <c r="D2503" s="5">
        <v>12.71</v>
      </c>
      <c r="G2503">
        <v>130</v>
      </c>
      <c r="H2503">
        <v>7</v>
      </c>
      <c r="I2503" s="1">
        <v>41477</v>
      </c>
      <c r="J2503">
        <v>134.46666666666667</v>
      </c>
      <c r="L2503" s="3">
        <v>2.9</v>
      </c>
    </row>
    <row r="2504" spans="1:12">
      <c r="A2504">
        <v>2019</v>
      </c>
      <c r="B2504">
        <v>4</v>
      </c>
      <c r="C2504" t="s">
        <v>10</v>
      </c>
      <c r="D2504" s="5">
        <v>12.71</v>
      </c>
      <c r="G2504">
        <v>93</v>
      </c>
      <c r="H2504">
        <v>6</v>
      </c>
      <c r="I2504" s="1">
        <v>41668</v>
      </c>
      <c r="J2504">
        <v>134.20000000000002</v>
      </c>
      <c r="L2504" s="3">
        <v>4</v>
      </c>
    </row>
    <row r="2505" spans="1:12">
      <c r="A2505">
        <v>2020</v>
      </c>
      <c r="B2505">
        <v>1</v>
      </c>
      <c r="C2505" t="s">
        <v>10</v>
      </c>
      <c r="D2505" s="5">
        <v>12.71</v>
      </c>
      <c r="G2505">
        <v>89</v>
      </c>
      <c r="H2505">
        <v>5</v>
      </c>
      <c r="I2505" s="1">
        <v>41731</v>
      </c>
      <c r="J2505">
        <v>135.60000000000002</v>
      </c>
      <c r="L2505" s="3">
        <v>4.0666666666666673</v>
      </c>
    </row>
    <row r="2506" spans="1:12">
      <c r="A2506">
        <v>2020</v>
      </c>
      <c r="B2506">
        <v>2</v>
      </c>
      <c r="C2506" t="s">
        <v>10</v>
      </c>
      <c r="D2506" s="5">
        <v>13.71</v>
      </c>
      <c r="G2506">
        <v>24</v>
      </c>
      <c r="H2506">
        <v>0</v>
      </c>
      <c r="I2506" s="1">
        <v>41980</v>
      </c>
      <c r="J2506">
        <v>133.66666666666666</v>
      </c>
      <c r="L2506" s="3">
        <v>4.4333333333333336</v>
      </c>
    </row>
    <row r="2507" spans="1:12">
      <c r="A2507">
        <v>2020</v>
      </c>
      <c r="B2507">
        <v>3</v>
      </c>
      <c r="C2507" t="s">
        <v>10</v>
      </c>
      <c r="D2507" s="5">
        <v>13.71</v>
      </c>
      <c r="G2507">
        <v>37</v>
      </c>
      <c r="H2507">
        <v>1</v>
      </c>
      <c r="I2507" s="1">
        <v>42052</v>
      </c>
      <c r="J2507">
        <v>133.89999999999998</v>
      </c>
      <c r="L2507" s="3">
        <v>7.5</v>
      </c>
    </row>
    <row r="2508" spans="1:12">
      <c r="C2508" s="3"/>
      <c r="G2508" s="1"/>
    </row>
  </sheetData>
  <sortState ref="A2:SY2507">
    <sortCondition ref="C2:C2507"/>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tabSelected="1" workbookViewId="0">
      <selection activeCell="B4" sqref="B4"/>
    </sheetView>
  </sheetViews>
  <sheetFormatPr baseColWidth="10" defaultRowHeight="14" x14ac:dyDescent="0"/>
  <cols>
    <col min="1" max="1" width="26.83203125" bestFit="1" customWidth="1"/>
  </cols>
  <sheetData>
    <row r="1" spans="1:2">
      <c r="A1" s="13" t="s">
        <v>28</v>
      </c>
      <c r="B1" s="13" t="s">
        <v>29</v>
      </c>
    </row>
    <row r="2" spans="1:2">
      <c r="A2" s="8" t="s">
        <v>17</v>
      </c>
      <c r="B2" t="s">
        <v>38</v>
      </c>
    </row>
    <row r="3" spans="1:2">
      <c r="A3" s="4" t="s">
        <v>46</v>
      </c>
      <c r="B3" t="s">
        <v>49</v>
      </c>
    </row>
    <row r="4" spans="1:2">
      <c r="A4" s="8" t="s">
        <v>47</v>
      </c>
      <c r="B4" t="s">
        <v>48</v>
      </c>
    </row>
    <row r="5" spans="1:2">
      <c r="A5" s="4" t="s">
        <v>20</v>
      </c>
      <c r="B5" t="s">
        <v>35</v>
      </c>
    </row>
    <row r="6" spans="1:2">
      <c r="A6" s="4" t="s">
        <v>30</v>
      </c>
      <c r="B6" t="s">
        <v>34</v>
      </c>
    </row>
    <row r="7" spans="1:2">
      <c r="A7" s="4" t="s">
        <v>31</v>
      </c>
      <c r="B7" t="s">
        <v>36</v>
      </c>
    </row>
    <row r="8" spans="1:2">
      <c r="A8" s="8" t="s">
        <v>18</v>
      </c>
      <c r="B8" t="s">
        <v>37</v>
      </c>
    </row>
    <row r="9" spans="1:2">
      <c r="A9" s="4" t="s">
        <v>19</v>
      </c>
      <c r="B9" t="s">
        <v>39</v>
      </c>
    </row>
    <row r="10" spans="1:2">
      <c r="A10" s="4" t="s">
        <v>22</v>
      </c>
      <c r="B10" t="s">
        <v>33</v>
      </c>
    </row>
    <row r="11" spans="1:2">
      <c r="A11" s="4" t="s">
        <v>23</v>
      </c>
      <c r="B11" t="s">
        <v>32</v>
      </c>
    </row>
    <row r="12" spans="1:2">
      <c r="A12" s="4" t="s">
        <v>24</v>
      </c>
      <c r="B12" t="s">
        <v>40</v>
      </c>
    </row>
    <row r="13" spans="1:2">
      <c r="A13" s="4" t="s">
        <v>25</v>
      </c>
      <c r="B13" t="s">
        <v>41</v>
      </c>
    </row>
    <row r="14" spans="1:2">
      <c r="A14" s="4" t="s">
        <v>42</v>
      </c>
      <c r="B14" s="9" t="s">
        <v>43</v>
      </c>
    </row>
    <row r="15" spans="1:2">
      <c r="A15" s="4" t="s">
        <v>26</v>
      </c>
      <c r="B15" s="9" t="s">
        <v>44</v>
      </c>
    </row>
    <row r="16" spans="1:2">
      <c r="A16" s="4" t="s">
        <v>27</v>
      </c>
      <c r="B16" s="9" t="s">
        <v>45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Descriptions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Ravdeep Sandal</dc:creator>
  <cp:lastModifiedBy>Nicholas Zammit</cp:lastModifiedBy>
  <dcterms:created xsi:type="dcterms:W3CDTF">2021-02-07T01:32:00Z</dcterms:created>
  <dcterms:modified xsi:type="dcterms:W3CDTF">2021-11-07T19:03:43Z</dcterms:modified>
</cp:coreProperties>
</file>