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-60" yWindow="405" windowWidth="18045" windowHeight="7665" tabRatio="731" activeTab="4"/>
  </bookViews>
  <sheets>
    <sheet name="表紙" sheetId="37" r:id="rId1"/>
    <sheet name="更新履歴" sheetId="7" r:id="rId2"/>
    <sheet name="目次" sheetId="30" r:id="rId3"/>
    <sheet name="01" sheetId="38" r:id="rId4"/>
    <sheet name="02" sheetId="39" r:id="rId5"/>
    <sheet name="03" sheetId="40" r:id="rId6"/>
  </sheets>
  <definedNames>
    <definedName name="_xlnm.Print_Area" localSheetId="3">'01'!$A$1:$BB$175</definedName>
    <definedName name="_xlnm.Print_Area" localSheetId="4">'02'!$A$1:$BB$461</definedName>
    <definedName name="_xlnm.Print_Area" localSheetId="5">'03'!$A$1:$BB$293</definedName>
    <definedName name="_xlnm.Print_Area" localSheetId="0">表紙!$A$1:$BB$58</definedName>
    <definedName name="_xlnm.Print_Titles" localSheetId="1">更新履歴!$3:$3</definedName>
  </definedNames>
  <calcPr calcId="145621" calcMode="manual"/>
</workbook>
</file>

<file path=xl/calcChain.xml><?xml version="1.0" encoding="utf-8"?>
<calcChain xmlns="http://schemas.openxmlformats.org/spreadsheetml/2006/main">
  <c r="A13" i="37" l="1"/>
  <c r="I55" i="37"/>
  <c r="I56" i="37"/>
</calcChain>
</file>

<file path=xl/sharedStrings.xml><?xml version="1.0" encoding="utf-8"?>
<sst xmlns="http://schemas.openxmlformats.org/spreadsheetml/2006/main" count="181" uniqueCount="142">
  <si>
    <t>目次</t>
  </si>
  <si>
    <t>Ver</t>
    <phoneticPr fontId="1"/>
  </si>
  <si>
    <t>更新年月日</t>
    <rPh sb="0" eb="2">
      <t>コウシン</t>
    </rPh>
    <rPh sb="2" eb="5">
      <t>ネンガッピ</t>
    </rPh>
    <phoneticPr fontId="1"/>
  </si>
  <si>
    <t>更新者</t>
    <rPh sb="0" eb="2">
      <t>コウシン</t>
    </rPh>
    <rPh sb="2" eb="3">
      <t>シャ</t>
    </rPh>
    <phoneticPr fontId="1"/>
  </si>
  <si>
    <t>更新内容</t>
    <rPh sb="0" eb="2">
      <t>コウシン</t>
    </rPh>
    <rPh sb="2" eb="4">
      <t>ナイヨウ</t>
    </rPh>
    <phoneticPr fontId="1"/>
  </si>
  <si>
    <t>シート名</t>
    <rPh sb="3" eb="4">
      <t>メイ</t>
    </rPh>
    <phoneticPr fontId="1"/>
  </si>
  <si>
    <t>長岡</t>
    <rPh sb="0" eb="2">
      <t>ナガオカ</t>
    </rPh>
    <phoneticPr fontId="1"/>
  </si>
  <si>
    <t>更新履歴</t>
    <rPh sb="0" eb="2">
      <t>コウシン</t>
    </rPh>
    <rPh sb="2" eb="4">
      <t>リレキ</t>
    </rPh>
    <phoneticPr fontId="1"/>
  </si>
  <si>
    <t>：</t>
    <phoneticPr fontId="1"/>
  </si>
  <si>
    <t>★</t>
    <phoneticPr fontId="1"/>
  </si>
  <si>
    <t>　</t>
    <phoneticPr fontId="1"/>
  </si>
  <si>
    <t>※</t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</si>
  <si>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</si>
  <si>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</si>
  <si>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</si>
  <si>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株式会社 アイネス総合研究所</t>
    <phoneticPr fontId="1"/>
  </si>
  <si>
    <t>BizRobo!構築手順書</t>
    <rPh sb="8" eb="10">
      <t>コウチク</t>
    </rPh>
    <rPh sb="10" eb="12">
      <t>テジュン</t>
    </rPh>
    <rPh sb="12" eb="13">
      <t>ショ</t>
    </rPh>
    <phoneticPr fontId="1"/>
  </si>
  <si>
    <t>01.</t>
    <phoneticPr fontId="1"/>
  </si>
  <si>
    <t>02.</t>
    <phoneticPr fontId="1"/>
  </si>
  <si>
    <t>03.</t>
    <phoneticPr fontId="1"/>
  </si>
  <si>
    <t>BizRobo!のインストール</t>
    <phoneticPr fontId="1"/>
  </si>
  <si>
    <t>BizRobo!のインストール</t>
    <phoneticPr fontId="1"/>
  </si>
  <si>
    <t>MC（Management Console）の設定</t>
    <phoneticPr fontId="1"/>
  </si>
  <si>
    <t>MC（Management Console）の設定</t>
    <phoneticPr fontId="1"/>
  </si>
  <si>
    <t>DS（Design Studio）の設定</t>
    <phoneticPr fontId="1"/>
  </si>
  <si>
    <t>DS（Design Studio）の設定</t>
    <phoneticPr fontId="1"/>
  </si>
  <si>
    <t>1.</t>
    <phoneticPr fontId="1"/>
  </si>
  <si>
    <t>下記のインストールパッケージを実行します。</t>
    <rPh sb="0" eb="2">
      <t>カキ</t>
    </rPh>
    <rPh sb="15" eb="17">
      <t>ジッコウ</t>
    </rPh>
    <phoneticPr fontId="1"/>
  </si>
  <si>
    <t>2.</t>
    <phoneticPr fontId="1"/>
  </si>
  <si>
    <t>※</t>
    <phoneticPr fontId="1"/>
  </si>
  <si>
    <t>許可申請の画面が表示された場合には、管理者に連絡してください。</t>
    <rPh sb="0" eb="2">
      <t>キョカ</t>
    </rPh>
    <rPh sb="2" eb="4">
      <t>シンセイ</t>
    </rPh>
    <rPh sb="5" eb="7">
      <t>ガメン</t>
    </rPh>
    <rPh sb="8" eb="10">
      <t>ヒョウジ</t>
    </rPh>
    <rPh sb="13" eb="15">
      <t>バアイ</t>
    </rPh>
    <rPh sb="18" eb="21">
      <t>カンリシャ</t>
    </rPh>
    <rPh sb="22" eb="24">
      <t>レンラク</t>
    </rPh>
    <phoneticPr fontId="1"/>
  </si>
  <si>
    <t>下記の画面が表示されたら、「Next」ボタンをクリックしてインストールを開始します。</t>
    <rPh sb="0" eb="2">
      <t>カキ</t>
    </rPh>
    <rPh sb="3" eb="5">
      <t>ガメン</t>
    </rPh>
    <rPh sb="6" eb="8">
      <t>ヒョウジ</t>
    </rPh>
    <rPh sb="36" eb="38">
      <t>カイシ</t>
    </rPh>
    <phoneticPr fontId="1"/>
  </si>
  <si>
    <t>3.</t>
    <phoneticPr fontId="1"/>
  </si>
  <si>
    <t>ライセンス同意書を読み「ライセンスに同意する（I accept the terms in the license</t>
    <rPh sb="5" eb="7">
      <t>ドウイ</t>
    </rPh>
    <rPh sb="7" eb="8">
      <t>ショ</t>
    </rPh>
    <rPh sb="9" eb="10">
      <t>ヨ</t>
    </rPh>
    <rPh sb="18" eb="20">
      <t>ドウイ</t>
    </rPh>
    <phoneticPr fontId="1"/>
  </si>
  <si>
    <t>agreement）」を選択し、「Next」ボタンをクリックします。</t>
    <phoneticPr fontId="1"/>
  </si>
  <si>
    <t>4.</t>
    <phoneticPr fontId="1"/>
  </si>
  <si>
    <t>4.</t>
    <phoneticPr fontId="1"/>
  </si>
  <si>
    <t>「セットアップの選択（Chooseing Setup Type）」で、セットアップの種類を選択します。</t>
    <rPh sb="8" eb="10">
      <t>センタク</t>
    </rPh>
    <rPh sb="42" eb="44">
      <t>シュルイ</t>
    </rPh>
    <rPh sb="45" eb="47">
      <t>センタク</t>
    </rPh>
    <phoneticPr fontId="1"/>
  </si>
  <si>
    <t>「すべて（Complete）」を選択してください。</t>
    <rPh sb="16" eb="18">
      <t>センタク</t>
    </rPh>
    <phoneticPr fontId="1"/>
  </si>
  <si>
    <t>※</t>
    <phoneticPr fontId="1"/>
  </si>
  <si>
    <t>今回の研修は、BizRobo!について研修します。</t>
    <phoneticPr fontId="1"/>
  </si>
  <si>
    <t>内容としてKapowの表現がありますが、BizRobo! = BasicRobo = Kapow とお考えください。</t>
    <phoneticPr fontId="1"/>
  </si>
  <si>
    <t>5.</t>
    <phoneticPr fontId="1"/>
  </si>
  <si>
    <t>「インストール（Install）」をクリックしてください。</t>
    <phoneticPr fontId="1"/>
  </si>
  <si>
    <t>6.</t>
    <phoneticPr fontId="1"/>
  </si>
  <si>
    <t>インストールが完了するまで、しばらくお待ちください。</t>
    <rPh sb="7" eb="9">
      <t>カンリョウ</t>
    </rPh>
    <rPh sb="19" eb="20">
      <t>マ</t>
    </rPh>
    <phoneticPr fontId="1"/>
  </si>
  <si>
    <t>7.</t>
    <phoneticPr fontId="1"/>
  </si>
  <si>
    <t>インストール後、「Finish」をクリックしてください。</t>
    <rPh sb="6" eb="7">
      <t>ゴ</t>
    </rPh>
    <phoneticPr fontId="1"/>
  </si>
  <si>
    <t>8.</t>
    <phoneticPr fontId="1"/>
  </si>
  <si>
    <t>下記画面が表示されていれば、インストールは完了です。</t>
    <rPh sb="5" eb="7">
      <t>ヒョウジ</t>
    </rPh>
    <phoneticPr fontId="1"/>
  </si>
  <si>
    <t>「Kapow10.2.0.3」を開いてみましょう。</t>
    <rPh sb="16" eb="17">
      <t>ヒラ</t>
    </rPh>
    <phoneticPr fontId="1"/>
  </si>
  <si>
    <t>以上が、BizRobo!のインストール手順となります。</t>
    <rPh sb="0" eb="2">
      <t>イジョウ</t>
    </rPh>
    <rPh sb="19" eb="21">
      <t>テジュン</t>
    </rPh>
    <phoneticPr fontId="1"/>
  </si>
  <si>
    <t>Windowsキーをクリックして「Kapow」を開き、ソフトウェア一覧を表示させてください。</t>
    <rPh sb="24" eb="25">
      <t>ヒラ</t>
    </rPh>
    <rPh sb="33" eb="35">
      <t>イチラン</t>
    </rPh>
    <rPh sb="36" eb="38">
      <t>ヒョウジ</t>
    </rPh>
    <phoneticPr fontId="1"/>
  </si>
  <si>
    <t>「Start Management Console」を選択して起動させてください。</t>
    <rPh sb="27" eb="29">
      <t>センタク</t>
    </rPh>
    <phoneticPr fontId="1"/>
  </si>
  <si>
    <t>起動には時間がかかります。</t>
    <rPh sb="0" eb="2">
      <t>キドウ</t>
    </rPh>
    <rPh sb="4" eb="6">
      <t>ジカン</t>
    </rPh>
    <phoneticPr fontId="1"/>
  </si>
  <si>
    <t>約1分前後お待ちください。</t>
    <rPh sb="0" eb="1">
      <t>ヤク</t>
    </rPh>
    <rPh sb="2" eb="5">
      <t>フンゼンゴ</t>
    </rPh>
    <rPh sb="6" eb="7">
      <t>マ</t>
    </rPh>
    <phoneticPr fontId="1"/>
  </si>
  <si>
    <t>「Start Management Console」（ロボサーバ）は、コマンドプロンプト画面に表示されます。</t>
    <rPh sb="44" eb="46">
      <t>ガメン</t>
    </rPh>
    <rPh sb="47" eb="49">
      <t>ヒョウジ</t>
    </rPh>
    <phoneticPr fontId="1"/>
  </si>
  <si>
    <t>※</t>
    <phoneticPr fontId="1"/>
  </si>
  <si>
    <t>個々のソフトウェアについては、</t>
    <phoneticPr fontId="1"/>
  </si>
  <si>
    <t>Lesson.1で説明いたします。</t>
    <phoneticPr fontId="1"/>
  </si>
  <si>
    <t>1.</t>
    <phoneticPr fontId="1"/>
  </si>
  <si>
    <t>「Start Management Console」の起動</t>
    <rPh sb="27" eb="29">
      <t>キドウ</t>
    </rPh>
    <phoneticPr fontId="1"/>
  </si>
  <si>
    <t>(1)</t>
    <phoneticPr fontId="1"/>
  </si>
  <si>
    <t>(2)</t>
  </si>
  <si>
    <t>2.</t>
    <phoneticPr fontId="1"/>
  </si>
  <si>
    <t>「Start Development Database」の起動</t>
    <rPh sb="29" eb="31">
      <t>キドウ</t>
    </rPh>
    <phoneticPr fontId="1"/>
  </si>
  <si>
    <t>Windowsキーをクリックして「Kapow -&gt; Development Database」を開き、ソフトウェア一覧を</t>
    <rPh sb="48" eb="49">
      <t>ヒラ</t>
    </rPh>
    <rPh sb="57" eb="59">
      <t>イチラン</t>
    </rPh>
    <phoneticPr fontId="1"/>
  </si>
  <si>
    <t>表示させてください。</t>
    <phoneticPr fontId="1"/>
  </si>
  <si>
    <t>「Start Development Database」を選択して起動させてください。</t>
    <rPh sb="29" eb="31">
      <t>センタク</t>
    </rPh>
    <phoneticPr fontId="1"/>
  </si>
  <si>
    <t>「Development Database」の起動は、コマンドプロンプト画面に表示されます。</t>
    <rPh sb="23" eb="25">
      <t>キドウ</t>
    </rPh>
    <rPh sb="36" eb="38">
      <t>ガメン</t>
    </rPh>
    <rPh sb="39" eb="41">
      <t>ヒョウジ</t>
    </rPh>
    <phoneticPr fontId="1"/>
  </si>
  <si>
    <t>3.</t>
    <phoneticPr fontId="1"/>
  </si>
  <si>
    <t>「Management Console」の起動</t>
    <rPh sb="21" eb="23">
      <t>キドウ</t>
    </rPh>
    <phoneticPr fontId="1"/>
  </si>
  <si>
    <t>「Management Console」を選択して起動させてください。</t>
    <rPh sb="21" eb="23">
      <t>センタク</t>
    </rPh>
    <phoneticPr fontId="1"/>
  </si>
  <si>
    <t>ライセンス同意書を読み「同意する（I AGREE）」をクリックします。</t>
    <rPh sb="5" eb="7">
      <t>ドウイ</t>
    </rPh>
    <rPh sb="7" eb="8">
      <t>ショ</t>
    </rPh>
    <rPh sb="9" eb="10">
      <t>ヨ</t>
    </rPh>
    <rPh sb="12" eb="14">
      <t>ドウイ</t>
    </rPh>
    <phoneticPr fontId="1"/>
  </si>
  <si>
    <t>(3)</t>
    <phoneticPr fontId="1"/>
  </si>
  <si>
    <t>ライセンスキーを入力したら、「Save」をクリックします。</t>
    <rPh sb="8" eb="10">
      <t>ニュウリョク</t>
    </rPh>
    <phoneticPr fontId="1"/>
  </si>
  <si>
    <t>(4)</t>
    <phoneticPr fontId="1"/>
  </si>
  <si>
    <t>認証後、下記の画面が表示されます。</t>
    <rPh sb="0" eb="2">
      <t>ニンショウ</t>
    </rPh>
    <rPh sb="2" eb="3">
      <t>ゴ</t>
    </rPh>
    <rPh sb="4" eb="6">
      <t>カキ</t>
    </rPh>
    <rPh sb="7" eb="9">
      <t>ガメン</t>
    </rPh>
    <rPh sb="10" eb="12">
      <t>ヒョウジ</t>
    </rPh>
    <phoneticPr fontId="1"/>
  </si>
  <si>
    <t>DB（MySQL）の設定</t>
    <rPh sb="10" eb="12">
      <t>セッテイ</t>
    </rPh>
    <phoneticPr fontId="1"/>
  </si>
  <si>
    <t>(2)</t>
    <phoneticPr fontId="1"/>
  </si>
  <si>
    <t>「Upload Driver jar」ボタンを選択します。</t>
    <rPh sb="23" eb="25">
      <t>センタク</t>
    </rPh>
    <phoneticPr fontId="1"/>
  </si>
  <si>
    <t>ダウンロードしたmysql jdbcドライバ（java）を選択し、アップロードします。</t>
    <phoneticPr fontId="1"/>
  </si>
  <si>
    <t>下記の画面が表示されたら、「Save」をクリックします。</t>
    <rPh sb="0" eb="2">
      <t>カキ</t>
    </rPh>
    <rPh sb="3" eb="5">
      <t>ガメン</t>
    </rPh>
    <rPh sb="6" eb="8">
      <t>ヒョウジ</t>
    </rPh>
    <phoneticPr fontId="1"/>
  </si>
  <si>
    <t>(5)</t>
    <phoneticPr fontId="1"/>
  </si>
  <si>
    <t>下記の画面で、メニューバーから「Admin -&gt; Setting -&gt; Database Driver」を選択します。</t>
    <rPh sb="0" eb="2">
      <t>カキ</t>
    </rPh>
    <rPh sb="3" eb="5">
      <t>ガメン</t>
    </rPh>
    <phoneticPr fontId="1"/>
  </si>
  <si>
    <t>メニューバーから、「Admin -&gt; RoboServers」を選択します。</t>
    <rPh sb="32" eb="34">
      <t>センタク</t>
    </rPh>
    <phoneticPr fontId="1"/>
  </si>
  <si>
    <t>(6)</t>
    <phoneticPr fontId="1"/>
  </si>
  <si>
    <t>「Non Production」で「Settings」のボタンをクリックします。</t>
    <phoneticPr fontId="1"/>
  </si>
  <si>
    <t>(7)</t>
    <phoneticPr fontId="1"/>
  </si>
  <si>
    <t>新しいDBを設定します。</t>
    <rPh sb="0" eb="1">
      <t>アタラ</t>
    </rPh>
    <rPh sb="6" eb="8">
      <t>セッテイ</t>
    </rPh>
    <phoneticPr fontId="1"/>
  </si>
  <si>
    <t>「Databases」を選択し、「Add Database」ボタンをクリックします。</t>
    <rPh sb="12" eb="14">
      <t>センタク</t>
    </rPh>
    <phoneticPr fontId="1"/>
  </si>
  <si>
    <t>(8)</t>
    <phoneticPr fontId="1"/>
  </si>
  <si>
    <t>DBの接続設定を入力し終えたら、「Test」をクリックします。</t>
    <rPh sb="3" eb="5">
      <t>セツゾク</t>
    </rPh>
    <rPh sb="5" eb="7">
      <t>セッテイ</t>
    </rPh>
    <rPh sb="8" eb="10">
      <t>ニュウリョク</t>
    </rPh>
    <rPh sb="11" eb="12">
      <t>オ</t>
    </rPh>
    <phoneticPr fontId="1"/>
  </si>
  <si>
    <t>Name</t>
  </si>
  <si>
    <t>：</t>
  </si>
  <si>
    <t>同一のDB名を使用する</t>
  </si>
  <si>
    <t>Host</t>
  </si>
  <si>
    <t>DBサーバーのIP</t>
  </si>
  <si>
    <t>Type</t>
  </si>
  <si>
    <t>DBのタイプ。MySQLを参照。</t>
  </si>
  <si>
    <t>Schema</t>
  </si>
  <si>
    <t>使用するDBの名前</t>
  </si>
  <si>
    <t>Username</t>
  </si>
  <si>
    <t>DBのログインアカウント</t>
  </si>
  <si>
    <t>Password</t>
  </si>
  <si>
    <t>DBのログインパスワード</t>
  </si>
  <si>
    <t>【DB接続設定】</t>
    <rPh sb="3" eb="5">
      <t>セツゾク</t>
    </rPh>
    <rPh sb="5" eb="7">
      <t>セッテイ</t>
    </rPh>
    <phoneticPr fontId="1"/>
  </si>
  <si>
    <t>(9)</t>
    <phoneticPr fontId="1"/>
  </si>
  <si>
    <t>下記のメッセージが出力されれば、接続成功です。</t>
    <rPh sb="0" eb="2">
      <t>カキ</t>
    </rPh>
    <rPh sb="9" eb="11">
      <t>シュツリョク</t>
    </rPh>
    <rPh sb="16" eb="18">
      <t>セツゾク</t>
    </rPh>
    <rPh sb="18" eb="20">
      <t>セイコウ</t>
    </rPh>
    <phoneticPr fontId="1"/>
  </si>
  <si>
    <t>(10)</t>
    <phoneticPr fontId="1"/>
  </si>
  <si>
    <t>接続が成功したら、「OK」をクリックしてください。</t>
    <rPh sb="0" eb="2">
      <t>セツゾク</t>
    </rPh>
    <rPh sb="3" eb="5">
      <t>セイコウ</t>
    </rPh>
    <phoneticPr fontId="1"/>
  </si>
  <si>
    <t>以上が、MC（Management Console）の設定となります。</t>
    <rPh sb="0" eb="2">
      <t>イジョウ</t>
    </rPh>
    <phoneticPr fontId="1"/>
  </si>
  <si>
    <t>「Design Studio」の起動</t>
    <rPh sb="16" eb="18">
      <t>キドウ</t>
    </rPh>
    <phoneticPr fontId="1"/>
  </si>
  <si>
    <t>「Design Studio」を選択して起動させてください。</t>
    <rPh sb="16" eb="18">
      <t>センタク</t>
    </rPh>
    <phoneticPr fontId="1"/>
  </si>
  <si>
    <t>下記のウィンドウが表示されたら、「アクセスを許可する」ボタンをクリックします。</t>
    <rPh sb="0" eb="2">
      <t>カキ</t>
    </rPh>
    <rPh sb="9" eb="11">
      <t>ヒョウジ</t>
    </rPh>
    <rPh sb="22" eb="24">
      <t>キョカ</t>
    </rPh>
    <phoneticPr fontId="1"/>
  </si>
  <si>
    <t>ライセンスキーを入力したら、「OK」をクリックします。</t>
    <rPh sb="8" eb="10">
      <t>ニュウリョク</t>
    </rPh>
    <phoneticPr fontId="1"/>
  </si>
  <si>
    <t>「Robot Server」が自動的に開くまでしばらくお待ちください。</t>
    <phoneticPr fontId="1"/>
  </si>
  <si>
    <t>下記のメッセージが出力されれば、成功です。</t>
    <rPh sb="0" eb="2">
      <t>カキ</t>
    </rPh>
    <rPh sb="9" eb="11">
      <t>シュツリョク</t>
    </rPh>
    <rPh sb="16" eb="18">
      <t>セイコウ</t>
    </rPh>
    <phoneticPr fontId="1"/>
  </si>
  <si>
    <t>→</t>
    <phoneticPr fontId="1"/>
  </si>
  <si>
    <t>ポップアップ画面で、「OK」をクリックしてください。</t>
    <rPh sb="6" eb="8">
      <t>ガメン</t>
    </rPh>
    <phoneticPr fontId="1"/>
  </si>
  <si>
    <t>もし上記以外のメッセージが表示されたら…</t>
    <rPh sb="2" eb="4">
      <t>ジョウキ</t>
    </rPh>
    <rPh sb="4" eb="6">
      <t>イガイ</t>
    </rPh>
    <rPh sb="13" eb="15">
      <t>ヒョウジ</t>
    </rPh>
    <phoneticPr fontId="1"/>
  </si>
  <si>
    <t>下記画面が表示されたら、画面内のライセンスキーと(4)で入力したライセンスキーと一致していることを</t>
    <rPh sb="0" eb="2">
      <t>カキ</t>
    </rPh>
    <rPh sb="2" eb="4">
      <t>ガメン</t>
    </rPh>
    <rPh sb="5" eb="7">
      <t>ヒョウジ</t>
    </rPh>
    <rPh sb="12" eb="14">
      <t>ガメン</t>
    </rPh>
    <rPh sb="14" eb="15">
      <t>ナイ</t>
    </rPh>
    <rPh sb="28" eb="30">
      <t>ニュウリョク</t>
    </rPh>
    <rPh sb="40" eb="42">
      <t>イッチ</t>
    </rPh>
    <phoneticPr fontId="1"/>
  </si>
  <si>
    <t>確認してください。</t>
    <phoneticPr fontId="1"/>
  </si>
  <si>
    <t>一致していたら、「OK」をクリックしてください。</t>
    <rPh sb="0" eb="2">
      <t>イッチ</t>
    </rPh>
    <phoneticPr fontId="1"/>
  </si>
  <si>
    <t>下記画面が表示されたら、「OK」をクリックします。</t>
    <rPh sb="0" eb="2">
      <t>カキ</t>
    </rPh>
    <rPh sb="2" eb="4">
      <t>ガメン</t>
    </rPh>
    <rPh sb="5" eb="7">
      <t>ヒョウジ</t>
    </rPh>
    <phoneticPr fontId="1"/>
  </si>
  <si>
    <t>以上が、DS（Design Studio）の設定となります。</t>
    <rPh sb="0" eb="2">
      <t>イジョウ</t>
    </rPh>
    <phoneticPr fontId="1"/>
  </si>
  <si>
    <t>DS設定画面が表示されたら、「Management Console」タブを開き、URLに</t>
    <phoneticPr fontId="1"/>
  </si>
  <si>
    <t>「http://10.240.32.160:50080/」を入力し、「OK」をクリックしてください。</t>
    <phoneticPr fontId="1"/>
  </si>
  <si>
    <t>ツールバーから「Setting-&gt;Design Studio Setting…-&gt;Management Consoles」を選択し、</t>
    <phoneticPr fontId="1"/>
  </si>
  <si>
    <t>クリックします。</t>
    <phoneticPr fontId="1"/>
  </si>
  <si>
    <t>完了後、「すべてのプログラム」を開いてください。</t>
    <rPh sb="0" eb="2">
      <t>カンリョウ</t>
    </rPh>
    <rPh sb="2" eb="3">
      <t>ゴ</t>
    </rPh>
    <rPh sb="16" eb="17">
      <t>ヒラ</t>
    </rPh>
    <phoneticPr fontId="1"/>
  </si>
  <si>
    <t>※</t>
    <phoneticPr fontId="1"/>
  </si>
  <si>
    <t>下記の警告が表示された場合は、キャンセルを選択してください。</t>
    <rPh sb="0" eb="2">
      <t>カキ</t>
    </rPh>
    <rPh sb="3" eb="5">
      <t>ケイコク</t>
    </rPh>
    <rPh sb="6" eb="8">
      <t>ヒョウジ</t>
    </rPh>
    <rPh sb="11" eb="13">
      <t>バアイ</t>
    </rPh>
    <rPh sb="21" eb="23">
      <t>センタク</t>
    </rPh>
    <phoneticPr fontId="1"/>
  </si>
  <si>
    <t>成功すると、下記のポップアップが表示されます。</t>
    <rPh sb="0" eb="2">
      <t>セイコウ</t>
    </rPh>
    <rPh sb="6" eb="8">
      <t>カキ</t>
    </rPh>
    <rPh sb="16" eb="18">
      <t>ヒョウジ</t>
    </rPh>
    <phoneticPr fontId="1"/>
  </si>
  <si>
    <t>02</t>
    <phoneticPr fontId="1"/>
  </si>
  <si>
    <t>①MCでセキュリティの重要な警告が表示された場合の対応を追記
②MCのライセンスキー入力完了後のポップアップを追加</t>
    <rPh sb="11" eb="13">
      <t>ジュウヨウ</t>
    </rPh>
    <rPh sb="14" eb="16">
      <t>ケイコク</t>
    </rPh>
    <rPh sb="17" eb="19">
      <t>ヒョウジ</t>
    </rPh>
    <rPh sb="22" eb="24">
      <t>バアイ</t>
    </rPh>
    <rPh sb="25" eb="27">
      <t>タイオウ</t>
    </rPh>
    <rPh sb="28" eb="30">
      <t>ツイキ</t>
    </rPh>
    <rPh sb="42" eb="44">
      <t>ニュウリョク</t>
    </rPh>
    <rPh sb="44" eb="46">
      <t>カンリョウ</t>
    </rPh>
    <rPh sb="46" eb="47">
      <t>ゴ</t>
    </rPh>
    <rPh sb="55" eb="57">
      <t>ツイカ</t>
    </rPh>
    <phoneticPr fontId="1"/>
  </si>
  <si>
    <t>橋本</t>
    <rPh sb="0" eb="2">
      <t>ハシモト</t>
    </rPh>
    <phoneticPr fontId="1"/>
  </si>
  <si>
    <t>(11)</t>
    <phoneticPr fontId="1"/>
  </si>
  <si>
    <t>03</t>
    <phoneticPr fontId="1"/>
  </si>
  <si>
    <t>※設定前は「sytest」は表示されていません。</t>
    <rPh sb="1" eb="3">
      <t>セッテイ</t>
    </rPh>
    <rPh sb="3" eb="4">
      <t>マエ</t>
    </rPh>
    <rPh sb="14" eb="16">
      <t>ヒョウジ</t>
    </rPh>
    <phoneticPr fontId="1"/>
  </si>
  <si>
    <t>(11)Local Datebasesの設定について追記</t>
    <rPh sb="20" eb="22">
      <t>セッテイ</t>
    </rPh>
    <rPh sb="26" eb="28">
      <t>ツイキ</t>
    </rPh>
    <phoneticPr fontId="1"/>
  </si>
  <si>
    <t>(10)と同じDS設定画面の「Local Datebases」タブを開き以下①～④の順にDB接続設定を行ってください。</t>
    <rPh sb="5" eb="6">
      <t>オナ</t>
    </rPh>
    <rPh sb="34" eb="35">
      <t>ヒラ</t>
    </rPh>
    <rPh sb="36" eb="38">
      <t>イカ</t>
    </rPh>
    <rPh sb="42" eb="43">
      <t>ジュン</t>
    </rPh>
    <rPh sb="46" eb="48">
      <t>セツゾク</t>
    </rPh>
    <rPh sb="48" eb="50">
      <t>セッテイ</t>
    </rPh>
    <rPh sb="51" eb="52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</si>
</sst>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_);[Red]\(0.0\)"/>
    <numFmt numFmtId="178" formatCode="&quot;Ver.&quot;0.0_ "/>
  </numFmts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6"/>
      <color theme="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u/>
      <sz val="11"/>
      <color theme="1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48"/>
      <color theme="1"/>
      <name val="HGS創英角ｺﾞｼｯｸUB"/>
      <family val="3"/>
      <charset val="128"/>
    </font>
    <font>
      <sz val="18"/>
      <color theme="1"/>
      <name val="HGS創英角ｺﾞｼｯｸUB"/>
      <family val="3"/>
      <charset val="128"/>
    </font>
    <font>
      <b/>
      <sz val="9"/>
      <color rgb="FFFF0000"/>
      <name val="ＭＳ ゴシック"/>
      <family val="3"/>
      <charset val="128"/>
    </font>
    <font>
      <sz val="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49" fontId="2" fillId="0" borderId="0" xfId="0" applyNumberFormat="1" applyFont="1"/>
    <xf numFmtId="49" fontId="4" fillId="3" borderId="0" xfId="0" applyNumberFormat="1" applyFont="1" applyFill="1"/>
    <xf numFmtId="49" fontId="4" fillId="4" borderId="0" xfId="0" applyNumberFormat="1" applyFont="1" applyFill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Alignment="1">
      <alignment vertical="top"/>
    </xf>
    <xf numFmtId="49" fontId="7" fillId="0" borderId="0" xfId="1" applyNumberFormat="1" applyFont="1"/>
    <xf numFmtId="49" fontId="2" fillId="0" borderId="1" xfId="0" applyNumberFormat="1" applyFont="1" applyBorder="1" applyAlignment="1">
      <alignment vertical="top" wrapText="1"/>
    </xf>
    <xf numFmtId="49" fontId="4" fillId="2" borderId="0" xfId="0" applyNumberFormat="1" applyFont="1" applyFill="1" applyAlignment="1">
      <alignment vertical="top"/>
    </xf>
    <xf numFmtId="176" fontId="4" fillId="2" borderId="0" xfId="0" applyNumberFormat="1" applyFont="1" applyFill="1" applyAlignment="1">
      <alignment vertical="top"/>
    </xf>
    <xf numFmtId="49" fontId="4" fillId="2" borderId="0" xfId="0" applyNumberFormat="1" applyFont="1" applyFill="1" applyAlignment="1">
      <alignment vertical="top" wrapText="1"/>
    </xf>
    <xf numFmtId="176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vertical="top"/>
    </xf>
    <xf numFmtId="177" fontId="4" fillId="2" borderId="0" xfId="0" applyNumberFormat="1" applyFont="1" applyFill="1" applyAlignment="1">
      <alignment vertical="top"/>
    </xf>
    <xf numFmtId="177" fontId="2" fillId="0" borderId="1" xfId="0" applyNumberFormat="1" applyFont="1" applyBorder="1" applyAlignment="1">
      <alignment vertical="top"/>
    </xf>
    <xf numFmtId="177" fontId="2" fillId="0" borderId="0" xfId="0" applyNumberFormat="1" applyFont="1" applyAlignment="1">
      <alignment vertical="top"/>
    </xf>
    <xf numFmtId="177" fontId="2" fillId="0" borderId="2" xfId="0" applyNumberFormat="1" applyFont="1" applyBorder="1" applyAlignment="1">
      <alignment vertical="top"/>
    </xf>
    <xf numFmtId="49" fontId="11" fillId="0" borderId="0" xfId="0" applyNumberFormat="1" applyFont="1" applyAlignment="1">
      <alignment horizontal="right"/>
    </xf>
    <xf numFmtId="49" fontId="11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12" fillId="0" borderId="1" xfId="0" applyNumberFormat="1" applyFont="1" applyBorder="1" applyAlignment="1">
      <alignment vertical="top" wrapText="1"/>
    </xf>
    <xf numFmtId="31" fontId="2" fillId="0" borderId="0" xfId="0" applyNumberFormat="1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Medium9"/>
  <colors>
    <mruColors>
      <color rgb="FFCCFFCC"/>
      <color rgb="FFFF99FF"/>
      <color rgb="FF69D8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2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40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12" Type="http://schemas.openxmlformats.org/officeDocument/2006/relationships/image" Target="../media/image39.png"/><Relationship Id="rId2" Type="http://schemas.openxmlformats.org/officeDocument/2006/relationships/image" Target="../media/image29.png"/><Relationship Id="rId1" Type="http://schemas.openxmlformats.org/officeDocument/2006/relationships/image" Target="../media/image19.png"/><Relationship Id="rId6" Type="http://schemas.openxmlformats.org/officeDocument/2006/relationships/image" Target="../media/image33.png"/><Relationship Id="rId11" Type="http://schemas.openxmlformats.org/officeDocument/2006/relationships/image" Target="../media/image38.png"/><Relationship Id="rId5" Type="http://schemas.openxmlformats.org/officeDocument/2006/relationships/image" Target="../media/image32.png"/><Relationship Id="rId10" Type="http://schemas.openxmlformats.org/officeDocument/2006/relationships/image" Target="../media/image37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14</xdr:row>
      <xdr:rowOff>38100</xdr:rowOff>
    </xdr:from>
    <xdr:to>
      <xdr:col>39</xdr:col>
      <xdr:colOff>38100</xdr:colOff>
      <xdr:row>35</xdr:row>
      <xdr:rowOff>95250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2781300"/>
          <a:ext cx="3086100" cy="30861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19051</xdr:colOff>
      <xdr:row>37</xdr:row>
      <xdr:rowOff>133351</xdr:rowOff>
    </xdr:from>
    <xdr:to>
      <xdr:col>15</xdr:col>
      <xdr:colOff>114300</xdr:colOff>
      <xdr:row>45</xdr:row>
      <xdr:rowOff>1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47" t="70749" b="2751"/>
        <a:stretch/>
      </xdr:blipFill>
      <xdr:spPr>
        <a:xfrm flipH="1">
          <a:off x="1257301" y="6191251"/>
          <a:ext cx="714374" cy="100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19</xdr:row>
      <xdr:rowOff>38100</xdr:rowOff>
    </xdr:from>
    <xdr:to>
      <xdr:col>41</xdr:col>
      <xdr:colOff>19050</xdr:colOff>
      <xdr:row>45</xdr:row>
      <xdr:rowOff>104775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3495675"/>
          <a:ext cx="3619500" cy="38100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</xdr:row>
      <xdr:rowOff>0</xdr:rowOff>
    </xdr:from>
    <xdr:to>
      <xdr:col>52</xdr:col>
      <xdr:colOff>64559</xdr:colOff>
      <xdr:row>5</xdr:row>
      <xdr:rowOff>12694</xdr:rowOff>
    </xdr:to>
    <xdr:pic>
      <xdr:nvPicPr>
        <xdr:cNvPr id="4" name="Picture 2" descr="\\Fs00\iri設立\PR\IRI_CI_PR_ADの考え方\200_エンブレム\デザイン\Final版\4C\IRI_emblem4c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42875"/>
          <a:ext cx="807509" cy="584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14</xdr:col>
      <xdr:colOff>57150</xdr:colOff>
      <xdr:row>28</xdr:row>
      <xdr:rowOff>133350</xdr:rowOff>
    </xdr:to>
    <xdr:sp macro="" textlink="">
      <xdr:nvSpPr>
        <xdr:cNvPr id="30721" name="AutoShape 1" descr="パソコンのキャラクター（笑顔・ノートパソコン）"/>
        <xdr:cNvSpPr>
          <a:spLocks noChangeAspect="1" noChangeArrowheads="1"/>
        </xdr:cNvSpPr>
      </xdr:nvSpPr>
      <xdr:spPr bwMode="auto">
        <a:xfrm>
          <a:off x="1485900" y="53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38100</xdr:colOff>
      <xdr:row>32</xdr:row>
      <xdr:rowOff>95250</xdr:rowOff>
    </xdr:from>
    <xdr:to>
      <xdr:col>35</xdr:col>
      <xdr:colOff>66675</xdr:colOff>
      <xdr:row>47</xdr:row>
      <xdr:rowOff>28575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5438775"/>
          <a:ext cx="2381250" cy="2076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57151</xdr:colOff>
      <xdr:row>53</xdr:row>
      <xdr:rowOff>9526</xdr:rowOff>
    </xdr:from>
    <xdr:to>
      <xdr:col>53</xdr:col>
      <xdr:colOff>4764</xdr:colOff>
      <xdr:row>66</xdr:row>
      <xdr:rowOff>80964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7629526"/>
          <a:ext cx="1928813" cy="1928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24</xdr:col>
      <xdr:colOff>47625</xdr:colOff>
      <xdr:row>5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666750"/>
          <a:ext cx="2400300" cy="247650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0</xdr:colOff>
      <xdr:row>11</xdr:row>
      <xdr:rowOff>1</xdr:rowOff>
    </xdr:from>
    <xdr:to>
      <xdr:col>34</xdr:col>
      <xdr:colOff>87647</xdr:colOff>
      <xdr:row>30</xdr:row>
      <xdr:rowOff>142519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9125" y="1666876"/>
          <a:ext cx="3678572" cy="2857143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95250</xdr:colOff>
      <xdr:row>28</xdr:row>
      <xdr:rowOff>123825</xdr:rowOff>
    </xdr:from>
    <xdr:to>
      <xdr:col>27</xdr:col>
      <xdr:colOff>114300</xdr:colOff>
      <xdr:row>29</xdr:row>
      <xdr:rowOff>123825</xdr:rowOff>
    </xdr:to>
    <xdr:sp macro="" textlink="">
      <xdr:nvSpPr>
        <xdr:cNvPr id="8" name="正方形/長方形 7"/>
        <xdr:cNvSpPr/>
      </xdr:nvSpPr>
      <xdr:spPr>
        <a:xfrm>
          <a:off x="2943225" y="4219575"/>
          <a:ext cx="5143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24</xdr:row>
      <xdr:rowOff>47624</xdr:rowOff>
    </xdr:from>
    <xdr:to>
      <xdr:col>33</xdr:col>
      <xdr:colOff>9525</xdr:colOff>
      <xdr:row>26</xdr:row>
      <xdr:rowOff>133349</xdr:rowOff>
    </xdr:to>
    <xdr:sp macro="" textlink="">
      <xdr:nvSpPr>
        <xdr:cNvPr id="9" name="四角形吹き出し 8"/>
        <xdr:cNvSpPr/>
      </xdr:nvSpPr>
      <xdr:spPr>
        <a:xfrm>
          <a:off x="3219450" y="3571874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</xdr:colOff>
      <xdr:row>36</xdr:row>
      <xdr:rowOff>1</xdr:rowOff>
    </xdr:from>
    <xdr:to>
      <xdr:col>34</xdr:col>
      <xdr:colOff>94791</xdr:colOff>
      <xdr:row>56</xdr:row>
      <xdr:rowOff>13930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9126" y="5238751"/>
          <a:ext cx="3685715" cy="287142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114300</xdr:colOff>
      <xdr:row>53</xdr:row>
      <xdr:rowOff>114301</xdr:rowOff>
    </xdr:from>
    <xdr:to>
      <xdr:col>28</xdr:col>
      <xdr:colOff>9525</xdr:colOff>
      <xdr:row>54</xdr:row>
      <xdr:rowOff>114301</xdr:rowOff>
    </xdr:to>
    <xdr:sp macro="" textlink="">
      <xdr:nvSpPr>
        <xdr:cNvPr id="11" name="正方形/長方形 10"/>
        <xdr:cNvSpPr/>
      </xdr:nvSpPr>
      <xdr:spPr>
        <a:xfrm>
          <a:off x="2962275" y="7781926"/>
          <a:ext cx="5143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66675</xdr:colOff>
      <xdr:row>52</xdr:row>
      <xdr:rowOff>57150</xdr:rowOff>
    </xdr:from>
    <xdr:to>
      <xdr:col>37</xdr:col>
      <xdr:colOff>76200</xdr:colOff>
      <xdr:row>55</xdr:row>
      <xdr:rowOff>0</xdr:rowOff>
    </xdr:to>
    <xdr:sp macro="" textlink="">
      <xdr:nvSpPr>
        <xdr:cNvPr id="12" name="四角形吹き出し 11"/>
        <xdr:cNvSpPr/>
      </xdr:nvSpPr>
      <xdr:spPr>
        <a:xfrm>
          <a:off x="3781425" y="7581900"/>
          <a:ext cx="876300" cy="371475"/>
        </a:xfrm>
        <a:prstGeom prst="wedgeRectCallout">
          <a:avLst>
            <a:gd name="adj1" fmla="val -82563"/>
            <a:gd name="adj2" fmla="val 3236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6</xdr:col>
      <xdr:colOff>76200</xdr:colOff>
      <xdr:row>51</xdr:row>
      <xdr:rowOff>38100</xdr:rowOff>
    </xdr:from>
    <xdr:to>
      <xdr:col>20</xdr:col>
      <xdr:colOff>95250</xdr:colOff>
      <xdr:row>52</xdr:row>
      <xdr:rowOff>95250</xdr:rowOff>
    </xdr:to>
    <xdr:sp macro="" textlink="">
      <xdr:nvSpPr>
        <xdr:cNvPr id="13" name="正方形/長方形 12"/>
        <xdr:cNvSpPr/>
      </xdr:nvSpPr>
      <xdr:spPr>
        <a:xfrm>
          <a:off x="819150" y="7419975"/>
          <a:ext cx="175260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62</xdr:row>
      <xdr:rowOff>1</xdr:rowOff>
    </xdr:from>
    <xdr:to>
      <xdr:col>33</xdr:col>
      <xdr:colOff>97186</xdr:colOff>
      <xdr:row>81</xdr:row>
      <xdr:rowOff>56805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19125" y="8953501"/>
          <a:ext cx="3564286" cy="277142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38100</xdr:colOff>
      <xdr:row>74</xdr:row>
      <xdr:rowOff>85726</xdr:rowOff>
    </xdr:from>
    <xdr:to>
      <xdr:col>14</xdr:col>
      <xdr:colOff>28575</xdr:colOff>
      <xdr:row>75</xdr:row>
      <xdr:rowOff>114301</xdr:rowOff>
    </xdr:to>
    <xdr:sp macro="" textlink="">
      <xdr:nvSpPr>
        <xdr:cNvPr id="16" name="正方形/長方形 15"/>
        <xdr:cNvSpPr/>
      </xdr:nvSpPr>
      <xdr:spPr>
        <a:xfrm>
          <a:off x="1028700" y="10753726"/>
          <a:ext cx="73342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86</xdr:row>
      <xdr:rowOff>1</xdr:rowOff>
    </xdr:from>
    <xdr:to>
      <xdr:col>33</xdr:col>
      <xdr:colOff>97186</xdr:colOff>
      <xdr:row>105</xdr:row>
      <xdr:rowOff>56805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9125" y="12382501"/>
          <a:ext cx="3564286" cy="277142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47625</xdr:colOff>
      <xdr:row>103</xdr:row>
      <xdr:rowOff>66677</xdr:rowOff>
    </xdr:from>
    <xdr:to>
      <xdr:col>27</xdr:col>
      <xdr:colOff>47625</xdr:colOff>
      <xdr:row>104</xdr:row>
      <xdr:rowOff>47626</xdr:rowOff>
    </xdr:to>
    <xdr:sp macro="" textlink="">
      <xdr:nvSpPr>
        <xdr:cNvPr id="18" name="正方形/長方形 17"/>
        <xdr:cNvSpPr/>
      </xdr:nvSpPr>
      <xdr:spPr>
        <a:xfrm>
          <a:off x="2647950" y="14878052"/>
          <a:ext cx="742950" cy="1238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104775</xdr:colOff>
      <xdr:row>102</xdr:row>
      <xdr:rowOff>9525</xdr:rowOff>
    </xdr:from>
    <xdr:to>
      <xdr:col>36</xdr:col>
      <xdr:colOff>114300</xdr:colOff>
      <xdr:row>104</xdr:row>
      <xdr:rowOff>95250</xdr:rowOff>
    </xdr:to>
    <xdr:sp macro="" textlink="">
      <xdr:nvSpPr>
        <xdr:cNvPr id="19" name="四角形吹き出し 18"/>
        <xdr:cNvSpPr/>
      </xdr:nvSpPr>
      <xdr:spPr>
        <a:xfrm>
          <a:off x="3695700" y="14678025"/>
          <a:ext cx="876300" cy="371475"/>
        </a:xfrm>
        <a:prstGeom prst="wedgeRectCallout">
          <a:avLst>
            <a:gd name="adj1" fmla="val -82563"/>
            <a:gd name="adj2" fmla="val 3236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16</xdr:col>
      <xdr:colOff>104775</xdr:colOff>
      <xdr:row>73</xdr:row>
      <xdr:rowOff>19050</xdr:rowOff>
    </xdr:from>
    <xdr:to>
      <xdr:col>23</xdr:col>
      <xdr:colOff>114300</xdr:colOff>
      <xdr:row>75</xdr:row>
      <xdr:rowOff>104775</xdr:rowOff>
    </xdr:to>
    <xdr:sp macro="" textlink="">
      <xdr:nvSpPr>
        <xdr:cNvPr id="20" name="四角形吹き出し 19"/>
        <xdr:cNvSpPr/>
      </xdr:nvSpPr>
      <xdr:spPr>
        <a:xfrm>
          <a:off x="2085975" y="10544175"/>
          <a:ext cx="876300" cy="371475"/>
        </a:xfrm>
        <a:prstGeom prst="wedgeRectCallout">
          <a:avLst>
            <a:gd name="adj1" fmla="val -82563"/>
            <a:gd name="adj2" fmla="val 3236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5</xdr:col>
      <xdr:colOff>0</xdr:colOff>
      <xdr:row>109</xdr:row>
      <xdr:rowOff>1</xdr:rowOff>
    </xdr:from>
    <xdr:to>
      <xdr:col>33</xdr:col>
      <xdr:colOff>97186</xdr:colOff>
      <xdr:row>128</xdr:row>
      <xdr:rowOff>56805</xdr:rowOff>
    </xdr:to>
    <xdr:pic>
      <xdr:nvPicPr>
        <xdr:cNvPr id="2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19125" y="15811501"/>
          <a:ext cx="3564286" cy="277142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0</xdr:colOff>
      <xdr:row>133</xdr:row>
      <xdr:rowOff>1</xdr:rowOff>
    </xdr:from>
    <xdr:to>
      <xdr:col>33</xdr:col>
      <xdr:colOff>97186</xdr:colOff>
      <xdr:row>152</xdr:row>
      <xdr:rowOff>56805</xdr:rowOff>
    </xdr:to>
    <xdr:pic>
      <xdr:nvPicPr>
        <xdr:cNvPr id="2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9125" y="19240501"/>
          <a:ext cx="3564286" cy="277142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38100</xdr:colOff>
      <xdr:row>150</xdr:row>
      <xdr:rowOff>66676</xdr:rowOff>
    </xdr:from>
    <xdr:to>
      <xdr:col>27</xdr:col>
      <xdr:colOff>57150</xdr:colOff>
      <xdr:row>151</xdr:row>
      <xdr:rowOff>66676</xdr:rowOff>
    </xdr:to>
    <xdr:sp macro="" textlink="">
      <xdr:nvSpPr>
        <xdr:cNvPr id="23" name="正方形/長方形 22"/>
        <xdr:cNvSpPr/>
      </xdr:nvSpPr>
      <xdr:spPr>
        <a:xfrm>
          <a:off x="2886075" y="21736051"/>
          <a:ext cx="5143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114300</xdr:colOff>
      <xdr:row>149</xdr:row>
      <xdr:rowOff>9525</xdr:rowOff>
    </xdr:from>
    <xdr:to>
      <xdr:col>37</xdr:col>
      <xdr:colOff>0</xdr:colOff>
      <xdr:row>151</xdr:row>
      <xdr:rowOff>95250</xdr:rowOff>
    </xdr:to>
    <xdr:sp macro="" textlink="">
      <xdr:nvSpPr>
        <xdr:cNvPr id="24" name="四角形吹き出し 23"/>
        <xdr:cNvSpPr/>
      </xdr:nvSpPr>
      <xdr:spPr>
        <a:xfrm>
          <a:off x="3705225" y="21536025"/>
          <a:ext cx="876300" cy="371475"/>
        </a:xfrm>
        <a:prstGeom prst="wedgeRectCallout">
          <a:avLst>
            <a:gd name="adj1" fmla="val -82563"/>
            <a:gd name="adj2" fmla="val 32364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5</xdr:col>
      <xdr:colOff>0</xdr:colOff>
      <xdr:row>159</xdr:row>
      <xdr:rowOff>0</xdr:rowOff>
    </xdr:from>
    <xdr:to>
      <xdr:col>24</xdr:col>
      <xdr:colOff>114300</xdr:colOff>
      <xdr:row>171</xdr:row>
      <xdr:rowOff>28575</xdr:rowOff>
    </xdr:to>
    <xdr:pic>
      <xdr:nvPicPr>
        <xdr:cNvPr id="2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5" y="22955250"/>
          <a:ext cx="2466975" cy="174307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333</xdr:row>
      <xdr:rowOff>1</xdr:rowOff>
    </xdr:from>
    <xdr:to>
      <xdr:col>49</xdr:col>
      <xdr:colOff>37415</xdr:colOff>
      <xdr:row>342</xdr:row>
      <xdr:rowOff>9526</xdr:rowOff>
    </xdr:to>
    <xdr:pic>
      <xdr:nvPicPr>
        <xdr:cNvPr id="86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b="66638"/>
        <a:stretch/>
      </xdr:blipFill>
      <xdr:spPr bwMode="auto">
        <a:xfrm>
          <a:off x="619125" y="41119426"/>
          <a:ext cx="5485715" cy="1295400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305</xdr:row>
      <xdr:rowOff>1</xdr:rowOff>
    </xdr:from>
    <xdr:to>
      <xdr:col>46</xdr:col>
      <xdr:colOff>50764</xdr:colOff>
      <xdr:row>312</xdr:row>
      <xdr:rowOff>123826</xdr:rowOff>
    </xdr:to>
    <xdr:pic>
      <xdr:nvPicPr>
        <xdr:cNvPr id="69" name="Picture 4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t="15945" r="43917" b="66687"/>
        <a:stretch/>
      </xdr:blipFill>
      <xdr:spPr bwMode="auto">
        <a:xfrm>
          <a:off x="619125" y="37118926"/>
          <a:ext cx="5127589" cy="1123950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46</xdr:col>
      <xdr:colOff>50764</xdr:colOff>
      <xdr:row>328</xdr:row>
      <xdr:rowOff>111166</xdr:rowOff>
    </xdr:to>
    <xdr:pic>
      <xdr:nvPicPr>
        <xdr:cNvPr id="79" name="Picture 4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t="61574" r="43917" b="3592"/>
        <a:stretch/>
      </xdr:blipFill>
      <xdr:spPr bwMode="auto">
        <a:xfrm>
          <a:off x="619125" y="38261925"/>
          <a:ext cx="5127589" cy="2254291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114301</xdr:colOff>
      <xdr:row>311</xdr:row>
      <xdr:rowOff>66675</xdr:rowOff>
    </xdr:from>
    <xdr:to>
      <xdr:col>46</xdr:col>
      <xdr:colOff>47625</xdr:colOff>
      <xdr:row>315</xdr:row>
      <xdr:rowOff>9525</xdr:rowOff>
    </xdr:to>
    <xdr:sp macro="" textlink="">
      <xdr:nvSpPr>
        <xdr:cNvPr id="81" name="フローチャート : せん孔テープ 80"/>
        <xdr:cNvSpPr/>
      </xdr:nvSpPr>
      <xdr:spPr>
        <a:xfrm>
          <a:off x="609601" y="38042850"/>
          <a:ext cx="5133974" cy="514350"/>
        </a:xfrm>
        <a:prstGeom prst="flowChartPunchedTap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中略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1</xdr:colOff>
      <xdr:row>269</xdr:row>
      <xdr:rowOff>0</xdr:rowOff>
    </xdr:from>
    <xdr:to>
      <xdr:col>48</xdr:col>
      <xdr:colOff>104776</xdr:colOff>
      <xdr:row>276</xdr:row>
      <xdr:rowOff>133350</xdr:rowOff>
    </xdr:to>
    <xdr:pic>
      <xdr:nvPicPr>
        <xdr:cNvPr id="62" name="Picture 4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/>
        <a:srcRect l="107" t="15814" r="40511" b="66671"/>
        <a:stretch/>
      </xdr:blipFill>
      <xdr:spPr bwMode="auto">
        <a:xfrm>
          <a:off x="619126" y="31975425"/>
          <a:ext cx="5429250" cy="113347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0</xdr:colOff>
      <xdr:row>277</xdr:row>
      <xdr:rowOff>0</xdr:rowOff>
    </xdr:from>
    <xdr:to>
      <xdr:col>48</xdr:col>
      <xdr:colOff>104775</xdr:colOff>
      <xdr:row>284</xdr:row>
      <xdr:rowOff>9525</xdr:rowOff>
    </xdr:to>
    <xdr:pic>
      <xdr:nvPicPr>
        <xdr:cNvPr id="74" name="Picture 4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/>
        <a:srcRect l="107" t="59675" r="40511" b="24724"/>
        <a:stretch/>
      </xdr:blipFill>
      <xdr:spPr bwMode="auto">
        <a:xfrm>
          <a:off x="619125" y="33118425"/>
          <a:ext cx="5429250" cy="1009650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114300</xdr:colOff>
      <xdr:row>275</xdr:row>
      <xdr:rowOff>9525</xdr:rowOff>
    </xdr:from>
    <xdr:to>
      <xdr:col>48</xdr:col>
      <xdr:colOff>104775</xdr:colOff>
      <xdr:row>278</xdr:row>
      <xdr:rowOff>95250</xdr:rowOff>
    </xdr:to>
    <xdr:sp macro="" textlink="">
      <xdr:nvSpPr>
        <xdr:cNvPr id="75" name="フローチャート : せん孔テープ 74"/>
        <xdr:cNvSpPr/>
      </xdr:nvSpPr>
      <xdr:spPr>
        <a:xfrm>
          <a:off x="609600" y="32842200"/>
          <a:ext cx="5438775" cy="514350"/>
        </a:xfrm>
        <a:prstGeom prst="flowChartPunchedTap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※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中略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1</xdr:colOff>
      <xdr:row>205</xdr:row>
      <xdr:rowOff>0</xdr:rowOff>
    </xdr:from>
    <xdr:to>
      <xdr:col>49</xdr:col>
      <xdr:colOff>37416</xdr:colOff>
      <xdr:row>231</xdr:row>
      <xdr:rowOff>85725</xdr:rowOff>
    </xdr:to>
    <xdr:pic>
      <xdr:nvPicPr>
        <xdr:cNvPr id="4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/>
        <a:srcRect b="2122"/>
        <a:stretch/>
      </xdr:blipFill>
      <xdr:spPr bwMode="auto">
        <a:xfrm>
          <a:off x="619126" y="22898100"/>
          <a:ext cx="5485715" cy="380047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45</xdr:col>
      <xdr:colOff>6539</xdr:colOff>
      <xdr:row>50</xdr:row>
      <xdr:rowOff>85286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9125" y="3524250"/>
          <a:ext cx="4835714" cy="3514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26</xdr:col>
      <xdr:colOff>66675</xdr:colOff>
      <xdr:row>22</xdr:row>
      <xdr:rowOff>85725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457325"/>
          <a:ext cx="2543175" cy="2228850"/>
        </a:xfrm>
        <a:prstGeom prst="rect">
          <a:avLst/>
        </a:prstGeom>
        <a:noFill/>
        <a:ln w="1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</xdr:colOff>
      <xdr:row>12</xdr:row>
      <xdr:rowOff>85725</xdr:rowOff>
    </xdr:from>
    <xdr:to>
      <xdr:col>25</xdr:col>
      <xdr:colOff>95251</xdr:colOff>
      <xdr:row>14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619126" y="2257425"/>
          <a:ext cx="232410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40</xdr:row>
      <xdr:rowOff>133350</xdr:rowOff>
    </xdr:from>
    <xdr:to>
      <xdr:col>27</xdr:col>
      <xdr:colOff>57150</xdr:colOff>
      <xdr:row>42</xdr:row>
      <xdr:rowOff>38100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742950" y="5876925"/>
          <a:ext cx="26574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33</xdr:col>
      <xdr:colOff>66674</xdr:colOff>
      <xdr:row>38</xdr:row>
      <xdr:rowOff>76200</xdr:rowOff>
    </xdr:from>
    <xdr:ext cx="2133601" cy="392415"/>
    <xdr:sp macro="" textlink="">
      <xdr:nvSpPr>
        <xdr:cNvPr id="14" name="四角形吹き出し 13"/>
        <xdr:cNvSpPr/>
      </xdr:nvSpPr>
      <xdr:spPr>
        <a:xfrm>
          <a:off x="4152899" y="5534025"/>
          <a:ext cx="2133601" cy="392415"/>
        </a:xfrm>
        <a:prstGeom prst="wedgeRectCallout">
          <a:avLst>
            <a:gd name="adj1" fmla="val -85358"/>
            <a:gd name="adj2" fmla="val 6974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このメッセージが表示されていたら、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起動されています</a:t>
          </a:r>
        </a:p>
      </xdr:txBody>
    </xdr:sp>
    <xdr:clientData/>
  </xdr:oneCellAnchor>
  <xdr:twoCellAnchor>
    <xdr:from>
      <xdr:col>6</xdr:col>
      <xdr:colOff>0</xdr:colOff>
      <xdr:row>78</xdr:row>
      <xdr:rowOff>0</xdr:rowOff>
    </xdr:from>
    <xdr:to>
      <xdr:col>27</xdr:col>
      <xdr:colOff>28576</xdr:colOff>
      <xdr:row>93</xdr:row>
      <xdr:rowOff>85725</xdr:rowOff>
    </xdr:to>
    <xdr:grpSp>
      <xdr:nvGrpSpPr>
        <xdr:cNvPr id="15" name="グループ化 14"/>
        <xdr:cNvGrpSpPr/>
      </xdr:nvGrpSpPr>
      <xdr:grpSpPr>
        <a:xfrm>
          <a:off x="742950" y="11106150"/>
          <a:ext cx="2628901" cy="2228850"/>
          <a:chOff x="495300" y="9105900"/>
          <a:chExt cx="2628901" cy="2228850"/>
        </a:xfrm>
      </xdr:grpSpPr>
      <xdr:pic>
        <xdr:nvPicPr>
          <xdr:cNvPr id="1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300" y="9105900"/>
            <a:ext cx="2543175" cy="2228850"/>
          </a:xfrm>
          <a:prstGeom prst="rect">
            <a:avLst/>
          </a:prstGeom>
          <a:noFill/>
          <a:ln w="1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SpPr/>
        </xdr:nvSpPr>
        <xdr:spPr>
          <a:xfrm>
            <a:off x="800101" y="10563225"/>
            <a:ext cx="2324100" cy="200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0</xdr:colOff>
      <xdr:row>97</xdr:row>
      <xdr:rowOff>0</xdr:rowOff>
    </xdr:from>
    <xdr:to>
      <xdr:col>47</xdr:col>
      <xdr:colOff>81270</xdr:colOff>
      <xdr:row>123</xdr:row>
      <xdr:rowOff>33822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95300" y="11820525"/>
          <a:ext cx="5158095" cy="3748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95251</xdr:colOff>
      <xdr:row>101</xdr:row>
      <xdr:rowOff>47625</xdr:rowOff>
    </xdr:from>
    <xdr:to>
      <xdr:col>47</xdr:col>
      <xdr:colOff>19051</xdr:colOff>
      <xdr:row>104</xdr:row>
      <xdr:rowOff>9525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466726" y="12439650"/>
          <a:ext cx="5124450" cy="390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oneCellAnchor>
    <xdr:from>
      <xdr:col>33</xdr:col>
      <xdr:colOff>114300</xdr:colOff>
      <xdr:row>105</xdr:row>
      <xdr:rowOff>38100</xdr:rowOff>
    </xdr:from>
    <xdr:ext cx="2085975" cy="392415"/>
    <xdr:sp macro="" textlink="">
      <xdr:nvSpPr>
        <xdr:cNvPr id="20" name="四角形吹き出し 19"/>
        <xdr:cNvSpPr/>
      </xdr:nvSpPr>
      <xdr:spPr>
        <a:xfrm>
          <a:off x="3952875" y="13001625"/>
          <a:ext cx="2085975" cy="392415"/>
        </a:xfrm>
        <a:prstGeom prst="wedgeRectCallout">
          <a:avLst>
            <a:gd name="adj1" fmla="val -33572"/>
            <a:gd name="adj2" fmla="val -102596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このメッセージが表示されていたら、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起動されています</a:t>
          </a:r>
        </a:p>
      </xdr:txBody>
    </xdr:sp>
    <xdr:clientData/>
  </xdr:oneCellAnchor>
  <xdr:twoCellAnchor>
    <xdr:from>
      <xdr:col>6</xdr:col>
      <xdr:colOff>0</xdr:colOff>
      <xdr:row>131</xdr:row>
      <xdr:rowOff>0</xdr:rowOff>
    </xdr:from>
    <xdr:to>
      <xdr:col>26</xdr:col>
      <xdr:colOff>66675</xdr:colOff>
      <xdr:row>137</xdr:row>
      <xdr:rowOff>76200</xdr:rowOff>
    </xdr:to>
    <xdr:grpSp>
      <xdr:nvGrpSpPr>
        <xdr:cNvPr id="21" name="グループ化 20"/>
        <xdr:cNvGrpSpPr/>
      </xdr:nvGrpSpPr>
      <xdr:grpSpPr>
        <a:xfrm>
          <a:off x="742950" y="18611850"/>
          <a:ext cx="2543175" cy="933450"/>
          <a:chOff x="495300" y="9105900"/>
          <a:chExt cx="2543175" cy="933450"/>
        </a:xfrm>
      </xdr:grpSpPr>
      <xdr:pic>
        <xdr:nvPicPr>
          <xdr:cNvPr id="22" name="Picture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8120"/>
          <a:stretch/>
        </xdr:blipFill>
        <xdr:spPr bwMode="auto">
          <a:xfrm>
            <a:off x="495300" y="9105900"/>
            <a:ext cx="2543175" cy="933450"/>
          </a:xfrm>
          <a:prstGeom prst="rect">
            <a:avLst/>
          </a:prstGeom>
          <a:noFill/>
          <a:ln w="1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SpPr/>
        </xdr:nvSpPr>
        <xdr:spPr>
          <a:xfrm>
            <a:off x="619126" y="9525000"/>
            <a:ext cx="2324100" cy="200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0</xdr:colOff>
      <xdr:row>141</xdr:row>
      <xdr:rowOff>1</xdr:rowOff>
    </xdr:from>
    <xdr:to>
      <xdr:col>35</xdr:col>
      <xdr:colOff>24317</xdr:colOff>
      <xdr:row>156</xdr:row>
      <xdr:rowOff>28879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0" y="17183101"/>
          <a:ext cx="3615242" cy="21720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24</xdr:col>
      <xdr:colOff>85725</xdr:colOff>
      <xdr:row>154</xdr:row>
      <xdr:rowOff>66676</xdr:rowOff>
    </xdr:from>
    <xdr:to>
      <xdr:col>28</xdr:col>
      <xdr:colOff>104775</xdr:colOff>
      <xdr:row>155</xdr:row>
      <xdr:rowOff>66676</xdr:rowOff>
    </xdr:to>
    <xdr:sp macro="" textlink="">
      <xdr:nvSpPr>
        <xdr:cNvPr id="25" name="正方形/長方形 24"/>
        <xdr:cNvSpPr/>
      </xdr:nvSpPr>
      <xdr:spPr>
        <a:xfrm>
          <a:off x="3057525" y="19107151"/>
          <a:ext cx="5143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114300</xdr:colOff>
      <xdr:row>149</xdr:row>
      <xdr:rowOff>133350</xdr:rowOff>
    </xdr:from>
    <xdr:to>
      <xdr:col>34</xdr:col>
      <xdr:colOff>0</xdr:colOff>
      <xdr:row>152</xdr:row>
      <xdr:rowOff>76200</xdr:rowOff>
    </xdr:to>
    <xdr:sp macro="" textlink="">
      <xdr:nvSpPr>
        <xdr:cNvPr id="26" name="四角形吹き出し 25"/>
        <xdr:cNvSpPr/>
      </xdr:nvSpPr>
      <xdr:spPr>
        <a:xfrm>
          <a:off x="3333750" y="18459450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6</xdr:col>
      <xdr:colOff>0</xdr:colOff>
      <xdr:row>159</xdr:row>
      <xdr:rowOff>1</xdr:rowOff>
    </xdr:from>
    <xdr:to>
      <xdr:col>29</xdr:col>
      <xdr:colOff>59937</xdr:colOff>
      <xdr:row>175</xdr:row>
      <xdr:rowOff>57478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2950" y="19897726"/>
          <a:ext cx="2907912" cy="23434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76200</xdr:colOff>
      <xdr:row>164</xdr:row>
      <xdr:rowOff>66675</xdr:rowOff>
    </xdr:from>
    <xdr:to>
      <xdr:col>27</xdr:col>
      <xdr:colOff>85725</xdr:colOff>
      <xdr:row>165</xdr:row>
      <xdr:rowOff>95250</xdr:rowOff>
    </xdr:to>
    <xdr:sp macro="" textlink="">
      <xdr:nvSpPr>
        <xdr:cNvPr id="29" name="正方形/長方形 28"/>
        <xdr:cNvSpPr/>
      </xdr:nvSpPr>
      <xdr:spPr>
        <a:xfrm>
          <a:off x="819150" y="20678775"/>
          <a:ext cx="26098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85725</xdr:colOff>
      <xdr:row>167</xdr:row>
      <xdr:rowOff>0</xdr:rowOff>
    </xdr:from>
    <xdr:to>
      <xdr:col>27</xdr:col>
      <xdr:colOff>95250</xdr:colOff>
      <xdr:row>168</xdr:row>
      <xdr:rowOff>28575</xdr:rowOff>
    </xdr:to>
    <xdr:sp macro="" textlink="">
      <xdr:nvSpPr>
        <xdr:cNvPr id="30" name="正方形/長方形 29"/>
        <xdr:cNvSpPr/>
      </xdr:nvSpPr>
      <xdr:spPr>
        <a:xfrm>
          <a:off x="828675" y="21040725"/>
          <a:ext cx="26098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85724</xdr:colOff>
      <xdr:row>173</xdr:row>
      <xdr:rowOff>76201</xdr:rowOff>
    </xdr:from>
    <xdr:to>
      <xdr:col>28</xdr:col>
      <xdr:colOff>123824</xdr:colOff>
      <xdr:row>174</xdr:row>
      <xdr:rowOff>95250</xdr:rowOff>
    </xdr:to>
    <xdr:sp macro="" textlink="">
      <xdr:nvSpPr>
        <xdr:cNvPr id="31" name="正方形/長方形 30"/>
        <xdr:cNvSpPr/>
      </xdr:nvSpPr>
      <xdr:spPr>
        <a:xfrm>
          <a:off x="3181349" y="21974176"/>
          <a:ext cx="409575" cy="1619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9525</xdr:colOff>
      <xdr:row>169</xdr:row>
      <xdr:rowOff>0</xdr:rowOff>
    </xdr:from>
    <xdr:to>
      <xdr:col>34</xdr:col>
      <xdr:colOff>19050</xdr:colOff>
      <xdr:row>171</xdr:row>
      <xdr:rowOff>85725</xdr:rowOff>
    </xdr:to>
    <xdr:sp macro="" textlink="">
      <xdr:nvSpPr>
        <xdr:cNvPr id="32" name="四角形吹き出し 31"/>
        <xdr:cNvSpPr/>
      </xdr:nvSpPr>
      <xdr:spPr>
        <a:xfrm>
          <a:off x="3352800" y="21326475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44</xdr:col>
      <xdr:colOff>114300</xdr:colOff>
      <xdr:row>206</xdr:row>
      <xdr:rowOff>0</xdr:rowOff>
    </xdr:from>
    <xdr:to>
      <xdr:col>49</xdr:col>
      <xdr:colOff>0</xdr:colOff>
      <xdr:row>206</xdr:row>
      <xdr:rowOff>123825</xdr:rowOff>
    </xdr:to>
    <xdr:sp macro="" textlink="">
      <xdr:nvSpPr>
        <xdr:cNvPr id="35" name="正方形/長方形 34"/>
        <xdr:cNvSpPr/>
      </xdr:nvSpPr>
      <xdr:spPr>
        <a:xfrm>
          <a:off x="5562600" y="23040975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114300</xdr:colOff>
      <xdr:row>207</xdr:row>
      <xdr:rowOff>9525</xdr:rowOff>
    </xdr:from>
    <xdr:to>
      <xdr:col>49</xdr:col>
      <xdr:colOff>0</xdr:colOff>
      <xdr:row>207</xdr:row>
      <xdr:rowOff>133350</xdr:rowOff>
    </xdr:to>
    <xdr:sp macro="" textlink="">
      <xdr:nvSpPr>
        <xdr:cNvPr id="36" name="正方形/長方形 35"/>
        <xdr:cNvSpPr/>
      </xdr:nvSpPr>
      <xdr:spPr>
        <a:xfrm>
          <a:off x="5562600" y="23193375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209</xdr:row>
      <xdr:rowOff>85725</xdr:rowOff>
    </xdr:from>
    <xdr:to>
      <xdr:col>28</xdr:col>
      <xdr:colOff>28575</xdr:colOff>
      <xdr:row>215</xdr:row>
      <xdr:rowOff>19050</xdr:rowOff>
    </xdr:to>
    <xdr:sp macro="" textlink="">
      <xdr:nvSpPr>
        <xdr:cNvPr id="50" name="正方形/長方形 49"/>
        <xdr:cNvSpPr/>
      </xdr:nvSpPr>
      <xdr:spPr>
        <a:xfrm>
          <a:off x="638175" y="23555325"/>
          <a:ext cx="2857500" cy="790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76200</xdr:colOff>
      <xdr:row>202</xdr:row>
      <xdr:rowOff>38101</xdr:rowOff>
    </xdr:from>
    <xdr:to>
      <xdr:col>49</xdr:col>
      <xdr:colOff>95250</xdr:colOff>
      <xdr:row>204</xdr:row>
      <xdr:rowOff>57150</xdr:rowOff>
    </xdr:to>
    <xdr:sp macro="" textlink="">
      <xdr:nvSpPr>
        <xdr:cNvPr id="51" name="四角形吹き出し 50"/>
        <xdr:cNvSpPr/>
      </xdr:nvSpPr>
      <xdr:spPr>
        <a:xfrm>
          <a:off x="4905375" y="22507576"/>
          <a:ext cx="1257300" cy="304799"/>
        </a:xfrm>
        <a:prstGeom prst="wedgeRectCallout">
          <a:avLst>
            <a:gd name="adj1" fmla="val 21094"/>
            <a:gd name="adj2" fmla="val 1269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①「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Admin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」をクリック</a:t>
          </a:r>
        </a:p>
      </xdr:txBody>
    </xdr:sp>
    <xdr:clientData/>
  </xdr:twoCellAnchor>
  <xdr:twoCellAnchor>
    <xdr:from>
      <xdr:col>37</xdr:col>
      <xdr:colOff>85725</xdr:colOff>
      <xdr:row>210</xdr:row>
      <xdr:rowOff>28576</xdr:rowOff>
    </xdr:from>
    <xdr:to>
      <xdr:col>50</xdr:col>
      <xdr:colOff>19050</xdr:colOff>
      <xdr:row>212</xdr:row>
      <xdr:rowOff>47625</xdr:rowOff>
    </xdr:to>
    <xdr:sp macro="" textlink="">
      <xdr:nvSpPr>
        <xdr:cNvPr id="52" name="四角形吹き出し 51"/>
        <xdr:cNvSpPr/>
      </xdr:nvSpPr>
      <xdr:spPr>
        <a:xfrm>
          <a:off x="4667250" y="23641051"/>
          <a:ext cx="1543050" cy="304799"/>
        </a:xfrm>
        <a:prstGeom prst="wedgeRectCallout">
          <a:avLst>
            <a:gd name="adj1" fmla="val 24363"/>
            <a:gd name="adj2" fmla="val -15121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②「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License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」をクリック</a:t>
          </a:r>
        </a:p>
      </xdr:txBody>
    </xdr:sp>
    <xdr:clientData/>
  </xdr:twoCellAnchor>
  <xdr:twoCellAnchor>
    <xdr:from>
      <xdr:col>26</xdr:col>
      <xdr:colOff>95250</xdr:colOff>
      <xdr:row>217</xdr:row>
      <xdr:rowOff>47625</xdr:rowOff>
    </xdr:from>
    <xdr:to>
      <xdr:col>37</xdr:col>
      <xdr:colOff>104775</xdr:colOff>
      <xdr:row>221</xdr:row>
      <xdr:rowOff>19050</xdr:rowOff>
    </xdr:to>
    <xdr:sp macro="" textlink="">
      <xdr:nvSpPr>
        <xdr:cNvPr id="53" name="四角形吹き出し 52"/>
        <xdr:cNvSpPr/>
      </xdr:nvSpPr>
      <xdr:spPr>
        <a:xfrm>
          <a:off x="3314700" y="24660225"/>
          <a:ext cx="1371600" cy="542925"/>
        </a:xfrm>
        <a:prstGeom prst="wedgeRectCallout">
          <a:avLst>
            <a:gd name="adj1" fmla="val -43453"/>
            <a:gd name="adj2" fmla="val -106050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③ライセンスの情報が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　 表示されます</a:t>
          </a:r>
        </a:p>
      </xdr:txBody>
    </xdr:sp>
    <xdr:clientData/>
  </xdr:twoCellAnchor>
  <xdr:twoCellAnchor>
    <xdr:from>
      <xdr:col>5</xdr:col>
      <xdr:colOff>1</xdr:colOff>
      <xdr:row>238</xdr:row>
      <xdr:rowOff>1</xdr:rowOff>
    </xdr:from>
    <xdr:to>
      <xdr:col>49</xdr:col>
      <xdr:colOff>37416</xdr:colOff>
      <xdr:row>265</xdr:row>
      <xdr:rowOff>25233</xdr:rowOff>
    </xdr:to>
    <xdr:pic>
      <xdr:nvPicPr>
        <xdr:cNvPr id="54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9126" y="27546301"/>
          <a:ext cx="5485715" cy="3882857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45</xdr:col>
      <xdr:colOff>9525</xdr:colOff>
      <xdr:row>238</xdr:row>
      <xdr:rowOff>142874</xdr:rowOff>
    </xdr:from>
    <xdr:to>
      <xdr:col>49</xdr:col>
      <xdr:colOff>19050</xdr:colOff>
      <xdr:row>239</xdr:row>
      <xdr:rowOff>123824</xdr:rowOff>
    </xdr:to>
    <xdr:sp macro="" textlink="">
      <xdr:nvSpPr>
        <xdr:cNvPr id="55" name="正方形/長方形 54"/>
        <xdr:cNvSpPr/>
      </xdr:nvSpPr>
      <xdr:spPr>
        <a:xfrm>
          <a:off x="5581650" y="27689174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66675</xdr:colOff>
      <xdr:row>240</xdr:row>
      <xdr:rowOff>19049</xdr:rowOff>
    </xdr:from>
    <xdr:to>
      <xdr:col>40</xdr:col>
      <xdr:colOff>76200</xdr:colOff>
      <xdr:row>240</xdr:row>
      <xdr:rowOff>142874</xdr:rowOff>
    </xdr:to>
    <xdr:sp macro="" textlink="">
      <xdr:nvSpPr>
        <xdr:cNvPr id="56" name="正方形/長方形 55"/>
        <xdr:cNvSpPr/>
      </xdr:nvSpPr>
      <xdr:spPr>
        <a:xfrm>
          <a:off x="4524375" y="27851099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47625</xdr:colOff>
      <xdr:row>243</xdr:row>
      <xdr:rowOff>19050</xdr:rowOff>
    </xdr:from>
    <xdr:to>
      <xdr:col>52</xdr:col>
      <xdr:colOff>66675</xdr:colOff>
      <xdr:row>245</xdr:row>
      <xdr:rowOff>38099</xdr:rowOff>
    </xdr:to>
    <xdr:sp macro="" textlink="">
      <xdr:nvSpPr>
        <xdr:cNvPr id="57" name="四角形吹き出し 56"/>
        <xdr:cNvSpPr/>
      </xdr:nvSpPr>
      <xdr:spPr>
        <a:xfrm>
          <a:off x="5248275" y="28279725"/>
          <a:ext cx="1257300" cy="304799"/>
        </a:xfrm>
        <a:prstGeom prst="wedgeRectCallout">
          <a:avLst>
            <a:gd name="adj1" fmla="val 4427"/>
            <a:gd name="adj2" fmla="val -20121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①「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Admin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」をクリック</a:t>
          </a:r>
        </a:p>
      </xdr:txBody>
    </xdr:sp>
    <xdr:clientData/>
  </xdr:twoCellAnchor>
  <xdr:twoCellAnchor>
    <xdr:from>
      <xdr:col>29</xdr:col>
      <xdr:colOff>38100</xdr:colOff>
      <xdr:row>243</xdr:row>
      <xdr:rowOff>38100</xdr:rowOff>
    </xdr:from>
    <xdr:to>
      <xdr:col>41</xdr:col>
      <xdr:colOff>95250</xdr:colOff>
      <xdr:row>245</xdr:row>
      <xdr:rowOff>57149</xdr:rowOff>
    </xdr:to>
    <xdr:sp macro="" textlink="">
      <xdr:nvSpPr>
        <xdr:cNvPr id="58" name="四角形吹き出し 57"/>
        <xdr:cNvSpPr/>
      </xdr:nvSpPr>
      <xdr:spPr>
        <a:xfrm>
          <a:off x="3629025" y="28298775"/>
          <a:ext cx="1543050" cy="304799"/>
        </a:xfrm>
        <a:prstGeom prst="wedgeRectCallout">
          <a:avLst>
            <a:gd name="adj1" fmla="val 24363"/>
            <a:gd name="adj2" fmla="val -15121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②「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Settings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」をクリック</a:t>
          </a:r>
        </a:p>
      </xdr:txBody>
    </xdr:sp>
    <xdr:clientData/>
  </xdr:twoCellAnchor>
  <xdr:twoCellAnchor>
    <xdr:from>
      <xdr:col>8</xdr:col>
      <xdr:colOff>85725</xdr:colOff>
      <xdr:row>259</xdr:row>
      <xdr:rowOff>133349</xdr:rowOff>
    </xdr:from>
    <xdr:to>
      <xdr:col>19</xdr:col>
      <xdr:colOff>95250</xdr:colOff>
      <xdr:row>263</xdr:row>
      <xdr:rowOff>104774</xdr:rowOff>
    </xdr:to>
    <xdr:sp macro="" textlink="">
      <xdr:nvSpPr>
        <xdr:cNvPr id="59" name="四角形吹き出し 58"/>
        <xdr:cNvSpPr/>
      </xdr:nvSpPr>
      <xdr:spPr>
        <a:xfrm>
          <a:off x="1076325" y="30680024"/>
          <a:ext cx="1371600" cy="542925"/>
        </a:xfrm>
        <a:prstGeom prst="wedgeRectCallout">
          <a:avLst>
            <a:gd name="adj1" fmla="val -43453"/>
            <a:gd name="adj2" fmla="val -106050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③「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Database Driver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</a:t>
          </a:r>
          <a:endParaRPr kumimoji="1" lang="en-US" altLang="ja-JP" sz="9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　 クリック</a:t>
          </a:r>
        </a:p>
      </xdr:txBody>
    </xdr:sp>
    <xdr:clientData/>
  </xdr:twoCellAnchor>
  <xdr:twoCellAnchor>
    <xdr:from>
      <xdr:col>5</xdr:col>
      <xdr:colOff>19050</xdr:colOff>
      <xdr:row>257</xdr:row>
      <xdr:rowOff>66675</xdr:rowOff>
    </xdr:from>
    <xdr:to>
      <xdr:col>9</xdr:col>
      <xdr:colOff>28575</xdr:colOff>
      <xdr:row>258</xdr:row>
      <xdr:rowOff>47625</xdr:rowOff>
    </xdr:to>
    <xdr:sp macro="" textlink="">
      <xdr:nvSpPr>
        <xdr:cNvPr id="60" name="正方形/長方形 59"/>
        <xdr:cNvSpPr/>
      </xdr:nvSpPr>
      <xdr:spPr>
        <a:xfrm>
          <a:off x="638175" y="30327600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</xdr:colOff>
      <xdr:row>272</xdr:row>
      <xdr:rowOff>28576</xdr:rowOff>
    </xdr:from>
    <xdr:to>
      <xdr:col>27</xdr:col>
      <xdr:colOff>9525</xdr:colOff>
      <xdr:row>273</xdr:row>
      <xdr:rowOff>66675</xdr:rowOff>
    </xdr:to>
    <xdr:sp macro="" textlink="">
      <xdr:nvSpPr>
        <xdr:cNvPr id="63" name="正方形/長方形 62"/>
        <xdr:cNvSpPr/>
      </xdr:nvSpPr>
      <xdr:spPr>
        <a:xfrm>
          <a:off x="2514600" y="32432626"/>
          <a:ext cx="838200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114301</xdr:colOff>
      <xdr:row>272</xdr:row>
      <xdr:rowOff>38100</xdr:rowOff>
    </xdr:from>
    <xdr:to>
      <xdr:col>37</xdr:col>
      <xdr:colOff>1</xdr:colOff>
      <xdr:row>274</xdr:row>
      <xdr:rowOff>123825</xdr:rowOff>
    </xdr:to>
    <xdr:sp macro="" textlink="">
      <xdr:nvSpPr>
        <xdr:cNvPr id="64" name="四角形吹き出し 63"/>
        <xdr:cNvSpPr/>
      </xdr:nvSpPr>
      <xdr:spPr>
        <a:xfrm>
          <a:off x="3705226" y="32442150"/>
          <a:ext cx="876300" cy="371475"/>
        </a:xfrm>
        <a:prstGeom prst="wedgeRectCallout">
          <a:avLst>
            <a:gd name="adj1" fmla="val -87997"/>
            <a:gd name="adj2" fmla="val -1635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288</xdr:row>
      <xdr:rowOff>0</xdr:rowOff>
    </xdr:from>
    <xdr:to>
      <xdr:col>32</xdr:col>
      <xdr:colOff>104775</xdr:colOff>
      <xdr:row>300</xdr:row>
      <xdr:rowOff>47625</xdr:rowOff>
    </xdr:to>
    <xdr:pic>
      <xdr:nvPicPr>
        <xdr:cNvPr id="65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19125" y="36404550"/>
          <a:ext cx="3448050" cy="176212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28</xdr:col>
      <xdr:colOff>76200</xdr:colOff>
      <xdr:row>298</xdr:row>
      <xdr:rowOff>95249</xdr:rowOff>
    </xdr:from>
    <xdr:to>
      <xdr:col>32</xdr:col>
      <xdr:colOff>9525</xdr:colOff>
      <xdr:row>299</xdr:row>
      <xdr:rowOff>123823</xdr:rowOff>
    </xdr:to>
    <xdr:sp macro="" textlink="">
      <xdr:nvSpPr>
        <xdr:cNvPr id="66" name="正方形/長方形 65"/>
        <xdr:cNvSpPr/>
      </xdr:nvSpPr>
      <xdr:spPr>
        <a:xfrm>
          <a:off x="3543300" y="37928549"/>
          <a:ext cx="428625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28575</xdr:colOff>
      <xdr:row>294</xdr:row>
      <xdr:rowOff>104775</xdr:rowOff>
    </xdr:from>
    <xdr:to>
      <xdr:col>39</xdr:col>
      <xdr:colOff>38100</xdr:colOff>
      <xdr:row>297</xdr:row>
      <xdr:rowOff>47625</xdr:rowOff>
    </xdr:to>
    <xdr:sp macro="" textlink="">
      <xdr:nvSpPr>
        <xdr:cNvPr id="67" name="四角形吹き出し 66"/>
        <xdr:cNvSpPr/>
      </xdr:nvSpPr>
      <xdr:spPr>
        <a:xfrm>
          <a:off x="3990975" y="37366575"/>
          <a:ext cx="876300" cy="371475"/>
        </a:xfrm>
        <a:prstGeom prst="wedgeRectCallout">
          <a:avLst>
            <a:gd name="adj1" fmla="val -51040"/>
            <a:gd name="adj2" fmla="val 10672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19050</xdr:colOff>
      <xdr:row>326</xdr:row>
      <xdr:rowOff>85724</xdr:rowOff>
    </xdr:from>
    <xdr:to>
      <xdr:col>8</xdr:col>
      <xdr:colOff>76200</xdr:colOff>
      <xdr:row>327</xdr:row>
      <xdr:rowOff>114298</xdr:rowOff>
    </xdr:to>
    <xdr:sp macro="" textlink="">
      <xdr:nvSpPr>
        <xdr:cNvPr id="70" name="正方形/長方形 69"/>
        <xdr:cNvSpPr/>
      </xdr:nvSpPr>
      <xdr:spPr>
        <a:xfrm>
          <a:off x="638175" y="40205024"/>
          <a:ext cx="428625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95250</xdr:colOff>
      <xdr:row>322</xdr:row>
      <xdr:rowOff>95250</xdr:rowOff>
    </xdr:from>
    <xdr:to>
      <xdr:col>15</xdr:col>
      <xdr:colOff>104775</xdr:colOff>
      <xdr:row>325</xdr:row>
      <xdr:rowOff>38100</xdr:rowOff>
    </xdr:to>
    <xdr:sp macro="" textlink="">
      <xdr:nvSpPr>
        <xdr:cNvPr id="71" name="四角形吹き出し 70"/>
        <xdr:cNvSpPr/>
      </xdr:nvSpPr>
      <xdr:spPr>
        <a:xfrm>
          <a:off x="1085850" y="39643050"/>
          <a:ext cx="876300" cy="371475"/>
        </a:xfrm>
        <a:prstGeom prst="wedgeRectCallout">
          <a:avLst>
            <a:gd name="adj1" fmla="val -51040"/>
            <a:gd name="adj2" fmla="val 10672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45</xdr:col>
      <xdr:colOff>9525</xdr:colOff>
      <xdr:row>334</xdr:row>
      <xdr:rowOff>0</xdr:rowOff>
    </xdr:from>
    <xdr:to>
      <xdr:col>49</xdr:col>
      <xdr:colOff>19050</xdr:colOff>
      <xdr:row>334</xdr:row>
      <xdr:rowOff>123825</xdr:rowOff>
    </xdr:to>
    <xdr:sp macro="" textlink="">
      <xdr:nvSpPr>
        <xdr:cNvPr id="82" name="正方形/長方形 81"/>
        <xdr:cNvSpPr/>
      </xdr:nvSpPr>
      <xdr:spPr>
        <a:xfrm>
          <a:off x="5581650" y="41262300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95250</xdr:colOff>
      <xdr:row>335</xdr:row>
      <xdr:rowOff>38100</xdr:rowOff>
    </xdr:from>
    <xdr:to>
      <xdr:col>27</xdr:col>
      <xdr:colOff>104775</xdr:colOff>
      <xdr:row>336</xdr:row>
      <xdr:rowOff>19050</xdr:rowOff>
    </xdr:to>
    <xdr:sp macro="" textlink="">
      <xdr:nvSpPr>
        <xdr:cNvPr id="83" name="正方形/長方形 82"/>
        <xdr:cNvSpPr/>
      </xdr:nvSpPr>
      <xdr:spPr>
        <a:xfrm>
          <a:off x="2943225" y="41443275"/>
          <a:ext cx="504825" cy="123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47625</xdr:colOff>
      <xdr:row>338</xdr:row>
      <xdr:rowOff>19051</xdr:rowOff>
    </xdr:from>
    <xdr:to>
      <xdr:col>52</xdr:col>
      <xdr:colOff>66675</xdr:colOff>
      <xdr:row>340</xdr:row>
      <xdr:rowOff>38100</xdr:rowOff>
    </xdr:to>
    <xdr:sp macro="" textlink="">
      <xdr:nvSpPr>
        <xdr:cNvPr id="84" name="四角形吹き出し 83"/>
        <xdr:cNvSpPr/>
      </xdr:nvSpPr>
      <xdr:spPr>
        <a:xfrm>
          <a:off x="5248275" y="41852851"/>
          <a:ext cx="1257300" cy="304799"/>
        </a:xfrm>
        <a:prstGeom prst="wedgeRectCallout">
          <a:avLst>
            <a:gd name="adj1" fmla="val 4427"/>
            <a:gd name="adj2" fmla="val -20121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①「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Admin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」をクリック</a:t>
          </a:r>
        </a:p>
      </xdr:txBody>
    </xdr:sp>
    <xdr:clientData/>
  </xdr:twoCellAnchor>
  <xdr:twoCellAnchor>
    <xdr:from>
      <xdr:col>15</xdr:col>
      <xdr:colOff>85725</xdr:colOff>
      <xdr:row>338</xdr:row>
      <xdr:rowOff>47626</xdr:rowOff>
    </xdr:from>
    <xdr:to>
      <xdr:col>30</xdr:col>
      <xdr:colOff>38100</xdr:colOff>
      <xdr:row>340</xdr:row>
      <xdr:rowOff>66675</xdr:rowOff>
    </xdr:to>
    <xdr:sp macro="" textlink="">
      <xdr:nvSpPr>
        <xdr:cNvPr id="85" name="四角形吹き出し 84"/>
        <xdr:cNvSpPr/>
      </xdr:nvSpPr>
      <xdr:spPr>
        <a:xfrm>
          <a:off x="1943100" y="41881426"/>
          <a:ext cx="1809750" cy="304799"/>
        </a:xfrm>
        <a:prstGeom prst="wedgeRectCallout">
          <a:avLst>
            <a:gd name="adj1" fmla="val 24363"/>
            <a:gd name="adj2" fmla="val -15121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②「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RoboServers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」をクリック</a:t>
          </a:r>
        </a:p>
      </xdr:txBody>
    </xdr:sp>
    <xdr:clientData/>
  </xdr:twoCellAnchor>
  <xdr:twoCellAnchor>
    <xdr:from>
      <xdr:col>5</xdr:col>
      <xdr:colOff>1</xdr:colOff>
      <xdr:row>346</xdr:row>
      <xdr:rowOff>0</xdr:rowOff>
    </xdr:from>
    <xdr:to>
      <xdr:col>46</xdr:col>
      <xdr:colOff>85726</xdr:colOff>
      <xdr:row>356</xdr:row>
      <xdr:rowOff>47625</xdr:rowOff>
    </xdr:to>
    <xdr:pic>
      <xdr:nvPicPr>
        <xdr:cNvPr id="87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2645" b="76827"/>
        <a:stretch/>
      </xdr:blipFill>
      <xdr:spPr bwMode="auto">
        <a:xfrm>
          <a:off x="619126" y="42976800"/>
          <a:ext cx="5162550" cy="147637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36</xdr:col>
      <xdr:colOff>0</xdr:colOff>
      <xdr:row>354</xdr:row>
      <xdr:rowOff>76199</xdr:rowOff>
    </xdr:from>
    <xdr:to>
      <xdr:col>39</xdr:col>
      <xdr:colOff>57150</xdr:colOff>
      <xdr:row>355</xdr:row>
      <xdr:rowOff>104773</xdr:rowOff>
    </xdr:to>
    <xdr:sp macro="" textlink="">
      <xdr:nvSpPr>
        <xdr:cNvPr id="88" name="正方形/長方形 87"/>
        <xdr:cNvSpPr/>
      </xdr:nvSpPr>
      <xdr:spPr>
        <a:xfrm>
          <a:off x="4457700" y="44195999"/>
          <a:ext cx="428625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76200</xdr:colOff>
      <xdr:row>350</xdr:row>
      <xdr:rowOff>85725</xdr:rowOff>
    </xdr:from>
    <xdr:to>
      <xdr:col>46</xdr:col>
      <xdr:colOff>85725</xdr:colOff>
      <xdr:row>353</xdr:row>
      <xdr:rowOff>28575</xdr:rowOff>
    </xdr:to>
    <xdr:sp macro="" textlink="">
      <xdr:nvSpPr>
        <xdr:cNvPr id="89" name="四角形吹き出し 88"/>
        <xdr:cNvSpPr/>
      </xdr:nvSpPr>
      <xdr:spPr>
        <a:xfrm>
          <a:off x="4905375" y="43634025"/>
          <a:ext cx="876300" cy="371475"/>
        </a:xfrm>
        <a:prstGeom prst="wedgeRectCallout">
          <a:avLst>
            <a:gd name="adj1" fmla="val -51040"/>
            <a:gd name="adj2" fmla="val 10672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5</xdr:col>
      <xdr:colOff>1</xdr:colOff>
      <xdr:row>362</xdr:row>
      <xdr:rowOff>1</xdr:rowOff>
    </xdr:from>
    <xdr:to>
      <xdr:col>50</xdr:col>
      <xdr:colOff>114543</xdr:colOff>
      <xdr:row>387</xdr:row>
      <xdr:rowOff>121460</xdr:rowOff>
    </xdr:to>
    <xdr:pic>
      <xdr:nvPicPr>
        <xdr:cNvPr id="9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19126" y="45119926"/>
          <a:ext cx="5686667" cy="3693334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</xdr:colOff>
      <xdr:row>363</xdr:row>
      <xdr:rowOff>47625</xdr:rowOff>
    </xdr:from>
    <xdr:to>
      <xdr:col>10</xdr:col>
      <xdr:colOff>57150</xdr:colOff>
      <xdr:row>364</xdr:row>
      <xdr:rowOff>47625</xdr:rowOff>
    </xdr:to>
    <xdr:sp macro="" textlink="">
      <xdr:nvSpPr>
        <xdr:cNvPr id="91" name="正方形/長方形 90"/>
        <xdr:cNvSpPr/>
      </xdr:nvSpPr>
      <xdr:spPr>
        <a:xfrm>
          <a:off x="666750" y="45310425"/>
          <a:ext cx="6286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365</xdr:row>
      <xdr:rowOff>114300</xdr:rowOff>
    </xdr:from>
    <xdr:to>
      <xdr:col>24</xdr:col>
      <xdr:colOff>95250</xdr:colOff>
      <xdr:row>366</xdr:row>
      <xdr:rowOff>133350</xdr:rowOff>
    </xdr:to>
    <xdr:sp macro="" textlink="">
      <xdr:nvSpPr>
        <xdr:cNvPr id="92" name="正方形/長方形 91"/>
        <xdr:cNvSpPr/>
      </xdr:nvSpPr>
      <xdr:spPr>
        <a:xfrm>
          <a:off x="2400300" y="45662850"/>
          <a:ext cx="66675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47625</xdr:colOff>
      <xdr:row>365</xdr:row>
      <xdr:rowOff>114300</xdr:rowOff>
    </xdr:from>
    <xdr:to>
      <xdr:col>35</xdr:col>
      <xdr:colOff>57150</xdr:colOff>
      <xdr:row>368</xdr:row>
      <xdr:rowOff>57150</xdr:rowOff>
    </xdr:to>
    <xdr:sp macro="" textlink="">
      <xdr:nvSpPr>
        <xdr:cNvPr id="93" name="四角形吹き出し 92"/>
        <xdr:cNvSpPr/>
      </xdr:nvSpPr>
      <xdr:spPr>
        <a:xfrm>
          <a:off x="3514725" y="45805725"/>
          <a:ext cx="876300" cy="371475"/>
        </a:xfrm>
        <a:prstGeom prst="wedgeRectCallout">
          <a:avLst>
            <a:gd name="adj1" fmla="val -103214"/>
            <a:gd name="adj2" fmla="val -1379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</xdr:colOff>
      <xdr:row>392</xdr:row>
      <xdr:rowOff>0</xdr:rowOff>
    </xdr:from>
    <xdr:to>
      <xdr:col>51</xdr:col>
      <xdr:colOff>4052</xdr:colOff>
      <xdr:row>417</xdr:row>
      <xdr:rowOff>128125</xdr:rowOff>
    </xdr:to>
    <xdr:pic>
      <xdr:nvPicPr>
        <xdr:cNvPr id="9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19126" y="49549050"/>
          <a:ext cx="5700001" cy="3700000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66675</xdr:colOff>
      <xdr:row>403</xdr:row>
      <xdr:rowOff>114300</xdr:rowOff>
    </xdr:from>
    <xdr:to>
      <xdr:col>22</xdr:col>
      <xdr:colOff>38100</xdr:colOff>
      <xdr:row>404</xdr:row>
      <xdr:rowOff>133350</xdr:rowOff>
    </xdr:to>
    <xdr:sp macro="" textlink="">
      <xdr:nvSpPr>
        <xdr:cNvPr id="95" name="正方形/長方形 94"/>
        <xdr:cNvSpPr/>
      </xdr:nvSpPr>
      <xdr:spPr>
        <a:xfrm>
          <a:off x="2419350" y="51234975"/>
          <a:ext cx="34290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</xdr:colOff>
      <xdr:row>407</xdr:row>
      <xdr:rowOff>66675</xdr:rowOff>
    </xdr:from>
    <xdr:to>
      <xdr:col>21</xdr:col>
      <xdr:colOff>28575</xdr:colOff>
      <xdr:row>410</xdr:row>
      <xdr:rowOff>9525</xdr:rowOff>
    </xdr:to>
    <xdr:sp macro="" textlink="">
      <xdr:nvSpPr>
        <xdr:cNvPr id="96" name="四角形吹き出し 95"/>
        <xdr:cNvSpPr/>
      </xdr:nvSpPr>
      <xdr:spPr>
        <a:xfrm>
          <a:off x="1752600" y="51758850"/>
          <a:ext cx="876300" cy="371475"/>
        </a:xfrm>
        <a:prstGeom prst="wedgeRectCallout">
          <a:avLst>
            <a:gd name="adj1" fmla="val 33742"/>
            <a:gd name="adj2" fmla="val -144561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19</xdr:col>
      <xdr:colOff>47624</xdr:colOff>
      <xdr:row>395</xdr:row>
      <xdr:rowOff>95250</xdr:rowOff>
    </xdr:from>
    <xdr:to>
      <xdr:col>43</xdr:col>
      <xdr:colOff>95249</xdr:colOff>
      <xdr:row>401</xdr:row>
      <xdr:rowOff>123825</xdr:rowOff>
    </xdr:to>
    <xdr:sp macro="" textlink="">
      <xdr:nvSpPr>
        <xdr:cNvPr id="97" name="正方形/長方形 96"/>
        <xdr:cNvSpPr/>
      </xdr:nvSpPr>
      <xdr:spPr>
        <a:xfrm>
          <a:off x="2400299" y="50072925"/>
          <a:ext cx="3019425" cy="885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432</xdr:row>
      <xdr:rowOff>0</xdr:rowOff>
    </xdr:from>
    <xdr:to>
      <xdr:col>50</xdr:col>
      <xdr:colOff>28575</xdr:colOff>
      <xdr:row>457</xdr:row>
      <xdr:rowOff>57150</xdr:rowOff>
    </xdr:to>
    <xdr:pic>
      <xdr:nvPicPr>
        <xdr:cNvPr id="101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19125" y="55197375"/>
          <a:ext cx="5600700" cy="362902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47</xdr:col>
      <xdr:colOff>19050</xdr:colOff>
      <xdr:row>455</xdr:row>
      <xdr:rowOff>133350</xdr:rowOff>
    </xdr:from>
    <xdr:to>
      <xdr:col>49</xdr:col>
      <xdr:colOff>114300</xdr:colOff>
      <xdr:row>457</xdr:row>
      <xdr:rowOff>9525</xdr:rowOff>
    </xdr:to>
    <xdr:sp macro="" textlink="">
      <xdr:nvSpPr>
        <xdr:cNvPr id="102" name="正方形/長方形 101"/>
        <xdr:cNvSpPr/>
      </xdr:nvSpPr>
      <xdr:spPr>
        <a:xfrm>
          <a:off x="5838825" y="58616850"/>
          <a:ext cx="34290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104775</xdr:colOff>
      <xdr:row>451</xdr:row>
      <xdr:rowOff>28575</xdr:rowOff>
    </xdr:from>
    <xdr:to>
      <xdr:col>48</xdr:col>
      <xdr:colOff>114300</xdr:colOff>
      <xdr:row>453</xdr:row>
      <xdr:rowOff>114300</xdr:rowOff>
    </xdr:to>
    <xdr:sp macro="" textlink="">
      <xdr:nvSpPr>
        <xdr:cNvPr id="103" name="四角形吹き出し 102"/>
        <xdr:cNvSpPr/>
      </xdr:nvSpPr>
      <xdr:spPr>
        <a:xfrm>
          <a:off x="5181600" y="57940575"/>
          <a:ext cx="876300" cy="371475"/>
        </a:xfrm>
        <a:prstGeom prst="wedgeRectCallout">
          <a:avLst>
            <a:gd name="adj1" fmla="val 38090"/>
            <a:gd name="adj2" fmla="val 122106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36</xdr:col>
      <xdr:colOff>4312</xdr:colOff>
      <xdr:row>69</xdr:row>
      <xdr:rowOff>108899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6775" y="7743825"/>
          <a:ext cx="3595237" cy="2252024"/>
        </a:xfrm>
        <a:prstGeom prst="rect">
          <a:avLst/>
        </a:prstGeom>
      </xdr:spPr>
    </xdr:pic>
    <xdr:clientData/>
  </xdr:twoCellAnchor>
  <xdr:twoCellAnchor>
    <xdr:from>
      <xdr:col>30</xdr:col>
      <xdr:colOff>95250</xdr:colOff>
      <xdr:row>68</xdr:row>
      <xdr:rowOff>38100</xdr:rowOff>
    </xdr:from>
    <xdr:to>
      <xdr:col>34</xdr:col>
      <xdr:colOff>66675</xdr:colOff>
      <xdr:row>69</xdr:row>
      <xdr:rowOff>9525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810000" y="9782175"/>
          <a:ext cx="466725" cy="114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63</xdr:row>
      <xdr:rowOff>114300</xdr:rowOff>
    </xdr:from>
    <xdr:to>
      <xdr:col>40</xdr:col>
      <xdr:colOff>0</xdr:colOff>
      <xdr:row>66</xdr:row>
      <xdr:rowOff>57150</xdr:rowOff>
    </xdr:to>
    <xdr:sp macro="" textlink="">
      <xdr:nvSpPr>
        <xdr:cNvPr id="77" name="四角形吹き出し 76"/>
        <xdr:cNvSpPr/>
      </xdr:nvSpPr>
      <xdr:spPr>
        <a:xfrm>
          <a:off x="4076700" y="9144000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6</xdr:col>
      <xdr:colOff>0</xdr:colOff>
      <xdr:row>179</xdr:row>
      <xdr:rowOff>0</xdr:rowOff>
    </xdr:from>
    <xdr:to>
      <xdr:col>29</xdr:col>
      <xdr:colOff>9168</xdr:colOff>
      <xdr:row>200</xdr:row>
      <xdr:rowOff>142482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42950" y="22755225"/>
          <a:ext cx="2857143" cy="31428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85724</xdr:colOff>
      <xdr:row>198</xdr:row>
      <xdr:rowOff>85725</xdr:rowOff>
    </xdr:from>
    <xdr:to>
      <xdr:col>20</xdr:col>
      <xdr:colOff>57149</xdr:colOff>
      <xdr:row>199</xdr:row>
      <xdr:rowOff>133350</xdr:rowOff>
    </xdr:to>
    <xdr:sp macro="" textlink="">
      <xdr:nvSpPr>
        <xdr:cNvPr id="78" name="正方形/長方形 77"/>
        <xdr:cNvSpPr/>
      </xdr:nvSpPr>
      <xdr:spPr>
        <a:xfrm>
          <a:off x="1819274" y="25555575"/>
          <a:ext cx="7143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197</xdr:row>
      <xdr:rowOff>19050</xdr:rowOff>
    </xdr:from>
    <xdr:to>
      <xdr:col>29</xdr:col>
      <xdr:colOff>0</xdr:colOff>
      <xdr:row>199</xdr:row>
      <xdr:rowOff>104775</xdr:rowOff>
    </xdr:to>
    <xdr:sp macro="" textlink="">
      <xdr:nvSpPr>
        <xdr:cNvPr id="80" name="四角形吹き出し 79"/>
        <xdr:cNvSpPr/>
      </xdr:nvSpPr>
      <xdr:spPr>
        <a:xfrm>
          <a:off x="2714625" y="25346025"/>
          <a:ext cx="876300" cy="371475"/>
        </a:xfrm>
        <a:prstGeom prst="wedgeRectCallout">
          <a:avLst>
            <a:gd name="adj1" fmla="val -70606"/>
            <a:gd name="adj2" fmla="val 27236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26</xdr:col>
      <xdr:colOff>66675</xdr:colOff>
      <xdr:row>13</xdr:row>
      <xdr:rowOff>76200</xdr:rowOff>
    </xdr:to>
    <xdr:grpSp>
      <xdr:nvGrpSpPr>
        <xdr:cNvPr id="2" name="グループ化 1"/>
        <xdr:cNvGrpSpPr/>
      </xdr:nvGrpSpPr>
      <xdr:grpSpPr>
        <a:xfrm>
          <a:off x="742950" y="1028700"/>
          <a:ext cx="2543175" cy="933450"/>
          <a:chOff x="495300" y="9105900"/>
          <a:chExt cx="2543175" cy="93345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8120"/>
          <a:stretch/>
        </xdr:blipFill>
        <xdr:spPr bwMode="auto">
          <a:xfrm>
            <a:off x="495300" y="9105900"/>
            <a:ext cx="2543175" cy="933450"/>
          </a:xfrm>
          <a:prstGeom prst="rect">
            <a:avLst/>
          </a:prstGeom>
          <a:noFill/>
          <a:ln w="1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SpPr/>
        </xdr:nvSpPr>
        <xdr:spPr>
          <a:xfrm>
            <a:off x="619126" y="9305925"/>
            <a:ext cx="1838324" cy="200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18</xdr:row>
      <xdr:rowOff>0</xdr:rowOff>
    </xdr:from>
    <xdr:to>
      <xdr:col>41</xdr:col>
      <xdr:colOff>35158</xdr:colOff>
      <xdr:row>36</xdr:row>
      <xdr:rowOff>6821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9125" y="2600325"/>
          <a:ext cx="4492858" cy="2578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95251</xdr:colOff>
      <xdr:row>34</xdr:row>
      <xdr:rowOff>38101</xdr:rowOff>
    </xdr:from>
    <xdr:to>
      <xdr:col>34</xdr:col>
      <xdr:colOff>9526</xdr:colOff>
      <xdr:row>35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943226" y="4924426"/>
          <a:ext cx="127635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38100</xdr:colOff>
      <xdr:row>29</xdr:row>
      <xdr:rowOff>123825</xdr:rowOff>
    </xdr:from>
    <xdr:to>
      <xdr:col>39</xdr:col>
      <xdr:colOff>47625</xdr:colOff>
      <xdr:row>32</xdr:row>
      <xdr:rowOff>66675</xdr:rowOff>
    </xdr:to>
    <xdr:sp macro="" textlink="">
      <xdr:nvSpPr>
        <xdr:cNvPr id="7" name="四角形吹き出し 6"/>
        <xdr:cNvSpPr/>
      </xdr:nvSpPr>
      <xdr:spPr>
        <a:xfrm>
          <a:off x="4000500" y="4295775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</xdr:colOff>
      <xdr:row>40</xdr:row>
      <xdr:rowOff>0</xdr:rowOff>
    </xdr:from>
    <xdr:to>
      <xdr:col>28</xdr:col>
      <xdr:colOff>9169</xdr:colOff>
      <xdr:row>60</xdr:row>
      <xdr:rowOff>78215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9126" y="6600825"/>
          <a:ext cx="2857143" cy="29357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38100</xdr:colOff>
      <xdr:row>58</xdr:row>
      <xdr:rowOff>104775</xdr:rowOff>
    </xdr:from>
    <xdr:to>
      <xdr:col>20</xdr:col>
      <xdr:colOff>9525</xdr:colOff>
      <xdr:row>59</xdr:row>
      <xdr:rowOff>114300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019300" y="8420100"/>
          <a:ext cx="46672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19050</xdr:colOff>
      <xdr:row>54</xdr:row>
      <xdr:rowOff>76200</xdr:rowOff>
    </xdr:from>
    <xdr:to>
      <xdr:col>25</xdr:col>
      <xdr:colOff>28575</xdr:colOff>
      <xdr:row>57</xdr:row>
      <xdr:rowOff>19050</xdr:rowOff>
    </xdr:to>
    <xdr:sp macro="" textlink="">
      <xdr:nvSpPr>
        <xdr:cNvPr id="15" name="四角形吹き出し 14"/>
        <xdr:cNvSpPr/>
      </xdr:nvSpPr>
      <xdr:spPr>
        <a:xfrm>
          <a:off x="2247900" y="7820025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0</xdr:colOff>
      <xdr:row>65</xdr:row>
      <xdr:rowOff>0</xdr:rowOff>
    </xdr:from>
    <xdr:to>
      <xdr:col>33</xdr:col>
      <xdr:colOff>90478</xdr:colOff>
      <xdr:row>89</xdr:row>
      <xdr:rowOff>135752</xdr:rowOff>
    </xdr:to>
    <xdr:pic>
      <xdr:nvPicPr>
        <xdr:cNvPr id="18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/>
        <a:srcRect l="30551" t="24499" r="30538" b="25192"/>
        <a:stretch/>
      </xdr:blipFill>
      <xdr:spPr bwMode="auto">
        <a:xfrm>
          <a:off x="619125" y="9315450"/>
          <a:ext cx="3557578" cy="3564752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26</xdr:col>
      <xdr:colOff>57150</xdr:colOff>
      <xdr:row>88</xdr:row>
      <xdr:rowOff>19050</xdr:rowOff>
    </xdr:from>
    <xdr:to>
      <xdr:col>28</xdr:col>
      <xdr:colOff>104775</xdr:colOff>
      <xdr:row>89</xdr:row>
      <xdr:rowOff>28575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276600" y="12620625"/>
          <a:ext cx="29527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38100</xdr:colOff>
      <xdr:row>83</xdr:row>
      <xdr:rowOff>133350</xdr:rowOff>
    </xdr:from>
    <xdr:to>
      <xdr:col>35</xdr:col>
      <xdr:colOff>47625</xdr:colOff>
      <xdr:row>86</xdr:row>
      <xdr:rowOff>76200</xdr:rowOff>
    </xdr:to>
    <xdr:sp macro="" textlink="">
      <xdr:nvSpPr>
        <xdr:cNvPr id="20" name="四角形吹き出し 19"/>
        <xdr:cNvSpPr/>
      </xdr:nvSpPr>
      <xdr:spPr>
        <a:xfrm>
          <a:off x="3505200" y="12020550"/>
          <a:ext cx="876300" cy="371475"/>
        </a:xfrm>
        <a:prstGeom prst="wedgeRectCallout">
          <a:avLst>
            <a:gd name="adj1" fmla="val -37997"/>
            <a:gd name="adj2" fmla="val 11441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47625</xdr:colOff>
      <xdr:row>77</xdr:row>
      <xdr:rowOff>9524</xdr:rowOff>
    </xdr:from>
    <xdr:to>
      <xdr:col>33</xdr:col>
      <xdr:colOff>0</xdr:colOff>
      <xdr:row>79</xdr:row>
      <xdr:rowOff>38099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666750" y="11039474"/>
          <a:ext cx="3419475" cy="314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5</xdr:col>
      <xdr:colOff>1</xdr:colOff>
      <xdr:row>94</xdr:row>
      <xdr:rowOff>0</xdr:rowOff>
    </xdr:from>
    <xdr:to>
      <xdr:col>43</xdr:col>
      <xdr:colOff>109554</xdr:colOff>
      <xdr:row>100</xdr:row>
      <xdr:rowOff>9525</xdr:rowOff>
    </xdr:to>
    <xdr:pic>
      <xdr:nvPicPr>
        <xdr:cNvPr id="2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/>
        <a:srcRect l="13830" t="17845" r="33507" b="69922"/>
        <a:stretch/>
      </xdr:blipFill>
      <xdr:spPr bwMode="auto">
        <a:xfrm>
          <a:off x="619126" y="13458825"/>
          <a:ext cx="4814903" cy="86677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</xdr:colOff>
      <xdr:row>104</xdr:row>
      <xdr:rowOff>0</xdr:rowOff>
    </xdr:from>
    <xdr:to>
      <xdr:col>46</xdr:col>
      <xdr:colOff>119367</xdr:colOff>
      <xdr:row>130</xdr:row>
      <xdr:rowOff>87155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19126" y="14887575"/>
          <a:ext cx="5196191" cy="380190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57150</xdr:colOff>
      <xdr:row>120</xdr:row>
      <xdr:rowOff>19050</xdr:rowOff>
    </xdr:from>
    <xdr:to>
      <xdr:col>26</xdr:col>
      <xdr:colOff>85725</xdr:colOff>
      <xdr:row>121</xdr:row>
      <xdr:rowOff>47625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552450" y="17192625"/>
          <a:ext cx="275272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135</xdr:row>
      <xdr:rowOff>0</xdr:rowOff>
    </xdr:from>
    <xdr:to>
      <xdr:col>34</xdr:col>
      <xdr:colOff>104775</xdr:colOff>
      <xdr:row>142</xdr:row>
      <xdr:rowOff>123825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90600" y="19745325"/>
          <a:ext cx="3324225" cy="1123950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19050</xdr:colOff>
      <xdr:row>140</xdr:row>
      <xdr:rowOff>66675</xdr:rowOff>
    </xdr:from>
    <xdr:to>
      <xdr:col>22</xdr:col>
      <xdr:colOff>66675</xdr:colOff>
      <xdr:row>141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495550" y="20526375"/>
          <a:ext cx="29527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66675</xdr:colOff>
      <xdr:row>140</xdr:row>
      <xdr:rowOff>47625</xdr:rowOff>
    </xdr:from>
    <xdr:to>
      <xdr:col>32</xdr:col>
      <xdr:colOff>76200</xdr:colOff>
      <xdr:row>142</xdr:row>
      <xdr:rowOff>133350</xdr:rowOff>
    </xdr:to>
    <xdr:sp macro="" textlink="">
      <xdr:nvSpPr>
        <xdr:cNvPr id="28" name="四角形吹き出し 27"/>
        <xdr:cNvSpPr/>
      </xdr:nvSpPr>
      <xdr:spPr>
        <a:xfrm>
          <a:off x="3162300" y="20507325"/>
          <a:ext cx="876300" cy="371475"/>
        </a:xfrm>
        <a:prstGeom prst="wedgeRectCallout">
          <a:avLst>
            <a:gd name="adj1" fmla="val -89084"/>
            <a:gd name="adj2" fmla="val -2917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1</xdr:colOff>
      <xdr:row>149</xdr:row>
      <xdr:rowOff>1</xdr:rowOff>
    </xdr:from>
    <xdr:to>
      <xdr:col>33</xdr:col>
      <xdr:colOff>104330</xdr:colOff>
      <xdr:row>173</xdr:row>
      <xdr:rowOff>142430</xdr:rowOff>
    </xdr:to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6" y="21031201"/>
          <a:ext cx="3571429" cy="357142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26</xdr:col>
      <xdr:colOff>47625</xdr:colOff>
      <xdr:row>172</xdr:row>
      <xdr:rowOff>19050</xdr:rowOff>
    </xdr:from>
    <xdr:to>
      <xdr:col>28</xdr:col>
      <xdr:colOff>95250</xdr:colOff>
      <xdr:row>173</xdr:row>
      <xdr:rowOff>28575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267075" y="24622125"/>
          <a:ext cx="29527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31</xdr:col>
      <xdr:colOff>95250</xdr:colOff>
      <xdr:row>172</xdr:row>
      <xdr:rowOff>0</xdr:rowOff>
    </xdr:from>
    <xdr:to>
      <xdr:col>38</xdr:col>
      <xdr:colOff>104775</xdr:colOff>
      <xdr:row>174</xdr:row>
      <xdr:rowOff>85725</xdr:rowOff>
    </xdr:to>
    <xdr:sp macro="" textlink="">
      <xdr:nvSpPr>
        <xdr:cNvPr id="31" name="四角形吹き出し 30"/>
        <xdr:cNvSpPr/>
      </xdr:nvSpPr>
      <xdr:spPr>
        <a:xfrm>
          <a:off x="3933825" y="24603075"/>
          <a:ext cx="876300" cy="371475"/>
        </a:xfrm>
        <a:prstGeom prst="wedgeRectCallout">
          <a:avLst>
            <a:gd name="adj1" fmla="val -89084"/>
            <a:gd name="adj2" fmla="val -2917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5</xdr:col>
      <xdr:colOff>38100</xdr:colOff>
      <xdr:row>161</xdr:row>
      <xdr:rowOff>0</xdr:rowOff>
    </xdr:from>
    <xdr:to>
      <xdr:col>33</xdr:col>
      <xdr:colOff>19050</xdr:colOff>
      <xdr:row>163</xdr:row>
      <xdr:rowOff>57150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657225" y="23031450"/>
          <a:ext cx="344805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179</xdr:row>
      <xdr:rowOff>1</xdr:rowOff>
    </xdr:from>
    <xdr:to>
      <xdr:col>49</xdr:col>
      <xdr:colOff>37416</xdr:colOff>
      <xdr:row>208</xdr:row>
      <xdr:rowOff>9525</xdr:rowOff>
    </xdr:to>
    <xdr:pic>
      <xdr:nvPicPr>
        <xdr:cNvPr id="34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/>
        <a:srcRect b="2317"/>
        <a:stretch/>
      </xdr:blipFill>
      <xdr:spPr bwMode="auto">
        <a:xfrm>
          <a:off x="619126" y="25603201"/>
          <a:ext cx="5485715" cy="4152899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38</xdr:col>
      <xdr:colOff>1</xdr:colOff>
      <xdr:row>203</xdr:row>
      <xdr:rowOff>19050</xdr:rowOff>
    </xdr:from>
    <xdr:to>
      <xdr:col>39</xdr:col>
      <xdr:colOff>85726</xdr:colOff>
      <xdr:row>203</xdr:row>
      <xdr:rowOff>133350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4705351" y="29051250"/>
          <a:ext cx="209550" cy="114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85725</xdr:colOff>
      <xdr:row>203</xdr:row>
      <xdr:rowOff>9525</xdr:rowOff>
    </xdr:from>
    <xdr:to>
      <xdr:col>49</xdr:col>
      <xdr:colOff>95250</xdr:colOff>
      <xdr:row>205</xdr:row>
      <xdr:rowOff>95250</xdr:rowOff>
    </xdr:to>
    <xdr:sp macro="" textlink="">
      <xdr:nvSpPr>
        <xdr:cNvPr id="36" name="四角形吹き出し 35"/>
        <xdr:cNvSpPr/>
      </xdr:nvSpPr>
      <xdr:spPr>
        <a:xfrm>
          <a:off x="5286375" y="29041725"/>
          <a:ext cx="876300" cy="371475"/>
        </a:xfrm>
        <a:prstGeom prst="wedgeRectCallout">
          <a:avLst>
            <a:gd name="adj1" fmla="val -89084"/>
            <a:gd name="adj2" fmla="val -2917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 editAs="oneCell">
    <xdr:from>
      <xdr:col>5</xdr:col>
      <xdr:colOff>0</xdr:colOff>
      <xdr:row>214</xdr:row>
      <xdr:rowOff>0</xdr:rowOff>
    </xdr:from>
    <xdr:to>
      <xdr:col>41</xdr:col>
      <xdr:colOff>28575</xdr:colOff>
      <xdr:row>220</xdr:row>
      <xdr:rowOff>47625</xdr:rowOff>
    </xdr:to>
    <xdr:pic>
      <xdr:nvPicPr>
        <xdr:cNvPr id="3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19125" y="30460950"/>
          <a:ext cx="4486275" cy="904875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38100</xdr:colOff>
      <xdr:row>215</xdr:row>
      <xdr:rowOff>28574</xdr:rowOff>
    </xdr:from>
    <xdr:to>
      <xdr:col>23</xdr:col>
      <xdr:colOff>57150</xdr:colOff>
      <xdr:row>216</xdr:row>
      <xdr:rowOff>85724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390775" y="30632399"/>
          <a:ext cx="51435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28574</xdr:colOff>
      <xdr:row>216</xdr:row>
      <xdr:rowOff>95249</xdr:rowOff>
    </xdr:from>
    <xdr:to>
      <xdr:col>31</xdr:col>
      <xdr:colOff>95249</xdr:colOff>
      <xdr:row>217</xdr:row>
      <xdr:rowOff>133349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381249" y="30841949"/>
          <a:ext cx="155257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226</xdr:row>
      <xdr:rowOff>0</xdr:rowOff>
    </xdr:from>
    <xdr:to>
      <xdr:col>33</xdr:col>
      <xdr:colOff>105274</xdr:colOff>
      <xdr:row>251</xdr:row>
      <xdr:rowOff>71946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125" y="32175450"/>
          <a:ext cx="3572374" cy="364382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19</xdr:col>
      <xdr:colOff>0</xdr:colOff>
      <xdr:row>230</xdr:row>
      <xdr:rowOff>95250</xdr:rowOff>
    </xdr:from>
    <xdr:to>
      <xdr:col>32</xdr:col>
      <xdr:colOff>76200</xdr:colOff>
      <xdr:row>232</xdr:row>
      <xdr:rowOff>38100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352675" y="32842200"/>
          <a:ext cx="1685925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30</xdr:col>
      <xdr:colOff>66675</xdr:colOff>
      <xdr:row>245</xdr:row>
      <xdr:rowOff>66675</xdr:rowOff>
    </xdr:from>
    <xdr:to>
      <xdr:col>37</xdr:col>
      <xdr:colOff>76200</xdr:colOff>
      <xdr:row>248</xdr:row>
      <xdr:rowOff>9525</xdr:rowOff>
    </xdr:to>
    <xdr:sp macro="" textlink="">
      <xdr:nvSpPr>
        <xdr:cNvPr id="43" name="四角形吹き出し 42"/>
        <xdr:cNvSpPr/>
      </xdr:nvSpPr>
      <xdr:spPr>
        <a:xfrm>
          <a:off x="3781425" y="34956750"/>
          <a:ext cx="876300" cy="371475"/>
        </a:xfrm>
        <a:prstGeom prst="wedgeRectCallout">
          <a:avLst>
            <a:gd name="adj1" fmla="val -72780"/>
            <a:gd name="adj2" fmla="val 96466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クリック</a:t>
          </a:r>
        </a:p>
      </xdr:txBody>
    </xdr:sp>
    <xdr:clientData/>
  </xdr:twoCellAnchor>
  <xdr:twoCellAnchor>
    <xdr:from>
      <xdr:col>26</xdr:col>
      <xdr:colOff>38100</xdr:colOff>
      <xdr:row>249</xdr:row>
      <xdr:rowOff>95250</xdr:rowOff>
    </xdr:from>
    <xdr:to>
      <xdr:col>29</xdr:col>
      <xdr:colOff>0</xdr:colOff>
      <xdr:row>250</xdr:row>
      <xdr:rowOff>123825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257550" y="35556825"/>
          <a:ext cx="3333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256</xdr:row>
      <xdr:rowOff>0</xdr:rowOff>
    </xdr:from>
    <xdr:to>
      <xdr:col>35</xdr:col>
      <xdr:colOff>94774</xdr:colOff>
      <xdr:row>283</xdr:row>
      <xdr:rowOff>28089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9125" y="36604575"/>
          <a:ext cx="3809524" cy="3885714"/>
        </a:xfrm>
        <a:prstGeom prst="rect">
          <a:avLst/>
        </a:prstGeom>
      </xdr:spPr>
    </xdr:pic>
    <xdr:clientData/>
  </xdr:twoCellAnchor>
  <xdr:twoCellAnchor>
    <xdr:from>
      <xdr:col>18</xdr:col>
      <xdr:colOff>19050</xdr:colOff>
      <xdr:row>259</xdr:row>
      <xdr:rowOff>76200</xdr:rowOff>
    </xdr:from>
    <xdr:to>
      <xdr:col>34</xdr:col>
      <xdr:colOff>114299</xdr:colOff>
      <xdr:row>267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247900" y="37109400"/>
          <a:ext cx="2076449" cy="1143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36</xdr:col>
      <xdr:colOff>38101</xdr:colOff>
      <xdr:row>254</xdr:row>
      <xdr:rowOff>114300</xdr:rowOff>
    </xdr:from>
    <xdr:to>
      <xdr:col>53</xdr:col>
      <xdr:colOff>57150</xdr:colOff>
      <xdr:row>271</xdr:row>
      <xdr:rowOff>66675</xdr:rowOff>
    </xdr:to>
    <xdr:sp macro="" textlink="">
      <xdr:nvSpPr>
        <xdr:cNvPr id="57" name="四角形吹き出し 56"/>
        <xdr:cNvSpPr/>
      </xdr:nvSpPr>
      <xdr:spPr>
        <a:xfrm>
          <a:off x="4495801" y="36433125"/>
          <a:ext cx="2124074" cy="2381250"/>
        </a:xfrm>
        <a:prstGeom prst="wedgeRectCallout">
          <a:avLst>
            <a:gd name="adj1" fmla="val -83977"/>
            <a:gd name="adj2" fmla="val 16799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②DB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の属性を設定する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Name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sytest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Host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10.240.32.160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（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サーバの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）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Type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MySQL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を指定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（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のタイプ）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Schema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sytest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Username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pig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：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123456</a:t>
          </a:r>
        </a:p>
        <a:p>
          <a:pPr algn="l"/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その他はデフォルトのままとする</a:t>
          </a:r>
        </a:p>
      </xdr:txBody>
    </xdr:sp>
    <xdr:clientData/>
  </xdr:twoCellAnchor>
  <xdr:twoCellAnchor>
    <xdr:from>
      <xdr:col>27</xdr:col>
      <xdr:colOff>95249</xdr:colOff>
      <xdr:row>277</xdr:row>
      <xdr:rowOff>66675</xdr:rowOff>
    </xdr:from>
    <xdr:to>
      <xdr:col>51</xdr:col>
      <xdr:colOff>66674</xdr:colOff>
      <xdr:row>280</xdr:row>
      <xdr:rowOff>9525</xdr:rowOff>
    </xdr:to>
    <xdr:sp macro="" textlink="">
      <xdr:nvSpPr>
        <xdr:cNvPr id="59" name="四角形吹き出し 58"/>
        <xdr:cNvSpPr/>
      </xdr:nvSpPr>
      <xdr:spPr>
        <a:xfrm>
          <a:off x="3438524" y="39671625"/>
          <a:ext cx="2943225" cy="371475"/>
        </a:xfrm>
        <a:prstGeom prst="wedgeRectCallout">
          <a:avLst>
            <a:gd name="adj1" fmla="val -43290"/>
            <a:gd name="adj2" fmla="val 9390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④DB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接続のテスト成功後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OK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をクリックして終了する</a:t>
          </a:r>
        </a:p>
      </xdr:txBody>
    </xdr:sp>
    <xdr:clientData/>
  </xdr:twoCellAnchor>
  <xdr:twoCellAnchor>
    <xdr:from>
      <xdr:col>7</xdr:col>
      <xdr:colOff>19049</xdr:colOff>
      <xdr:row>275</xdr:row>
      <xdr:rowOff>133350</xdr:rowOff>
    </xdr:from>
    <xdr:to>
      <xdr:col>16</xdr:col>
      <xdr:colOff>104775</xdr:colOff>
      <xdr:row>278</xdr:row>
      <xdr:rowOff>76200</xdr:rowOff>
    </xdr:to>
    <xdr:sp macro="" textlink="">
      <xdr:nvSpPr>
        <xdr:cNvPr id="60" name="四角形吹き出し 59"/>
        <xdr:cNvSpPr/>
      </xdr:nvSpPr>
      <xdr:spPr>
        <a:xfrm>
          <a:off x="885824" y="39452550"/>
          <a:ext cx="1200151" cy="371475"/>
        </a:xfrm>
        <a:prstGeom prst="wedgeRectCallout">
          <a:avLst>
            <a:gd name="adj1" fmla="val -45002"/>
            <a:gd name="adj2" fmla="val 70825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①DB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を新規追加</a:t>
          </a:r>
        </a:p>
      </xdr:txBody>
    </xdr:sp>
    <xdr:clientData/>
  </xdr:twoCellAnchor>
  <xdr:twoCellAnchor>
    <xdr:from>
      <xdr:col>6</xdr:col>
      <xdr:colOff>28575</xdr:colOff>
      <xdr:row>279</xdr:row>
      <xdr:rowOff>19050</xdr:rowOff>
    </xdr:from>
    <xdr:to>
      <xdr:col>7</xdr:col>
      <xdr:colOff>66675</xdr:colOff>
      <xdr:row>280</xdr:row>
      <xdr:rowOff>19050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771525" y="39909750"/>
          <a:ext cx="1619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27</xdr:col>
      <xdr:colOff>114300</xdr:colOff>
      <xdr:row>270</xdr:row>
      <xdr:rowOff>66675</xdr:rowOff>
    </xdr:from>
    <xdr:to>
      <xdr:col>34</xdr:col>
      <xdr:colOff>76200</xdr:colOff>
      <xdr:row>271</xdr:row>
      <xdr:rowOff>85725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57575" y="38671500"/>
          <a:ext cx="8286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38100</xdr:colOff>
      <xdr:row>273</xdr:row>
      <xdr:rowOff>47625</xdr:rowOff>
    </xdr:from>
    <xdr:to>
      <xdr:col>38</xdr:col>
      <xdr:colOff>76200</xdr:colOff>
      <xdr:row>275</xdr:row>
      <xdr:rowOff>57150</xdr:rowOff>
    </xdr:to>
    <xdr:sp macro="" textlink="">
      <xdr:nvSpPr>
        <xdr:cNvPr id="63" name="四角形吹き出し 62"/>
        <xdr:cNvSpPr/>
      </xdr:nvSpPr>
      <xdr:spPr>
        <a:xfrm>
          <a:off x="3629025" y="39081075"/>
          <a:ext cx="1152525" cy="295275"/>
        </a:xfrm>
        <a:prstGeom prst="wedgeRectCallout">
          <a:avLst>
            <a:gd name="adj1" fmla="val -13718"/>
            <a:gd name="adj2" fmla="val -145552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③DB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接続のテスト</a:t>
          </a:r>
        </a:p>
      </xdr:txBody>
    </xdr:sp>
    <xdr:clientData/>
  </xdr:twoCellAnchor>
  <xdr:twoCellAnchor>
    <xdr:from>
      <xdr:col>27</xdr:col>
      <xdr:colOff>95251</xdr:colOff>
      <xdr:row>281</xdr:row>
      <xdr:rowOff>38100</xdr:rowOff>
    </xdr:from>
    <xdr:to>
      <xdr:col>30</xdr:col>
      <xdr:colOff>66676</xdr:colOff>
      <xdr:row>282</xdr:row>
      <xdr:rowOff>57150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438526" y="40214550"/>
          <a:ext cx="34290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284</xdr:row>
      <xdr:rowOff>1</xdr:rowOff>
    </xdr:from>
    <xdr:to>
      <xdr:col>23</xdr:col>
      <xdr:colOff>108486</xdr:colOff>
      <xdr:row>291</xdr:row>
      <xdr:rowOff>85725</xdr:rowOff>
    </xdr:to>
    <xdr:pic>
      <xdr:nvPicPr>
        <xdr:cNvPr id="65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/>
        <a:srcRect t="1" b="16091"/>
        <a:stretch/>
      </xdr:blipFill>
      <xdr:spPr bwMode="auto">
        <a:xfrm>
          <a:off x="619125" y="40605076"/>
          <a:ext cx="2337336" cy="1085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85724</xdr:colOff>
      <xdr:row>287</xdr:row>
      <xdr:rowOff>28575</xdr:rowOff>
    </xdr:from>
    <xdr:to>
      <xdr:col>40</xdr:col>
      <xdr:colOff>76200</xdr:colOff>
      <xdr:row>290</xdr:row>
      <xdr:rowOff>133350</xdr:rowOff>
    </xdr:to>
    <xdr:sp macro="" textlink="">
      <xdr:nvSpPr>
        <xdr:cNvPr id="66" name="四角形吹き出し 65"/>
        <xdr:cNvSpPr/>
      </xdr:nvSpPr>
      <xdr:spPr>
        <a:xfrm>
          <a:off x="2562224" y="41062275"/>
          <a:ext cx="2466976" cy="533400"/>
        </a:xfrm>
        <a:prstGeom prst="wedgeRectCallout">
          <a:avLst>
            <a:gd name="adj1" fmla="val -92556"/>
            <a:gd name="adj2" fmla="val 5635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（補足）</a:t>
          </a: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新しい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DB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が</a:t>
          </a:r>
          <a:r>
            <a:rPr kumimoji="1" lang="en-US" altLang="ja-JP" sz="900">
              <a:solidFill>
                <a:sysClr val="windowText" lastClr="000000"/>
              </a:solidFill>
              <a:latin typeface="+mj-ea"/>
              <a:ea typeface="+mj-ea"/>
            </a:rPr>
            <a:t>DB</a:t>
          </a:r>
          <a:r>
            <a:rPr kumimoji="1" lang="ja-JP" altLang="en-US" sz="900">
              <a:solidFill>
                <a:sysClr val="windowText" lastClr="000000"/>
              </a:solidFill>
              <a:latin typeface="+mj-ea"/>
              <a:ea typeface="+mj-ea"/>
            </a:rPr>
            <a:t>リストに表示される</a:t>
          </a:r>
        </a:p>
      </xdr:txBody>
    </xdr:sp>
    <xdr:clientData/>
  </xdr:twoCellAnchor>
  <xdr:twoCellAnchor>
    <xdr:from>
      <xdr:col>7</xdr:col>
      <xdr:colOff>66675</xdr:colOff>
      <xdr:row>290</xdr:row>
      <xdr:rowOff>47625</xdr:rowOff>
    </xdr:from>
    <xdr:to>
      <xdr:col>11</xdr:col>
      <xdr:colOff>114300</xdr:colOff>
      <xdr:row>291</xdr:row>
      <xdr:rowOff>85725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933450" y="41509950"/>
          <a:ext cx="54292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CC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>
            <a:solidFill>
              <a:sysClr val="windowText" lastClr="000000"/>
            </a:solidFill>
            <a:latin typeface="+mj-ea"/>
            <a:ea typeface="+mj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7:BB56"/>
  <sheetViews>
    <sheetView view="pageBreakPreview" zoomScaleNormal="100" zoomScaleSheetLayoutView="100" workbookViewId="0">
      <selection activeCell="BJ12" sqref="BJ12"/>
    </sheetView>
  </sheetViews>
  <sheetFormatPr defaultColWidth="1.625" defaultRowHeight="11.25" x14ac:dyDescent="0.15"/>
  <cols>
    <col min="1" max="2" width="1.625" style="1"/>
    <col min="3" max="3" width="1.625" style="5"/>
    <col min="4" max="16384" width="1.625" style="1"/>
  </cols>
  <sheetData>
    <row r="7" spans="1:54" x14ac:dyDescent="0.15">
      <c r="BA7" s="1" t="s">
        <v>10</v>
      </c>
    </row>
    <row r="11" spans="1:54" ht="55.5" x14ac:dyDescent="0.15">
      <c r="A11" s="35" t="s">
        <v>16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</row>
    <row r="12" spans="1:54" ht="13.5" x14ac:dyDescent="0.1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</row>
    <row r="13" spans="1:54" ht="21" x14ac:dyDescent="0.15">
      <c r="A13" s="37">
        <f>MAX(更新履歴!A4:A68)</f>
        <v>1.1000000000000001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</row>
    <row r="14" spans="1:54" ht="13.5" x14ac:dyDescent="0.1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</row>
    <row r="28" spans="13:13" ht="13.5" x14ac:dyDescent="0.15">
      <c r="M28"/>
    </row>
    <row r="48" spans="1:54" ht="21" x14ac:dyDescent="0.15">
      <c r="A48" s="33" t="s">
        <v>15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51" spans="1:54" ht="55.5" x14ac:dyDescent="0.1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</row>
    <row r="55" spans="1:54" s="6" customFormat="1" ht="13.5" x14ac:dyDescent="0.15">
      <c r="C55" s="14" t="s">
        <v>13</v>
      </c>
      <c r="G55" s="6" t="s">
        <v>8</v>
      </c>
      <c r="I55" s="31">
        <f>MIN(更新履歴!B3:B67)</f>
        <v>43144</v>
      </c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54" s="6" customFormat="1" ht="13.5" x14ac:dyDescent="0.15">
      <c r="C56" s="14" t="s">
        <v>14</v>
      </c>
      <c r="G56" s="6" t="s">
        <v>8</v>
      </c>
      <c r="I56" s="31">
        <f>MAX(更新履歴!B4:B68)</f>
        <v>43147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</row>
  </sheetData>
  <mergeCells count="8">
    <mergeCell ref="I55:S55"/>
    <mergeCell ref="I56:S56"/>
    <mergeCell ref="A48:BB48"/>
    <mergeCell ref="A11:BB11"/>
    <mergeCell ref="A13:BB13"/>
    <mergeCell ref="A12:BB12"/>
    <mergeCell ref="A14:BB14"/>
    <mergeCell ref="A51:BB51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&amp;CCopyright © INES Reserch Institute 2018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68"/>
  <sheetViews>
    <sheetView view="pageBreakPreview" zoomScaleNormal="100" zoomScaleSheetLayoutView="100" workbookViewId="0">
      <pane ySplit="3" topLeftCell="A4" activePane="bottomLeft" state="frozen"/>
      <selection activeCell="BH34" sqref="BH34"/>
      <selection pane="bottomLeft"/>
    </sheetView>
  </sheetViews>
  <sheetFormatPr defaultColWidth="1.625" defaultRowHeight="11.25" x14ac:dyDescent="0.15"/>
  <cols>
    <col min="1" max="1" width="4.5" style="17" bestFit="1" customWidth="1"/>
    <col min="2" max="2" width="9.625" style="24" bestFit="1" customWidth="1"/>
    <col min="3" max="3" width="6.375" style="21" bestFit="1" customWidth="1"/>
    <col min="4" max="4" width="10.375" style="21" customWidth="1"/>
    <col min="5" max="5" width="55.875" style="13" customWidth="1"/>
    <col min="6" max="16384" width="1.625" style="6"/>
  </cols>
  <sheetData>
    <row r="1" spans="1:5" s="9" customFormat="1" ht="18.75" x14ac:dyDescent="0.15">
      <c r="A1" s="15" t="s">
        <v>7</v>
      </c>
      <c r="B1" s="10"/>
      <c r="D1" s="29"/>
      <c r="E1" s="11"/>
    </row>
    <row r="2" spans="1:5" x14ac:dyDescent="0.15">
      <c r="B2" s="12"/>
      <c r="C2" s="6"/>
    </row>
    <row r="3" spans="1:5" x14ac:dyDescent="0.15">
      <c r="A3" s="25" t="s">
        <v>1</v>
      </c>
      <c r="B3" s="26" t="s">
        <v>2</v>
      </c>
      <c r="C3" s="27" t="s">
        <v>3</v>
      </c>
      <c r="D3" s="27" t="s">
        <v>5</v>
      </c>
      <c r="E3" s="28" t="s">
        <v>4</v>
      </c>
    </row>
    <row r="4" spans="1:5" x14ac:dyDescent="0.15">
      <c r="A4" s="16">
        <v>0.1</v>
      </c>
      <c r="B4" s="22">
        <v>43144</v>
      </c>
      <c r="C4" s="23" t="s">
        <v>6</v>
      </c>
      <c r="D4" s="23"/>
      <c r="E4" s="8" t="s">
        <v>12</v>
      </c>
    </row>
    <row r="5" spans="1:5" ht="22.5" x14ac:dyDescent="0.15">
      <c r="A5" s="18">
        <v>1</v>
      </c>
      <c r="B5" s="22">
        <v>43145</v>
      </c>
      <c r="C5" s="23" t="s">
        <v>6</v>
      </c>
      <c r="D5" s="23" t="s">
        <v>134</v>
      </c>
      <c r="E5" s="8" t="s">
        <v>135</v>
      </c>
    </row>
    <row r="6" spans="1:5" x14ac:dyDescent="0.15">
      <c r="A6" s="16">
        <v>1.1000000000000001</v>
      </c>
      <c r="B6" s="22">
        <v>43147</v>
      </c>
      <c r="C6" s="23" t="s">
        <v>136</v>
      </c>
      <c r="D6" s="23" t="s">
        <v>138</v>
      </c>
      <c r="E6" s="30" t="s">
        <v>140</v>
      </c>
    </row>
    <row r="7" spans="1:5" x14ac:dyDescent="0.15">
      <c r="A7" s="16"/>
      <c r="B7" s="22"/>
      <c r="C7" s="23"/>
      <c r="D7" s="23"/>
      <c r="E7" s="8"/>
    </row>
    <row r="8" spans="1:5" x14ac:dyDescent="0.15">
      <c r="A8" s="16"/>
      <c r="B8" s="22"/>
      <c r="C8" s="23"/>
      <c r="D8" s="23"/>
      <c r="E8" s="8"/>
    </row>
    <row r="9" spans="1:5" x14ac:dyDescent="0.15">
      <c r="A9" s="16"/>
      <c r="B9" s="22"/>
      <c r="C9" s="23"/>
      <c r="D9" s="23"/>
      <c r="E9" s="8"/>
    </row>
    <row r="10" spans="1:5" x14ac:dyDescent="0.15">
      <c r="A10" s="16"/>
      <c r="B10" s="22"/>
      <c r="C10" s="23"/>
      <c r="D10" s="23"/>
      <c r="E10" s="8"/>
    </row>
    <row r="11" spans="1:5" x14ac:dyDescent="0.15">
      <c r="A11" s="16"/>
      <c r="B11" s="22"/>
      <c r="C11" s="23"/>
      <c r="D11" s="23"/>
      <c r="E11" s="8"/>
    </row>
    <row r="12" spans="1:5" x14ac:dyDescent="0.15">
      <c r="A12" s="16"/>
      <c r="B12" s="22"/>
      <c r="C12" s="23"/>
      <c r="D12" s="23"/>
      <c r="E12" s="8"/>
    </row>
    <row r="13" spans="1:5" x14ac:dyDescent="0.15">
      <c r="A13" s="16"/>
      <c r="B13" s="22"/>
      <c r="C13" s="23"/>
      <c r="D13" s="23"/>
      <c r="E13" s="8"/>
    </row>
    <row r="14" spans="1:5" x14ac:dyDescent="0.15">
      <c r="A14" s="16"/>
      <c r="B14" s="22"/>
      <c r="C14" s="23"/>
      <c r="D14" s="23"/>
      <c r="E14" s="8"/>
    </row>
    <row r="15" spans="1:5" x14ac:dyDescent="0.15">
      <c r="A15" s="16"/>
      <c r="B15" s="22"/>
      <c r="C15" s="23"/>
      <c r="D15" s="23"/>
      <c r="E15" s="8"/>
    </row>
    <row r="16" spans="1:5" x14ac:dyDescent="0.15">
      <c r="A16" s="16"/>
      <c r="B16" s="22"/>
      <c r="C16" s="23"/>
      <c r="D16" s="23"/>
      <c r="E16" s="8"/>
    </row>
    <row r="17" spans="1:5" x14ac:dyDescent="0.15">
      <c r="A17" s="16"/>
      <c r="B17" s="22"/>
      <c r="C17" s="23"/>
      <c r="D17" s="23"/>
      <c r="E17" s="8"/>
    </row>
    <row r="18" spans="1:5" x14ac:dyDescent="0.15">
      <c r="A18" s="16"/>
      <c r="B18" s="22"/>
      <c r="C18" s="23"/>
      <c r="D18" s="23"/>
      <c r="E18" s="8"/>
    </row>
    <row r="19" spans="1:5" x14ac:dyDescent="0.15">
      <c r="A19" s="16"/>
      <c r="B19" s="22"/>
      <c r="C19" s="23"/>
      <c r="D19" s="23"/>
      <c r="E19" s="8"/>
    </row>
    <row r="20" spans="1:5" x14ac:dyDescent="0.15">
      <c r="A20" s="16"/>
      <c r="B20" s="22"/>
      <c r="C20" s="23"/>
      <c r="D20" s="23"/>
      <c r="E20" s="8"/>
    </row>
    <row r="21" spans="1:5" x14ac:dyDescent="0.15">
      <c r="A21" s="16"/>
      <c r="B21" s="22"/>
      <c r="C21" s="23"/>
      <c r="D21" s="23"/>
      <c r="E21" s="8"/>
    </row>
    <row r="22" spans="1:5" x14ac:dyDescent="0.15">
      <c r="A22" s="16"/>
      <c r="B22" s="22"/>
      <c r="C22" s="23"/>
      <c r="D22" s="23"/>
      <c r="E22" s="8"/>
    </row>
    <row r="23" spans="1:5" x14ac:dyDescent="0.15">
      <c r="A23" s="16"/>
      <c r="B23" s="22"/>
      <c r="C23" s="23"/>
      <c r="D23" s="23"/>
      <c r="E23" s="8"/>
    </row>
    <row r="24" spans="1:5" x14ac:dyDescent="0.15">
      <c r="A24" s="16"/>
      <c r="B24" s="22"/>
      <c r="C24" s="23"/>
      <c r="D24" s="23"/>
      <c r="E24" s="8"/>
    </row>
    <row r="25" spans="1:5" x14ac:dyDescent="0.15">
      <c r="A25" s="16"/>
      <c r="B25" s="22"/>
      <c r="C25" s="23"/>
      <c r="D25" s="23"/>
      <c r="E25" s="8"/>
    </row>
    <row r="26" spans="1:5" x14ac:dyDescent="0.15">
      <c r="A26" s="16"/>
      <c r="B26" s="22"/>
      <c r="C26" s="23"/>
      <c r="D26" s="23"/>
      <c r="E26" s="8"/>
    </row>
    <row r="27" spans="1:5" x14ac:dyDescent="0.15">
      <c r="A27" s="16"/>
      <c r="B27" s="22"/>
      <c r="C27" s="23"/>
      <c r="D27" s="23"/>
      <c r="E27" s="8"/>
    </row>
    <row r="28" spans="1:5" x14ac:dyDescent="0.15">
      <c r="A28" s="16"/>
      <c r="B28" s="22"/>
      <c r="C28" s="23"/>
      <c r="D28" s="23"/>
      <c r="E28" s="8"/>
    </row>
    <row r="29" spans="1:5" x14ac:dyDescent="0.15">
      <c r="A29" s="16"/>
      <c r="B29" s="22"/>
      <c r="C29" s="23"/>
      <c r="D29" s="23"/>
      <c r="E29" s="8"/>
    </row>
    <row r="30" spans="1:5" x14ac:dyDescent="0.15">
      <c r="A30" s="16"/>
      <c r="B30" s="22"/>
      <c r="C30" s="23"/>
      <c r="D30" s="23"/>
      <c r="E30" s="8"/>
    </row>
    <row r="31" spans="1:5" x14ac:dyDescent="0.15">
      <c r="A31" s="16"/>
      <c r="B31" s="22"/>
      <c r="C31" s="23"/>
      <c r="D31" s="23"/>
      <c r="E31" s="8"/>
    </row>
    <row r="32" spans="1:5" x14ac:dyDescent="0.15">
      <c r="A32" s="16"/>
      <c r="B32" s="22"/>
      <c r="C32" s="23"/>
      <c r="D32" s="23"/>
      <c r="E32" s="8"/>
    </row>
    <row r="33" spans="1:5" x14ac:dyDescent="0.15">
      <c r="A33" s="16"/>
      <c r="B33" s="22"/>
      <c r="C33" s="23"/>
      <c r="D33" s="23"/>
      <c r="E33" s="8"/>
    </row>
    <row r="34" spans="1:5" x14ac:dyDescent="0.15">
      <c r="A34" s="16"/>
      <c r="B34" s="22"/>
      <c r="C34" s="23"/>
      <c r="D34" s="23"/>
      <c r="E34" s="8"/>
    </row>
    <row r="35" spans="1:5" x14ac:dyDescent="0.15">
      <c r="A35" s="16"/>
      <c r="B35" s="22"/>
      <c r="C35" s="23"/>
      <c r="D35" s="23"/>
      <c r="E35" s="8"/>
    </row>
    <row r="36" spans="1:5" x14ac:dyDescent="0.15">
      <c r="A36" s="16"/>
      <c r="B36" s="22"/>
      <c r="C36" s="23"/>
      <c r="D36" s="23"/>
      <c r="E36" s="8"/>
    </row>
    <row r="37" spans="1:5" x14ac:dyDescent="0.15">
      <c r="A37" s="16"/>
      <c r="B37" s="22"/>
      <c r="C37" s="23"/>
      <c r="D37" s="23"/>
      <c r="E37" s="8"/>
    </row>
    <row r="38" spans="1:5" x14ac:dyDescent="0.15">
      <c r="A38" s="16"/>
      <c r="B38" s="22"/>
      <c r="C38" s="23"/>
      <c r="D38" s="23"/>
      <c r="E38" s="8"/>
    </row>
    <row r="39" spans="1:5" x14ac:dyDescent="0.15">
      <c r="A39" s="16"/>
      <c r="B39" s="22"/>
      <c r="C39" s="23"/>
      <c r="D39" s="23"/>
      <c r="E39" s="8"/>
    </row>
    <row r="40" spans="1:5" x14ac:dyDescent="0.15">
      <c r="A40" s="16"/>
      <c r="B40" s="22"/>
      <c r="C40" s="23"/>
      <c r="D40" s="23"/>
      <c r="E40" s="8"/>
    </row>
    <row r="41" spans="1:5" x14ac:dyDescent="0.15">
      <c r="A41" s="16"/>
      <c r="B41" s="22"/>
      <c r="C41" s="23"/>
      <c r="D41" s="23"/>
      <c r="E41" s="8"/>
    </row>
    <row r="42" spans="1:5" x14ac:dyDescent="0.15">
      <c r="A42" s="16"/>
      <c r="B42" s="22"/>
      <c r="C42" s="23"/>
      <c r="D42" s="23"/>
      <c r="E42" s="8"/>
    </row>
    <row r="43" spans="1:5" x14ac:dyDescent="0.15">
      <c r="A43" s="16"/>
      <c r="B43" s="22"/>
      <c r="C43" s="23"/>
      <c r="D43" s="23"/>
      <c r="E43" s="8"/>
    </row>
    <row r="44" spans="1:5" x14ac:dyDescent="0.15">
      <c r="A44" s="16"/>
      <c r="B44" s="22"/>
      <c r="C44" s="23"/>
      <c r="D44" s="23"/>
      <c r="E44" s="8"/>
    </row>
    <row r="45" spans="1:5" x14ac:dyDescent="0.15">
      <c r="A45" s="16"/>
      <c r="B45" s="22"/>
      <c r="C45" s="23"/>
      <c r="D45" s="23"/>
      <c r="E45" s="8"/>
    </row>
    <row r="46" spans="1:5" x14ac:dyDescent="0.15">
      <c r="A46" s="16"/>
      <c r="B46" s="22"/>
      <c r="C46" s="23"/>
      <c r="D46" s="23"/>
      <c r="E46" s="8"/>
    </row>
    <row r="47" spans="1:5" x14ac:dyDescent="0.15">
      <c r="A47" s="16"/>
      <c r="B47" s="22"/>
      <c r="C47" s="23"/>
      <c r="D47" s="23"/>
      <c r="E47" s="8"/>
    </row>
    <row r="48" spans="1:5" x14ac:dyDescent="0.15">
      <c r="A48" s="16"/>
      <c r="B48" s="22"/>
      <c r="C48" s="23"/>
      <c r="D48" s="23"/>
      <c r="E48" s="8"/>
    </row>
    <row r="49" spans="1:5" x14ac:dyDescent="0.15">
      <c r="A49" s="16"/>
      <c r="B49" s="22"/>
      <c r="C49" s="23"/>
      <c r="D49" s="23"/>
      <c r="E49" s="8"/>
    </row>
    <row r="50" spans="1:5" x14ac:dyDescent="0.15">
      <c r="A50" s="16"/>
      <c r="B50" s="22"/>
      <c r="C50" s="23"/>
      <c r="D50" s="23"/>
      <c r="E50" s="8"/>
    </row>
    <row r="51" spans="1:5" x14ac:dyDescent="0.15">
      <c r="A51" s="16"/>
      <c r="B51" s="22"/>
      <c r="C51" s="23"/>
      <c r="D51" s="23"/>
      <c r="E51" s="8"/>
    </row>
    <row r="52" spans="1:5" x14ac:dyDescent="0.15">
      <c r="A52" s="16"/>
      <c r="B52" s="22"/>
      <c r="C52" s="23"/>
      <c r="D52" s="23"/>
      <c r="E52" s="8"/>
    </row>
    <row r="53" spans="1:5" x14ac:dyDescent="0.15">
      <c r="A53" s="16"/>
      <c r="B53" s="22"/>
      <c r="C53" s="23"/>
      <c r="D53" s="23"/>
      <c r="E53" s="8"/>
    </row>
    <row r="54" spans="1:5" x14ac:dyDescent="0.15">
      <c r="A54" s="16"/>
      <c r="B54" s="22"/>
      <c r="C54" s="23"/>
      <c r="D54" s="23"/>
      <c r="E54" s="8"/>
    </row>
    <row r="55" spans="1:5" x14ac:dyDescent="0.15">
      <c r="A55" s="16"/>
      <c r="B55" s="22"/>
      <c r="C55" s="23"/>
      <c r="D55" s="23"/>
      <c r="E55" s="8"/>
    </row>
    <row r="56" spans="1:5" x14ac:dyDescent="0.15">
      <c r="A56" s="16"/>
      <c r="B56" s="22"/>
      <c r="C56" s="23"/>
      <c r="D56" s="23"/>
      <c r="E56" s="8"/>
    </row>
    <row r="57" spans="1:5" x14ac:dyDescent="0.15">
      <c r="A57" s="16"/>
      <c r="B57" s="22"/>
      <c r="C57" s="23"/>
      <c r="D57" s="23"/>
      <c r="E57" s="8"/>
    </row>
    <row r="58" spans="1:5" x14ac:dyDescent="0.15">
      <c r="A58" s="16"/>
      <c r="B58" s="22"/>
      <c r="C58" s="23"/>
      <c r="D58" s="23"/>
      <c r="E58" s="8"/>
    </row>
    <row r="59" spans="1:5" x14ac:dyDescent="0.15">
      <c r="A59" s="16"/>
      <c r="B59" s="22"/>
      <c r="C59" s="23"/>
      <c r="D59" s="23"/>
      <c r="E59" s="8"/>
    </row>
    <row r="60" spans="1:5" x14ac:dyDescent="0.15">
      <c r="A60" s="16"/>
      <c r="B60" s="22"/>
      <c r="C60" s="23"/>
      <c r="D60" s="23"/>
      <c r="E60" s="8"/>
    </row>
    <row r="61" spans="1:5" x14ac:dyDescent="0.15">
      <c r="A61" s="16"/>
      <c r="B61" s="22"/>
      <c r="C61" s="23"/>
      <c r="D61" s="23"/>
      <c r="E61" s="8"/>
    </row>
    <row r="62" spans="1:5" x14ac:dyDescent="0.15">
      <c r="A62" s="16"/>
      <c r="B62" s="22"/>
      <c r="C62" s="23"/>
      <c r="D62" s="23"/>
      <c r="E62" s="8"/>
    </row>
    <row r="63" spans="1:5" x14ac:dyDescent="0.15">
      <c r="A63" s="16"/>
      <c r="B63" s="22"/>
      <c r="C63" s="23"/>
      <c r="D63" s="23"/>
      <c r="E63" s="8"/>
    </row>
    <row r="64" spans="1:5" x14ac:dyDescent="0.15">
      <c r="A64" s="16"/>
      <c r="B64" s="22"/>
      <c r="C64" s="23"/>
      <c r="D64" s="23"/>
      <c r="E64" s="8"/>
    </row>
    <row r="65" spans="1:5" x14ac:dyDescent="0.15">
      <c r="A65" s="16"/>
      <c r="B65" s="22"/>
      <c r="C65" s="23"/>
      <c r="D65" s="23"/>
      <c r="E65" s="8"/>
    </row>
    <row r="66" spans="1:5" x14ac:dyDescent="0.15">
      <c r="A66" s="16"/>
      <c r="B66" s="22"/>
      <c r="C66" s="23"/>
      <c r="D66" s="23"/>
      <c r="E66" s="8"/>
    </row>
    <row r="67" spans="1:5" x14ac:dyDescent="0.15">
      <c r="A67" s="16"/>
      <c r="B67" s="22"/>
      <c r="C67" s="23"/>
      <c r="D67" s="23"/>
      <c r="E67" s="8"/>
    </row>
    <row r="68" spans="1:5" x14ac:dyDescent="0.15">
      <c r="A68" s="16"/>
      <c r="B68" s="22"/>
      <c r="C68" s="23"/>
      <c r="D68" s="23"/>
      <c r="E68" s="8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&amp;R&amp;A</oddHeader>
    <oddFooter>&amp;CCopyright © INES Research Institute 2018 All rights reserved.
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B71"/>
  <sheetViews>
    <sheetView view="pageBreakPreview" zoomScaleNormal="100" zoomScaleSheetLayoutView="100" workbookViewId="0">
      <pane ySplit="1" topLeftCell="A2" activePane="bottomLeft" state="frozen"/>
      <selection activeCell="BH34" sqref="BH34"/>
      <selection pane="bottomLeft"/>
    </sheetView>
  </sheetViews>
  <sheetFormatPr defaultColWidth="1.625" defaultRowHeight="11.25" x14ac:dyDescent="0.15"/>
  <cols>
    <col min="1" max="2" width="1.625" style="1"/>
    <col min="3" max="3" width="1.625" style="5"/>
    <col min="4" max="16384" width="1.625" style="1"/>
  </cols>
  <sheetData>
    <row r="1" spans="1:8" s="2" customFormat="1" ht="18.75" x14ac:dyDescent="0.2">
      <c r="A1" s="2" t="s">
        <v>0</v>
      </c>
    </row>
    <row r="2" spans="1:8" x14ac:dyDescent="0.15">
      <c r="B2" s="5"/>
    </row>
    <row r="3" spans="1:8" s="4" customFormat="1" ht="13.5" x14ac:dyDescent="0.15">
      <c r="C3" s="7" t="s">
        <v>9</v>
      </c>
      <c r="E3" s="4" t="s">
        <v>17</v>
      </c>
      <c r="H3" s="4" t="s">
        <v>20</v>
      </c>
    </row>
    <row r="4" spans="1:8" ht="6" customHeight="1" x14ac:dyDescent="0.15">
      <c r="B4" s="5"/>
    </row>
    <row r="5" spans="1:8" s="4" customFormat="1" ht="13.5" x14ac:dyDescent="0.15">
      <c r="C5" s="7" t="s">
        <v>9</v>
      </c>
      <c r="E5" s="4" t="s">
        <v>18</v>
      </c>
      <c r="H5" s="4" t="s">
        <v>22</v>
      </c>
    </row>
    <row r="6" spans="1:8" ht="6" customHeight="1" x14ac:dyDescent="0.15">
      <c r="B6" s="5"/>
    </row>
    <row r="7" spans="1:8" s="4" customFormat="1" ht="13.5" x14ac:dyDescent="0.15">
      <c r="C7" s="7" t="s">
        <v>9</v>
      </c>
      <c r="E7" s="4" t="s">
        <v>19</v>
      </c>
      <c r="H7" s="4" t="s">
        <v>24</v>
      </c>
    </row>
    <row r="8" spans="1:8" x14ac:dyDescent="0.15">
      <c r="B8" s="5"/>
    </row>
    <row r="9" spans="1:8" x14ac:dyDescent="0.15">
      <c r="B9" s="5"/>
    </row>
    <row r="10" spans="1:8" x14ac:dyDescent="0.15">
      <c r="B10" s="5"/>
    </row>
    <row r="68" spans="1:54" ht="13.5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</row>
    <row r="69" spans="1:54" x14ac:dyDescent="0.15">
      <c r="C69" s="1" t="s">
        <v>39</v>
      </c>
      <c r="E69" s="1" t="s">
        <v>40</v>
      </c>
    </row>
    <row r="70" spans="1:54" x14ac:dyDescent="0.15">
      <c r="E70" s="1" t="s">
        <v>41</v>
      </c>
    </row>
    <row r="71" spans="1:54" ht="13.5" x14ac:dyDescent="0.1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</row>
  </sheetData>
  <mergeCells count="2">
    <mergeCell ref="A68:BB68"/>
    <mergeCell ref="A71:BB71"/>
  </mergeCells>
  <phoneticPr fontId="1"/>
  <hyperlinks>
    <hyperlink ref="C3" location="'01'!A1" display="★"/>
    <hyperlink ref="C5" location="'02'!A1" display="★"/>
    <hyperlink ref="C7" location="'03'!A1" display="★"/>
  </hyperlink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&amp;R&amp;A</oddHeader>
    <oddFooter>&amp;CCopyright © INES Research Institute 2018 All rights reserved.
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Q175"/>
  <sheetViews>
    <sheetView view="pageBreakPreview" topLeftCell="B1" zoomScaleNormal="100" zoomScaleSheetLayoutView="100" workbookViewId="0">
      <pane ySplit="1" topLeftCell="A2" activePane="bottomLeft" state="frozen"/>
      <selection activeCell="E363" sqref="E363"/>
      <selection pane="bottomLeft" activeCell="B1" sqref="B1"/>
    </sheetView>
  </sheetViews>
  <sheetFormatPr defaultColWidth="1.625" defaultRowHeight="11.25" x14ac:dyDescent="0.15"/>
  <cols>
    <col min="1" max="16384" width="1.625" style="1"/>
  </cols>
  <sheetData>
    <row r="1" spans="1:43" s="3" customFormat="1" ht="18.75" x14ac:dyDescent="0.2">
      <c r="A1" s="3" t="s">
        <v>17</v>
      </c>
      <c r="E1" s="3" t="s">
        <v>21</v>
      </c>
    </row>
    <row r="3" spans="1:43" x14ac:dyDescent="0.15">
      <c r="C3" s="1" t="s">
        <v>26</v>
      </c>
      <c r="E3" s="1" t="s">
        <v>27</v>
      </c>
    </row>
    <row r="9" spans="1:43" x14ac:dyDescent="0.15">
      <c r="C9" s="1" t="s">
        <v>28</v>
      </c>
      <c r="E9" s="1" t="s">
        <v>31</v>
      </c>
    </row>
    <row r="10" spans="1:43" x14ac:dyDescent="0.15">
      <c r="F10" s="1" t="s">
        <v>29</v>
      </c>
      <c r="H10" s="1" t="s">
        <v>30</v>
      </c>
    </row>
    <row r="16" spans="1:43" x14ac:dyDescent="0.15">
      <c r="AQ16" s="5"/>
    </row>
    <row r="17" spans="43:43" x14ac:dyDescent="0.15">
      <c r="AQ17" s="5"/>
    </row>
    <row r="18" spans="43:43" x14ac:dyDescent="0.15">
      <c r="AQ18" s="5"/>
    </row>
    <row r="19" spans="43:43" x14ac:dyDescent="0.15">
      <c r="AQ19" s="5"/>
    </row>
    <row r="20" spans="43:43" x14ac:dyDescent="0.15">
      <c r="AQ20" s="5"/>
    </row>
    <row r="21" spans="43:43" x14ac:dyDescent="0.15">
      <c r="AQ21" s="5"/>
    </row>
    <row r="22" spans="43:43" x14ac:dyDescent="0.15">
      <c r="AQ22" s="5"/>
    </row>
    <row r="23" spans="43:43" x14ac:dyDescent="0.15">
      <c r="AQ23" s="5"/>
    </row>
    <row r="24" spans="43:43" x14ac:dyDescent="0.15">
      <c r="AQ24" s="5"/>
    </row>
    <row r="25" spans="43:43" x14ac:dyDescent="0.15">
      <c r="AQ25" s="5"/>
    </row>
    <row r="26" spans="43:43" x14ac:dyDescent="0.15">
      <c r="AQ26" s="5"/>
    </row>
    <row r="27" spans="43:43" x14ac:dyDescent="0.15">
      <c r="AQ27" s="5"/>
    </row>
    <row r="28" spans="43:43" x14ac:dyDescent="0.15">
      <c r="AQ28" s="5"/>
    </row>
    <row r="29" spans="43:43" x14ac:dyDescent="0.15">
      <c r="AQ29" s="5"/>
    </row>
    <row r="30" spans="43:43" x14ac:dyDescent="0.15">
      <c r="AQ30" s="5"/>
    </row>
    <row r="31" spans="43:43" x14ac:dyDescent="0.15">
      <c r="AQ31" s="5"/>
    </row>
    <row r="34" spans="3:43" x14ac:dyDescent="0.15">
      <c r="C34" s="1" t="s">
        <v>32</v>
      </c>
      <c r="E34" s="1" t="s">
        <v>33</v>
      </c>
      <c r="AQ34" s="5"/>
    </row>
    <row r="35" spans="3:43" x14ac:dyDescent="0.15">
      <c r="E35" s="1" t="s">
        <v>34</v>
      </c>
      <c r="AQ35" s="5"/>
    </row>
    <row r="60" spans="3:5" x14ac:dyDescent="0.15">
      <c r="C60" s="1" t="s">
        <v>36</v>
      </c>
      <c r="E60" s="1" t="s">
        <v>37</v>
      </c>
    </row>
    <row r="61" spans="3:5" x14ac:dyDescent="0.15">
      <c r="E61" s="1" t="s">
        <v>38</v>
      </c>
    </row>
    <row r="85" spans="3:5" x14ac:dyDescent="0.15">
      <c r="C85" s="1" t="s">
        <v>42</v>
      </c>
      <c r="E85" s="1" t="s">
        <v>43</v>
      </c>
    </row>
    <row r="108" spans="3:5" x14ac:dyDescent="0.15">
      <c r="C108" s="1" t="s">
        <v>44</v>
      </c>
      <c r="E108" s="1" t="s">
        <v>45</v>
      </c>
    </row>
    <row r="132" spans="3:5" x14ac:dyDescent="0.15">
      <c r="C132" s="1" t="s">
        <v>46</v>
      </c>
      <c r="E132" s="1" t="s">
        <v>47</v>
      </c>
    </row>
    <row r="156" spans="3:5" x14ac:dyDescent="0.15">
      <c r="C156" s="1" t="s">
        <v>48</v>
      </c>
      <c r="E156" s="1" t="s">
        <v>130</v>
      </c>
    </row>
    <row r="157" spans="3:5" x14ac:dyDescent="0.15">
      <c r="E157" s="1" t="s">
        <v>50</v>
      </c>
    </row>
    <row r="158" spans="3:5" x14ac:dyDescent="0.15">
      <c r="E158" s="1" t="s">
        <v>49</v>
      </c>
    </row>
    <row r="175" spans="2:2" x14ac:dyDescent="0.15">
      <c r="B175" s="1" t="s">
        <v>51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&amp;R01.BizRobo!のインストール</oddHeader>
    <oddFooter>&amp;CCopyright © INES Research Institute 2018 All rights reserved.
&amp;P / &amp;N ページ</oddFooter>
  </headerFooter>
  <rowBreaks count="1" manualBreakCount="1">
    <brk id="5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Z461"/>
  <sheetViews>
    <sheetView tabSelected="1" view="pageBreakPreview" zoomScaleNormal="100" zoomScaleSheetLayoutView="100" workbookViewId="0">
      <pane ySplit="1" topLeftCell="A449" activePane="bottomLeft" state="frozen"/>
      <selection activeCell="E363" sqref="E363"/>
      <selection pane="bottomLeft"/>
    </sheetView>
  </sheetViews>
  <sheetFormatPr defaultColWidth="1.625" defaultRowHeight="11.25" x14ac:dyDescent="0.15"/>
  <cols>
    <col min="1" max="16384" width="1.625" style="1"/>
  </cols>
  <sheetData>
    <row r="1" spans="1:52" s="3" customFormat="1" ht="18.75" x14ac:dyDescent="0.2">
      <c r="A1" s="3" t="s">
        <v>18</v>
      </c>
      <c r="E1" s="3" t="s">
        <v>23</v>
      </c>
    </row>
    <row r="3" spans="1:52" s="5" customFormat="1" x14ac:dyDescent="0.15">
      <c r="B3" s="5" t="s">
        <v>60</v>
      </c>
      <c r="D3" s="5" t="s">
        <v>61</v>
      </c>
    </row>
    <row r="4" spans="1:52" ht="6" customHeight="1" x14ac:dyDescent="0.15"/>
    <row r="5" spans="1:52" x14ac:dyDescent="0.15">
      <c r="D5" s="1" t="s">
        <v>62</v>
      </c>
      <c r="F5" s="1" t="s">
        <v>52</v>
      </c>
    </row>
    <row r="6" spans="1:52" x14ac:dyDescent="0.15">
      <c r="F6" s="1" t="s">
        <v>53</v>
      </c>
    </row>
    <row r="8" spans="1:52" x14ac:dyDescent="0.15">
      <c r="AD8" s="19" t="s">
        <v>57</v>
      </c>
      <c r="AE8" s="20" t="s">
        <v>54</v>
      </c>
      <c r="AF8" s="20"/>
    </row>
    <row r="9" spans="1:52" x14ac:dyDescent="0.15">
      <c r="AD9" s="20"/>
      <c r="AE9" s="20" t="s">
        <v>55</v>
      </c>
      <c r="AF9" s="20"/>
    </row>
    <row r="11" spans="1:52" x14ac:dyDescent="0.15">
      <c r="AD11" s="19" t="s">
        <v>57</v>
      </c>
      <c r="AE11" s="20" t="s">
        <v>58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15">
      <c r="AE12" s="20" t="s">
        <v>59</v>
      </c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15"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15"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25" spans="4:6" x14ac:dyDescent="0.15">
      <c r="D25" s="1" t="s">
        <v>63</v>
      </c>
      <c r="F25" s="1" t="s">
        <v>56</v>
      </c>
    </row>
    <row r="53" spans="7:9" x14ac:dyDescent="0.15">
      <c r="G53" s="1" t="s">
        <v>131</v>
      </c>
      <c r="I53" s="1" t="s">
        <v>132</v>
      </c>
    </row>
    <row r="73" spans="2:32" s="5" customFormat="1" x14ac:dyDescent="0.15">
      <c r="B73" s="5" t="s">
        <v>64</v>
      </c>
      <c r="D73" s="5" t="s">
        <v>65</v>
      </c>
    </row>
    <row r="74" spans="2:32" ht="6" customHeight="1" x14ac:dyDescent="0.15"/>
    <row r="75" spans="2:32" x14ac:dyDescent="0.15">
      <c r="D75" s="1" t="s">
        <v>62</v>
      </c>
      <c r="F75" s="1" t="s">
        <v>66</v>
      </c>
    </row>
    <row r="76" spans="2:32" x14ac:dyDescent="0.15">
      <c r="F76" s="1" t="s">
        <v>67</v>
      </c>
    </row>
    <row r="77" spans="2:32" x14ac:dyDescent="0.15">
      <c r="F77" s="1" t="s">
        <v>68</v>
      </c>
    </row>
    <row r="79" spans="2:32" x14ac:dyDescent="0.15">
      <c r="AD79" s="19" t="s">
        <v>57</v>
      </c>
      <c r="AE79" s="20" t="s">
        <v>54</v>
      </c>
      <c r="AF79" s="20"/>
    </row>
    <row r="80" spans="2:32" x14ac:dyDescent="0.15">
      <c r="AD80" s="20"/>
      <c r="AE80" s="20" t="s">
        <v>55</v>
      </c>
      <c r="AF80" s="20"/>
    </row>
    <row r="82" spans="4:52" x14ac:dyDescent="0.15">
      <c r="AD82" s="19" t="s">
        <v>57</v>
      </c>
      <c r="AE82" s="20" t="s">
        <v>58</v>
      </c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</row>
    <row r="83" spans="4:52" x14ac:dyDescent="0.15">
      <c r="AE83" s="20" t="s">
        <v>59</v>
      </c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</row>
    <row r="84" spans="4:52" x14ac:dyDescent="0.15"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</row>
    <row r="85" spans="4:52" x14ac:dyDescent="0.15"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</row>
    <row r="96" spans="4:52" x14ac:dyDescent="0.15">
      <c r="D96" s="1" t="s">
        <v>63</v>
      </c>
      <c r="F96" s="1" t="s">
        <v>69</v>
      </c>
    </row>
    <row r="127" spans="2:4" s="5" customFormat="1" x14ac:dyDescent="0.15">
      <c r="B127" s="5" t="s">
        <v>70</v>
      </c>
      <c r="D127" s="5" t="s">
        <v>71</v>
      </c>
    </row>
    <row r="128" spans="2:4" ht="6" customHeight="1" x14ac:dyDescent="0.15"/>
    <row r="129" spans="4:52" x14ac:dyDescent="0.15">
      <c r="D129" s="1" t="s">
        <v>62</v>
      </c>
      <c r="F129" s="1" t="s">
        <v>52</v>
      </c>
    </row>
    <row r="130" spans="4:52" x14ac:dyDescent="0.15">
      <c r="F130" s="1" t="s">
        <v>72</v>
      </c>
    </row>
    <row r="132" spans="4:52" x14ac:dyDescent="0.15">
      <c r="AD132" s="19"/>
      <c r="AE132" s="20"/>
      <c r="AF132" s="20"/>
    </row>
    <row r="133" spans="4:52" x14ac:dyDescent="0.15">
      <c r="AD133" s="20"/>
      <c r="AE133" s="20"/>
      <c r="AF133" s="20"/>
    </row>
    <row r="135" spans="4:52" x14ac:dyDescent="0.15">
      <c r="AD135" s="19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</row>
    <row r="136" spans="4:52" x14ac:dyDescent="0.15"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</row>
    <row r="137" spans="4:52" x14ac:dyDescent="0.15"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</row>
    <row r="138" spans="4:52" x14ac:dyDescent="0.15"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</row>
    <row r="140" spans="4:52" x14ac:dyDescent="0.15">
      <c r="D140" s="1" t="s">
        <v>63</v>
      </c>
      <c r="F140" s="1" t="s">
        <v>73</v>
      </c>
    </row>
    <row r="158" spans="4:6" x14ac:dyDescent="0.15">
      <c r="D158" s="1" t="s">
        <v>74</v>
      </c>
      <c r="F158" s="1" t="s">
        <v>75</v>
      </c>
    </row>
    <row r="178" spans="7:7" x14ac:dyDescent="0.15">
      <c r="G178" s="1" t="s">
        <v>133</v>
      </c>
    </row>
    <row r="204" spans="4:6" x14ac:dyDescent="0.15">
      <c r="D204" s="1" t="s">
        <v>76</v>
      </c>
      <c r="F204" s="1" t="s">
        <v>77</v>
      </c>
    </row>
    <row r="235" spans="2:6" s="5" customFormat="1" x14ac:dyDescent="0.15">
      <c r="B235" s="5" t="s">
        <v>35</v>
      </c>
      <c r="D235" s="5" t="s">
        <v>78</v>
      </c>
    </row>
    <row r="236" spans="2:6" ht="6" customHeight="1" x14ac:dyDescent="0.15"/>
    <row r="237" spans="2:6" x14ac:dyDescent="0.15">
      <c r="D237" s="1" t="s">
        <v>62</v>
      </c>
      <c r="F237" s="1" t="s">
        <v>84</v>
      </c>
    </row>
    <row r="268" spans="4:6" x14ac:dyDescent="0.15">
      <c r="D268" s="1" t="s">
        <v>79</v>
      </c>
      <c r="F268" s="1" t="s">
        <v>80</v>
      </c>
    </row>
    <row r="287" spans="4:6" x14ac:dyDescent="0.15">
      <c r="D287" s="1" t="s">
        <v>74</v>
      </c>
      <c r="F287" s="1" t="s">
        <v>81</v>
      </c>
    </row>
    <row r="304" spans="4:6" x14ac:dyDescent="0.15">
      <c r="D304" s="1" t="s">
        <v>76</v>
      </c>
      <c r="F304" s="1" t="s">
        <v>82</v>
      </c>
    </row>
    <row r="332" spans="4:6" x14ac:dyDescent="0.15">
      <c r="D332" s="1" t="s">
        <v>83</v>
      </c>
      <c r="F332" s="1" t="s">
        <v>85</v>
      </c>
    </row>
    <row r="345" spans="4:6" x14ac:dyDescent="0.15">
      <c r="D345" s="1" t="s">
        <v>86</v>
      </c>
      <c r="F345" s="1" t="s">
        <v>87</v>
      </c>
    </row>
    <row r="360" spans="4:6" x14ac:dyDescent="0.15">
      <c r="D360" s="1" t="s">
        <v>88</v>
      </c>
      <c r="F360" s="1" t="s">
        <v>89</v>
      </c>
    </row>
    <row r="361" spans="4:6" x14ac:dyDescent="0.15">
      <c r="F361" s="1" t="s">
        <v>90</v>
      </c>
    </row>
    <row r="391" spans="4:6" x14ac:dyDescent="0.15">
      <c r="D391" s="1" t="s">
        <v>91</v>
      </c>
      <c r="F391" s="1" t="s">
        <v>92</v>
      </c>
    </row>
    <row r="420" spans="4:15" x14ac:dyDescent="0.15">
      <c r="F420" s="1" t="s">
        <v>106</v>
      </c>
    </row>
    <row r="421" spans="4:15" ht="6" customHeight="1" x14ac:dyDescent="0.15"/>
    <row r="422" spans="4:15" x14ac:dyDescent="0.15">
      <c r="H422" s="1" t="s">
        <v>93</v>
      </c>
      <c r="M422" s="1" t="s">
        <v>94</v>
      </c>
      <c r="O422" s="1" t="s">
        <v>95</v>
      </c>
    </row>
    <row r="423" spans="4:15" x14ac:dyDescent="0.15">
      <c r="H423" s="1" t="s">
        <v>96</v>
      </c>
      <c r="M423" s="1" t="s">
        <v>94</v>
      </c>
      <c r="O423" s="1" t="s">
        <v>97</v>
      </c>
    </row>
    <row r="424" spans="4:15" x14ac:dyDescent="0.15">
      <c r="H424" s="1" t="s">
        <v>98</v>
      </c>
      <c r="M424" s="1" t="s">
        <v>94</v>
      </c>
      <c r="O424" s="1" t="s">
        <v>99</v>
      </c>
    </row>
    <row r="425" spans="4:15" x14ac:dyDescent="0.15">
      <c r="H425" s="1" t="s">
        <v>100</v>
      </c>
      <c r="M425" s="1" t="s">
        <v>94</v>
      </c>
      <c r="O425" s="1" t="s">
        <v>101</v>
      </c>
    </row>
    <row r="426" spans="4:15" x14ac:dyDescent="0.15">
      <c r="H426" s="1" t="s">
        <v>102</v>
      </c>
      <c r="M426" s="1" t="s">
        <v>94</v>
      </c>
      <c r="O426" s="1" t="s">
        <v>103</v>
      </c>
    </row>
    <row r="427" spans="4:15" x14ac:dyDescent="0.15">
      <c r="H427" s="1" t="s">
        <v>104</v>
      </c>
      <c r="M427" s="1" t="s">
        <v>94</v>
      </c>
      <c r="O427" s="1" t="s">
        <v>105</v>
      </c>
    </row>
    <row r="430" spans="4:15" x14ac:dyDescent="0.15">
      <c r="D430" s="1" t="s">
        <v>107</v>
      </c>
      <c r="F430" s="1" t="s">
        <v>108</v>
      </c>
    </row>
    <row r="431" spans="4:15" x14ac:dyDescent="0.15">
      <c r="F431" s="1" t="s">
        <v>110</v>
      </c>
    </row>
    <row r="461" spans="2:2" x14ac:dyDescent="0.15">
      <c r="B461" s="1" t="s">
        <v>111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&amp;R02.MC（Management Console）の設定</oddHeader>
    <oddFooter>&amp;CCopyright © INES Research Institute 2018 All rights reserved.
&amp;P / &amp;N ページ</oddFooter>
  </headerFooter>
  <rowBreaks count="6" manualBreakCount="6">
    <brk id="125" max="53" man="1"/>
    <brk id="176" max="53" man="1"/>
    <brk id="233" max="53" man="1"/>
    <brk id="302" max="53" man="1"/>
    <brk id="358" max="53" man="1"/>
    <brk id="428" max="5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V293"/>
  <sheetViews>
    <sheetView view="pageBreakPreview" zoomScaleNormal="100" zoomScaleSheetLayoutView="100" workbookViewId="0">
      <pane ySplit="1" topLeftCell="A2" activePane="bottomLeft" state="frozen"/>
      <selection activeCell="E363" sqref="E363"/>
      <selection pane="bottomLeft" activeCell="BG267" sqref="BG267"/>
    </sheetView>
  </sheetViews>
  <sheetFormatPr defaultColWidth="1.625" defaultRowHeight="11.25" x14ac:dyDescent="0.15"/>
  <cols>
    <col min="1" max="16384" width="1.625" style="1"/>
  </cols>
  <sheetData>
    <row r="1" spans="1:48" s="3" customFormat="1" ht="18.75" x14ac:dyDescent="0.2">
      <c r="A1" s="3" t="s">
        <v>19</v>
      </c>
      <c r="E1" s="3" t="s">
        <v>25</v>
      </c>
    </row>
    <row r="3" spans="1:48" s="5" customFormat="1" x14ac:dyDescent="0.15">
      <c r="B3" s="5" t="s">
        <v>60</v>
      </c>
      <c r="D3" s="5" t="s">
        <v>112</v>
      </c>
    </row>
    <row r="4" spans="1:48" ht="6" customHeight="1" x14ac:dyDescent="0.15"/>
    <row r="5" spans="1:48" x14ac:dyDescent="0.15">
      <c r="D5" s="1" t="s">
        <v>62</v>
      </c>
      <c r="F5" s="1" t="s">
        <v>52</v>
      </c>
    </row>
    <row r="6" spans="1:48" x14ac:dyDescent="0.15">
      <c r="F6" s="1" t="s">
        <v>113</v>
      </c>
    </row>
    <row r="8" spans="1:48" x14ac:dyDescent="0.15">
      <c r="AD8" s="19"/>
      <c r="AE8" s="20"/>
      <c r="AF8" s="20"/>
    </row>
    <row r="9" spans="1:48" x14ac:dyDescent="0.15">
      <c r="AD9" s="20"/>
      <c r="AE9" s="20"/>
      <c r="AF9" s="20"/>
    </row>
    <row r="11" spans="1:48" x14ac:dyDescent="0.15">
      <c r="AD11" s="19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 spans="1:48" x14ac:dyDescent="0.15"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 spans="1:48" x14ac:dyDescent="0.15"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 spans="1:48" x14ac:dyDescent="0.15"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</row>
    <row r="16" spans="1:48" x14ac:dyDescent="0.15">
      <c r="AQ16" s="5"/>
    </row>
    <row r="17" spans="4:43" x14ac:dyDescent="0.15">
      <c r="D17" s="1" t="s">
        <v>63</v>
      </c>
      <c r="F17" s="1" t="s">
        <v>114</v>
      </c>
      <c r="AQ17" s="5"/>
    </row>
    <row r="18" spans="4:43" x14ac:dyDescent="0.15">
      <c r="AQ18" s="5"/>
    </row>
    <row r="19" spans="4:43" x14ac:dyDescent="0.15">
      <c r="AQ19" s="5"/>
    </row>
    <row r="20" spans="4:43" x14ac:dyDescent="0.15">
      <c r="AQ20" s="5"/>
    </row>
    <row r="21" spans="4:43" x14ac:dyDescent="0.15">
      <c r="AQ21" s="5"/>
    </row>
    <row r="22" spans="4:43" x14ac:dyDescent="0.15">
      <c r="AQ22" s="5"/>
    </row>
    <row r="23" spans="4:43" x14ac:dyDescent="0.15">
      <c r="AQ23" s="5"/>
    </row>
    <row r="24" spans="4:43" x14ac:dyDescent="0.15">
      <c r="AQ24" s="5"/>
    </row>
    <row r="25" spans="4:43" x14ac:dyDescent="0.15">
      <c r="AQ25" s="5"/>
    </row>
    <row r="26" spans="4:43" x14ac:dyDescent="0.15">
      <c r="AQ26" s="5"/>
    </row>
    <row r="27" spans="4:43" x14ac:dyDescent="0.15">
      <c r="AQ27" s="5"/>
    </row>
    <row r="28" spans="4:43" x14ac:dyDescent="0.15">
      <c r="AQ28" s="5"/>
    </row>
    <row r="29" spans="4:43" x14ac:dyDescent="0.15">
      <c r="AQ29" s="5"/>
    </row>
    <row r="30" spans="4:43" x14ac:dyDescent="0.15">
      <c r="AQ30" s="5"/>
    </row>
    <row r="31" spans="4:43" x14ac:dyDescent="0.15">
      <c r="AQ31" s="5"/>
    </row>
    <row r="39" spans="4:6" x14ac:dyDescent="0.15">
      <c r="D39" s="1" t="s">
        <v>74</v>
      </c>
      <c r="F39" s="1" t="s">
        <v>73</v>
      </c>
    </row>
    <row r="64" spans="4:6" x14ac:dyDescent="0.15">
      <c r="D64" s="1" t="s">
        <v>76</v>
      </c>
      <c r="F64" s="1" t="s">
        <v>115</v>
      </c>
    </row>
    <row r="93" spans="4:6" x14ac:dyDescent="0.15">
      <c r="D93" s="1" t="s">
        <v>83</v>
      </c>
      <c r="F93" s="1" t="s">
        <v>116</v>
      </c>
    </row>
    <row r="103" spans="4:6" x14ac:dyDescent="0.15">
      <c r="D103" s="1" t="s">
        <v>86</v>
      </c>
      <c r="F103" s="1" t="s">
        <v>117</v>
      </c>
    </row>
    <row r="133" spans="6:11" s="5" customFormat="1" x14ac:dyDescent="0.15">
      <c r="F133" s="5" t="s">
        <v>11</v>
      </c>
      <c r="H133" s="5" t="s">
        <v>120</v>
      </c>
    </row>
    <row r="134" spans="6:11" x14ac:dyDescent="0.15">
      <c r="I134" s="1" t="s">
        <v>118</v>
      </c>
      <c r="K134" s="1" t="s">
        <v>119</v>
      </c>
    </row>
    <row r="146" spans="4:6" x14ac:dyDescent="0.15">
      <c r="D146" s="1" t="s">
        <v>88</v>
      </c>
      <c r="F146" s="1" t="s">
        <v>121</v>
      </c>
    </row>
    <row r="147" spans="4:6" x14ac:dyDescent="0.15">
      <c r="F147" s="1" t="s">
        <v>122</v>
      </c>
    </row>
    <row r="148" spans="4:6" x14ac:dyDescent="0.15">
      <c r="F148" s="1" t="s">
        <v>123</v>
      </c>
    </row>
    <row r="178" spans="4:6" x14ac:dyDescent="0.15">
      <c r="D178" s="1" t="s">
        <v>91</v>
      </c>
      <c r="F178" s="1" t="s">
        <v>124</v>
      </c>
    </row>
    <row r="212" spans="4:7" x14ac:dyDescent="0.15">
      <c r="D212" s="1" t="s">
        <v>107</v>
      </c>
      <c r="F212" s="1" t="s">
        <v>128</v>
      </c>
    </row>
    <row r="213" spans="4:7" x14ac:dyDescent="0.15">
      <c r="F213" s="1" t="s">
        <v>129</v>
      </c>
    </row>
    <row r="224" spans="4:7" x14ac:dyDescent="0.15">
      <c r="D224" s="1" t="s">
        <v>109</v>
      </c>
      <c r="G224" s="1" t="s">
        <v>126</v>
      </c>
    </row>
    <row r="225" spans="7:7" x14ac:dyDescent="0.15">
      <c r="G225" s="1" t="s">
        <v>127</v>
      </c>
    </row>
    <row r="254" spans="4:7" x14ac:dyDescent="0.15">
      <c r="D254" s="1" t="s">
        <v>137</v>
      </c>
      <c r="G254" s="1" t="s">
        <v>141</v>
      </c>
    </row>
    <row r="255" spans="4:7" x14ac:dyDescent="0.15">
      <c r="G255" s="1" t="s">
        <v>139</v>
      </c>
    </row>
    <row r="293" spans="2:2" x14ac:dyDescent="0.15">
      <c r="B293" s="1" t="s">
        <v>125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&amp;R03.DS（Design Studio）の設定</oddHeader>
    <oddFooter>&amp;CCopyright © INES Research Institute 2018 All rights reserved.
&amp;P / &amp;N ページ</oddFooter>
  </headerFooter>
  <rowBreaks count="4" manualBreakCount="4">
    <brk id="62" max="53" man="1"/>
    <brk id="131" max="53" man="1"/>
    <brk id="176" max="53" man="1"/>
    <brk id="222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</vt:lpstr>
      <vt:lpstr>更新履歴</vt:lpstr>
      <vt:lpstr>目次</vt:lpstr>
      <vt:lpstr>01</vt:lpstr>
      <vt:lpstr>02</vt:lpstr>
      <vt:lpstr>03</vt:lpstr>
      <vt:lpstr>'01'!Print_Area</vt:lpstr>
      <vt:lpstr>'02'!Print_Area</vt:lpstr>
      <vt:lpstr>'03'!Print_Area</vt:lpstr>
      <vt:lpstr>表紙!Print_Area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2018-02-20T06:15:30Z</dcterms:modified>
</cp:coreProperties>
</file>