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5670" yWindow="0" windowWidth="13965" windowHeight="8010" tabRatio="731"/>
  </bookViews>
  <sheets>
    <sheet name="表紙" sheetId="37" r:id="rId1"/>
    <sheet name="更新履歴" sheetId="7" r:id="rId2"/>
    <sheet name="目次" sheetId="30" r:id="rId3"/>
    <sheet name="01" sheetId="38" r:id="rId4"/>
    <sheet name="02" sheetId="39" r:id="rId5"/>
    <sheet name="03" sheetId="40" r:id="rId6"/>
    <sheet name="04" sheetId="41" r:id="rId7"/>
    <sheet name="05" sheetId="42" r:id="rId8"/>
    <sheet name="06" sheetId="43" r:id="rId9"/>
  </sheets>
  <definedNames>
    <definedName name="_xlnm.Print_Area" localSheetId="4">'02'!$A$1:$BB$665</definedName>
    <definedName name="_xlnm.Print_Area" localSheetId="0">表紙!$A$1:$BB$58</definedName>
    <definedName name="_xlnm.Print_Titles" localSheetId="1">更新履歴!$3:$3</definedName>
  </definedNames>
  <calcPr calcId="145621" calcMode="manual"/>
</workbook>
</file>

<file path=xl/calcChain.xml><?xml version="1.0" encoding="utf-8"?>
<calcChain xmlns="http://schemas.openxmlformats.org/spreadsheetml/2006/main">
  <c r="A13" i="37" l="1"/>
  <c r="I55" i="37"/>
  <c r="I56" i="37"/>
</calcChain>
</file>

<file path=xl/sharedStrings.xml><?xml version="1.0" encoding="utf-8"?>
<sst xmlns="http://schemas.openxmlformats.org/spreadsheetml/2006/main" count="238" uniqueCount="192">
  <si>
    <t>目次</t>
  </si>
  <si>
    <t>Ver</t>
    <phoneticPr fontId="1"/>
  </si>
  <si>
    <t>更新年月日</t>
    <rPh sb="0" eb="2">
      <t>コウシン</t>
    </rPh>
    <rPh sb="2" eb="5">
      <t>ネンガッピ</t>
    </rPh>
    <phoneticPr fontId="1"/>
  </si>
  <si>
    <t>更新者</t>
    <rPh sb="0" eb="2">
      <t>コウシン</t>
    </rPh>
    <rPh sb="2" eb="3">
      <t>シャ</t>
    </rPh>
    <phoneticPr fontId="1"/>
  </si>
  <si>
    <t>更新内容</t>
    <rPh sb="0" eb="2">
      <t>コウシン</t>
    </rPh>
    <rPh sb="2" eb="4">
      <t>ナイヨウ</t>
    </rPh>
    <phoneticPr fontId="1"/>
  </si>
  <si>
    <t>シート名</t>
    <rPh sb="3" eb="4">
      <t>メイ</t>
    </rPh>
    <phoneticPr fontId="1"/>
  </si>
  <si>
    <t>長岡</t>
    <rPh sb="0" eb="2">
      <t>ナガオカ</t>
    </rPh>
    <phoneticPr fontId="1"/>
  </si>
  <si>
    <t>更新履歴</t>
    <rPh sb="0" eb="2">
      <t>コウシン</t>
    </rPh>
    <rPh sb="2" eb="4">
      <t>リレキ</t>
    </rPh>
    <phoneticPr fontId="1"/>
  </si>
  <si>
    <t>：</t>
    <phoneticPr fontId="1"/>
  </si>
  <si>
    <t>　</t>
    <phoneticPr fontId="1"/>
  </si>
  <si>
    <t>新規作成</t>
    <rPh sb="0" eb="2">
      <t>シンキ</t>
    </rPh>
    <rPh sb="2" eb="4">
      <t>サクセイ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</si>
  <si>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</si>
  <si>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</si>
  <si>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株式会社 アイネス総合研究所</t>
    <phoneticPr fontId="1"/>
  </si>
  <si>
    <t>01.</t>
    <phoneticPr fontId="1"/>
  </si>
  <si>
    <t>MySQLのダウンロード</t>
  </si>
  <si>
    <t>MySQLのダウンロード</t>
    <phoneticPr fontId="1"/>
  </si>
  <si>
    <t>02.</t>
    <phoneticPr fontId="1"/>
  </si>
  <si>
    <t>MySQLのインストール</t>
  </si>
  <si>
    <t>MySQLのインストール</t>
    <phoneticPr fontId="1"/>
  </si>
  <si>
    <t>03.</t>
    <phoneticPr fontId="1"/>
  </si>
  <si>
    <t>環境変数の設定</t>
  </si>
  <si>
    <t>環境変数の設定</t>
    <phoneticPr fontId="1"/>
  </si>
  <si>
    <t>04.</t>
    <phoneticPr fontId="1"/>
  </si>
  <si>
    <t>MySQLユーザーの作成および設定</t>
  </si>
  <si>
    <t>MySQLユーザーの作成および設定</t>
    <phoneticPr fontId="1"/>
  </si>
  <si>
    <t>05.</t>
    <phoneticPr fontId="1"/>
  </si>
  <si>
    <t>HeidiSQLのインストール</t>
  </si>
  <si>
    <t>HeidiSQLのインストール</t>
    <phoneticPr fontId="1"/>
  </si>
  <si>
    <t>06.</t>
    <phoneticPr fontId="1"/>
  </si>
  <si>
    <t>HeidiSQLの設定</t>
  </si>
  <si>
    <t>HeidiSQLの設定</t>
    <phoneticPr fontId="1"/>
  </si>
  <si>
    <t>MySQL構築手順書</t>
    <rPh sb="5" eb="7">
      <t>コウチク</t>
    </rPh>
    <rPh sb="7" eb="9">
      <t>テジュン</t>
    </rPh>
    <rPh sb="9" eb="10">
      <t>ショ</t>
    </rPh>
    <phoneticPr fontId="1"/>
  </si>
  <si>
    <t>MySQL ダウンロード：</t>
    <phoneticPr fontId="1"/>
  </si>
  <si>
    <t>最新バージョンのダウンロードを推奨します。</t>
    <rPh sb="0" eb="2">
      <t>サイシン</t>
    </rPh>
    <rPh sb="15" eb="17">
      <t>スイショウ</t>
    </rPh>
    <phoneticPr fontId="1"/>
  </si>
  <si>
    <t>MySQLのインストールパッケージを、以下のサイトより、ダウンロードしてください。</t>
    <rPh sb="19" eb="21">
      <t>イカ</t>
    </rPh>
    <phoneticPr fontId="1"/>
  </si>
  <si>
    <t>1.</t>
    <phoneticPr fontId="1"/>
  </si>
  <si>
    <t>2.</t>
    <phoneticPr fontId="1"/>
  </si>
  <si>
    <t>下記のインストールパッケージが、ダウンロードされました。</t>
    <rPh sb="0" eb="2">
      <t>カキ</t>
    </rPh>
    <phoneticPr fontId="1"/>
  </si>
  <si>
    <t>許可申請の画面が表示された場合には、管理者に連絡してください。</t>
    <rPh sb="0" eb="2">
      <t>キョカ</t>
    </rPh>
    <rPh sb="2" eb="4">
      <t>シンセイ</t>
    </rPh>
    <rPh sb="5" eb="7">
      <t>ガメン</t>
    </rPh>
    <rPh sb="8" eb="10">
      <t>ヒョウジ</t>
    </rPh>
    <rPh sb="13" eb="15">
      <t>バアイ</t>
    </rPh>
    <rPh sb="18" eb="21">
      <t>カンリシャ</t>
    </rPh>
    <rPh sb="22" eb="24">
      <t>レンラク</t>
    </rPh>
    <phoneticPr fontId="1"/>
  </si>
  <si>
    <t>3.</t>
    <phoneticPr fontId="1"/>
  </si>
  <si>
    <t>セキュリティの警告が表示されたら、「実行」ボタンをクリックしてインストールを開始します。</t>
    <rPh sb="7" eb="9">
      <t>ケイコク</t>
    </rPh>
    <rPh sb="10" eb="12">
      <t>ヒョウジ</t>
    </rPh>
    <rPh sb="18" eb="20">
      <t>ジッコウ</t>
    </rPh>
    <rPh sb="38" eb="40">
      <t>カイシ</t>
    </rPh>
    <phoneticPr fontId="1"/>
  </si>
  <si>
    <t>※</t>
    <phoneticPr fontId="1"/>
  </si>
  <si>
    <t>MySQLのインストール画面が表示されたら、ライセンス同意書を読み「ライセンスに同意する</t>
    <rPh sb="12" eb="14">
      <t>ガメン</t>
    </rPh>
    <rPh sb="15" eb="17">
      <t>ヒョウジ</t>
    </rPh>
    <rPh sb="27" eb="29">
      <t>ドウイ</t>
    </rPh>
    <rPh sb="29" eb="30">
      <t>ショ</t>
    </rPh>
    <rPh sb="31" eb="32">
      <t>ヨ</t>
    </rPh>
    <rPh sb="40" eb="42">
      <t>ドウイ</t>
    </rPh>
    <phoneticPr fontId="1"/>
  </si>
  <si>
    <t>4.</t>
    <phoneticPr fontId="1"/>
  </si>
  <si>
    <t xml:space="preserve">MySQLをインストールするだけの場合は、「サーバーのみ（Server only）」を選択します。 </t>
    <phoneticPr fontId="1"/>
  </si>
  <si>
    <t>（I accept the license terms）」を選択し、「Next」ボタンをクリックします。</t>
    <phoneticPr fontId="1"/>
  </si>
  <si>
    <t>選択後、「Next」ボタンをクリックします。</t>
    <rPh sb="0" eb="2">
      <t>センタク</t>
    </rPh>
    <rPh sb="2" eb="3">
      <t>ゴ</t>
    </rPh>
    <phoneticPr fontId="1"/>
  </si>
  <si>
    <t>5.</t>
    <phoneticPr fontId="1"/>
  </si>
  <si>
    <t>★</t>
    <phoneticPr fontId="1"/>
  </si>
  <si>
    <t>6.</t>
    <phoneticPr fontId="1"/>
  </si>
  <si>
    <t>下記の例は、「Microsoft Visual C++ 2013」のインストールを求められた場合です。</t>
    <rPh sb="0" eb="2">
      <t>カキ</t>
    </rPh>
    <rPh sb="3" eb="4">
      <t>レイ</t>
    </rPh>
    <rPh sb="41" eb="42">
      <t>モト</t>
    </rPh>
    <rPh sb="46" eb="48">
      <t>バアイ</t>
    </rPh>
    <phoneticPr fontId="1"/>
  </si>
  <si>
    <t>インストールするソフトウェアを選択し、「実行（Excute）」をクリックします。</t>
    <rPh sb="15" eb="17">
      <t>センタク</t>
    </rPh>
    <rPh sb="20" eb="22">
      <t>ジッコウ</t>
    </rPh>
    <phoneticPr fontId="1"/>
  </si>
  <si>
    <t>7.</t>
    <phoneticPr fontId="1"/>
  </si>
  <si>
    <t>下記の画面が表示されたら、「同意する（I agree to the license terms and conditions）」を選択し、</t>
    <rPh sb="0" eb="2">
      <t>カキ</t>
    </rPh>
    <rPh sb="3" eb="5">
      <t>ガメン</t>
    </rPh>
    <rPh sb="6" eb="8">
      <t>ヒョウジ</t>
    </rPh>
    <phoneticPr fontId="1"/>
  </si>
  <si>
    <t>「インストール（Install）」ボタンをクリックします。</t>
    <phoneticPr fontId="1"/>
  </si>
  <si>
    <t>8.</t>
    <phoneticPr fontId="1"/>
  </si>
  <si>
    <t>セットアップが成功したら、「閉じる（Close）」ボタンをクリックします。</t>
    <rPh sb="7" eb="9">
      <t>セイコウ</t>
    </rPh>
    <rPh sb="14" eb="15">
      <t>ト</t>
    </rPh>
    <phoneticPr fontId="1"/>
  </si>
  <si>
    <t>9.</t>
    <phoneticPr fontId="1"/>
  </si>
  <si>
    <t>MySQLのインストール画面に戻ったら、「Next」ボタンをクリックします。</t>
    <rPh sb="12" eb="14">
      <t>ガメン</t>
    </rPh>
    <rPh sb="15" eb="16">
      <t>モド</t>
    </rPh>
    <phoneticPr fontId="1"/>
  </si>
  <si>
    <t>10.</t>
    <phoneticPr fontId="1"/>
  </si>
  <si>
    <t>「実行（Execute）」ボタンをクリックして、インストールを実行します。</t>
    <rPh sb="1" eb="3">
      <t>ジッコウ</t>
    </rPh>
    <phoneticPr fontId="1"/>
  </si>
  <si>
    <t>11.</t>
    <phoneticPr fontId="1"/>
  </si>
  <si>
    <t>インストールが完了したら、「Next」ボタンをクリックします。</t>
    <rPh sb="7" eb="9">
      <t>カンリョウ</t>
    </rPh>
    <phoneticPr fontId="1"/>
  </si>
  <si>
    <t>12.</t>
    <phoneticPr fontId="1"/>
  </si>
  <si>
    <t>13.</t>
    <phoneticPr fontId="1"/>
  </si>
  <si>
    <t>https://dev.mysql.com/doc/refman/5.6/ja/</t>
    <phoneticPr fontId="1"/>
  </si>
  <si>
    <t>MySQL 5.6 リファレンスマニュアル：</t>
    <phoneticPr fontId="1"/>
  </si>
  <si>
    <t>※5.7の日本語版は、2018/2/13現在ありません。</t>
    <rPh sb="5" eb="8">
      <t>ニホンゴ</t>
    </rPh>
    <rPh sb="8" eb="9">
      <t>バン</t>
    </rPh>
    <rPh sb="20" eb="22">
      <t>ゲンザイ</t>
    </rPh>
    <phoneticPr fontId="1"/>
  </si>
  <si>
    <t>02.</t>
    <phoneticPr fontId="1"/>
  </si>
  <si>
    <t>03.</t>
    <phoneticPr fontId="1"/>
  </si>
  <si>
    <t>04.</t>
    <phoneticPr fontId="1"/>
  </si>
  <si>
    <t>05.</t>
    <phoneticPr fontId="1"/>
  </si>
  <si>
    <t>06.</t>
    <phoneticPr fontId="1"/>
  </si>
  <si>
    <t>【参考サイト】</t>
    <rPh sb="1" eb="3">
      <t>サンコウ</t>
    </rPh>
    <phoneticPr fontId="1"/>
  </si>
  <si>
    <t>「製品設定（Product Configuration）」で、「Next」ボタンをクリックします。</t>
    <rPh sb="1" eb="3">
      <t>セイヒン</t>
    </rPh>
    <rPh sb="3" eb="5">
      <t>セッテイ</t>
    </rPh>
    <phoneticPr fontId="1"/>
  </si>
  <si>
    <t>「Next」ボタンをクリックします。</t>
    <phoneticPr fontId="1"/>
  </si>
  <si>
    <t>「タイプとネットワーク」で、「（Standalone MySQL Sever/Classic MySQL Replication）」を選択し、</t>
    <phoneticPr fontId="1"/>
  </si>
  <si>
    <t>14.</t>
    <phoneticPr fontId="1"/>
  </si>
  <si>
    <t>次に、サービスを設定します。</t>
    <phoneticPr fontId="1"/>
  </si>
  <si>
    <t>設定を終えたら、「Next」ボタンをクリックします。</t>
    <rPh sb="0" eb="2">
      <t>セッテイ</t>
    </rPh>
    <rPh sb="3" eb="4">
      <t>オ</t>
    </rPh>
    <phoneticPr fontId="1"/>
  </si>
  <si>
    <t>「ポート番号（Port Number）」には、MySQLのデフォルトポート「3306」を設定するのを推奨します。</t>
    <rPh sb="4" eb="6">
      <t>バンゴウ</t>
    </rPh>
    <rPh sb="44" eb="46">
      <t>セッテイ</t>
    </rPh>
    <rPh sb="50" eb="52">
      <t>スイショウ</t>
    </rPh>
    <phoneticPr fontId="1"/>
  </si>
  <si>
    <t>15.</t>
    <phoneticPr fontId="1"/>
  </si>
  <si>
    <t>rootユーザーのパスワードを設定します。パスワードは、受講生自身が決めてください。</t>
    <rPh sb="28" eb="31">
      <t>ジュコウセイ</t>
    </rPh>
    <rPh sb="31" eb="33">
      <t>ジシン</t>
    </rPh>
    <rPh sb="34" eb="35">
      <t>キ</t>
    </rPh>
    <phoneticPr fontId="1"/>
  </si>
  <si>
    <t>HeidiSQLを起動します。</t>
    <rPh sb="9" eb="11">
      <t>キドウ</t>
    </rPh>
    <phoneticPr fontId="1"/>
  </si>
  <si>
    <t>セッションマネージャが開かれたら、「新規」ボタンをクリックします。</t>
    <rPh sb="11" eb="12">
      <t>ヒラ</t>
    </rPh>
    <rPh sb="18" eb="20">
      <t>シンキ</t>
    </rPh>
    <phoneticPr fontId="1"/>
  </si>
  <si>
    <t>下記の情報を設定し、「保存」ボタンをクリックします。</t>
    <rPh sb="0" eb="2">
      <t>カキ</t>
    </rPh>
    <rPh sb="3" eb="5">
      <t>ジョウホウ</t>
    </rPh>
    <rPh sb="6" eb="8">
      <t>セッテイ</t>
    </rPh>
    <rPh sb="11" eb="13">
      <t>ホゾン</t>
    </rPh>
    <phoneticPr fontId="1"/>
  </si>
  <si>
    <t>保存後、「開く」をクリックします。</t>
    <rPh sb="0" eb="2">
      <t>ホゾン</t>
    </rPh>
    <rPh sb="2" eb="3">
      <t>ゴ</t>
    </rPh>
    <rPh sb="5" eb="6">
      <t>ヒラ</t>
    </rPh>
    <phoneticPr fontId="1"/>
  </si>
  <si>
    <t>下記の画面が開かれれば、設定は完了です。</t>
    <rPh sb="0" eb="2">
      <t>カキ</t>
    </rPh>
    <rPh sb="3" eb="5">
      <t>ガメン</t>
    </rPh>
    <rPh sb="6" eb="7">
      <t>ヒラ</t>
    </rPh>
    <rPh sb="12" eb="14">
      <t>セッテイ</t>
    </rPh>
    <rPh sb="15" eb="17">
      <t>カンリョウ</t>
    </rPh>
    <phoneticPr fontId="1"/>
  </si>
  <si>
    <t>MySQLには、コマンドラインウィンドウしかありません。</t>
    <phoneticPr fontId="1"/>
  </si>
  <si>
    <t>データの可視化のため、今回はオープンソースのデータベース管理ソフト「HeidiSQL」をインストールします。</t>
    <rPh sb="11" eb="13">
      <t>コンカイ</t>
    </rPh>
    <phoneticPr fontId="1"/>
  </si>
  <si>
    <t>HeidiSQLのインストールパッケージを、以下のサイトより、ダウンロードしてください。</t>
    <rPh sb="22" eb="24">
      <t>イカ</t>
    </rPh>
    <phoneticPr fontId="1"/>
  </si>
  <si>
    <t>https://www.heidisql.com/download.php?download=installer</t>
    <phoneticPr fontId="1"/>
  </si>
  <si>
    <t>HeidiSQL ダウンロード：</t>
    <phoneticPr fontId="1"/>
  </si>
  <si>
    <t>セットアップ画面が表示されたら、「次へ」をクリックします。</t>
    <rPh sb="6" eb="8">
      <t>ガメン</t>
    </rPh>
    <rPh sb="9" eb="11">
      <t>ヒョウジ</t>
    </rPh>
    <rPh sb="17" eb="18">
      <t>ツギ</t>
    </rPh>
    <phoneticPr fontId="1"/>
  </si>
  <si>
    <t>使用許諾契約書の同意を読み「同意する」を選択し、「次へ」ボタンをクリックします。</t>
    <rPh sb="0" eb="2">
      <t>シヨウ</t>
    </rPh>
    <rPh sb="2" eb="4">
      <t>キョダク</t>
    </rPh>
    <rPh sb="4" eb="7">
      <t>ケイヤクショ</t>
    </rPh>
    <rPh sb="8" eb="10">
      <t>ドウイ</t>
    </rPh>
    <rPh sb="11" eb="12">
      <t>ヨ</t>
    </rPh>
    <rPh sb="14" eb="16">
      <t>ドウイ</t>
    </rPh>
    <rPh sb="25" eb="26">
      <t>ツギ</t>
    </rPh>
    <phoneticPr fontId="1"/>
  </si>
  <si>
    <t>「インストール先の指定（Path Conflicts）」でインストール先のパスを入力して、</t>
    <rPh sb="7" eb="8">
      <t>サキ</t>
    </rPh>
    <rPh sb="9" eb="11">
      <t>シテイ</t>
    </rPh>
    <rPh sb="35" eb="36">
      <t>サキ</t>
    </rPh>
    <rPh sb="40" eb="42">
      <t>ニュウリョク</t>
    </rPh>
    <phoneticPr fontId="1"/>
  </si>
  <si>
    <t>「Next」をクリックします（※デフォルト設定を推奨）</t>
    <phoneticPr fontId="1"/>
  </si>
  <si>
    <t>『チェック要件（Check Requirements）」で必要なソフトウェアがインストールされていない場合、</t>
    <rPh sb="5" eb="7">
      <t>ヨウケン</t>
    </rPh>
    <rPh sb="29" eb="31">
      <t>ヒツヨウ</t>
    </rPh>
    <rPh sb="51" eb="53">
      <t>バアイ</t>
    </rPh>
    <phoneticPr fontId="1"/>
  </si>
  <si>
    <t>該当するインストールをするよう求められます。</t>
    <phoneticPr fontId="1"/>
  </si>
  <si>
    <t>「セットアップの選択（Chooseing a Setup Type）」で、セットアップの種類を選択します。</t>
    <rPh sb="8" eb="10">
      <t>センタク</t>
    </rPh>
    <rPh sb="44" eb="46">
      <t>シュルイ</t>
    </rPh>
    <rPh sb="47" eb="49">
      <t>センタク</t>
    </rPh>
    <phoneticPr fontId="1"/>
  </si>
  <si>
    <t>「インストール先の指定」でインストール先のパスを入力して、「次へ」をクリックします</t>
    <rPh sb="7" eb="8">
      <t>サキ</t>
    </rPh>
    <rPh sb="9" eb="11">
      <t>シテイ</t>
    </rPh>
    <rPh sb="19" eb="20">
      <t>サキ</t>
    </rPh>
    <rPh sb="24" eb="26">
      <t>ニュウリョク</t>
    </rPh>
    <rPh sb="30" eb="31">
      <t>ツギ</t>
    </rPh>
    <phoneticPr fontId="1"/>
  </si>
  <si>
    <t>（※デフォルト設定を推奨）</t>
    <phoneticPr fontId="1"/>
  </si>
  <si>
    <t>「完了」をクリックします。</t>
    <rPh sb="1" eb="3">
      <t>カンリョウ</t>
    </rPh>
    <phoneticPr fontId="1"/>
  </si>
  <si>
    <t>以上が、HeidiSQLのインストールとなります。</t>
    <rPh sb="0" eb="2">
      <t>イジョウ</t>
    </rPh>
    <phoneticPr fontId="1"/>
  </si>
  <si>
    <t>以上が、HeidiSQLの設定となります。</t>
    <rPh sb="0" eb="2">
      <t>イジョウ</t>
    </rPh>
    <phoneticPr fontId="1"/>
  </si>
  <si>
    <t>インストール準備が完了したら、「インストール」をクリックします。</t>
    <rPh sb="6" eb="8">
      <t>ジュンビ</t>
    </rPh>
    <rPh sb="9" eb="11">
      <t>カンリョウ</t>
    </rPh>
    <phoneticPr fontId="1"/>
  </si>
  <si>
    <t>「追加タスクの選択」で追加タスクを選択して、「次へ」をクリックします。</t>
    <rPh sb="1" eb="3">
      <t>ツイカ</t>
    </rPh>
    <rPh sb="7" eb="9">
      <t>センタク</t>
    </rPh>
    <rPh sb="11" eb="13">
      <t>ツイカ</t>
    </rPh>
    <rPh sb="17" eb="19">
      <t>センタク</t>
    </rPh>
    <phoneticPr fontId="1"/>
  </si>
  <si>
    <t>「プログラムグループの指定」で「HeidiSQL」を入力し、「次へ」をクリックします。</t>
    <rPh sb="26" eb="28">
      <t>ニュウリョク</t>
    </rPh>
    <phoneticPr fontId="1"/>
  </si>
  <si>
    <t>以上が、MySQLのダウンロード手順となります。</t>
    <rPh sb="0" eb="2">
      <t>イジョウ</t>
    </rPh>
    <rPh sb="16" eb="18">
      <t>テジュン</t>
    </rPh>
    <phoneticPr fontId="1"/>
  </si>
  <si>
    <t>ユーザの作成</t>
    <rPh sb="4" eb="6">
      <t>サクセイ</t>
    </rPh>
    <phoneticPr fontId="1"/>
  </si>
  <si>
    <t>(1)</t>
    <phoneticPr fontId="1"/>
  </si>
  <si>
    <t>「MySQL Command Line Client」を起動します。</t>
    <rPh sb="28" eb="30">
      <t>キドウ</t>
    </rPh>
    <phoneticPr fontId="1"/>
  </si>
  <si>
    <t>(2)</t>
    <phoneticPr fontId="1"/>
  </si>
  <si>
    <t>DBへのログインが成功したら、下記のコマンドを入力します。</t>
    <rPh sb="9" eb="11">
      <t>セイコウ</t>
    </rPh>
    <rPh sb="15" eb="17">
      <t>カキ</t>
    </rPh>
    <rPh sb="23" eb="25">
      <t>ニュウリョク</t>
    </rPh>
    <phoneticPr fontId="1"/>
  </si>
  <si>
    <t>コマンド：</t>
    <phoneticPr fontId="1"/>
  </si>
  <si>
    <t>・</t>
    <phoneticPr fontId="1"/>
  </si>
  <si>
    <t>username</t>
  </si>
  <si>
    <t>host</t>
  </si>
  <si>
    <t>password</t>
  </si>
  <si>
    <t>：</t>
  </si>
  <si>
    <t>：</t>
    <phoneticPr fontId="1"/>
  </si>
  <si>
    <t>ホスト名。ローカルPCの場合は、「Localhost」を指定。</t>
    <rPh sb="3" eb="4">
      <t>メイ</t>
    </rPh>
    <rPh sb="12" eb="14">
      <t>バアイ</t>
    </rPh>
    <rPh sb="28" eb="30">
      <t>シテイ</t>
    </rPh>
    <phoneticPr fontId="1"/>
  </si>
  <si>
    <t>任意のリモートホストへログインする場合は、「％」を使う。</t>
    <phoneticPr fontId="1"/>
  </si>
  <si>
    <t>ユーザー名。</t>
    <phoneticPr fontId="1"/>
  </si>
  <si>
    <t>ログインパスワード（パスワードなしも可）</t>
    <rPh sb="18" eb="19">
      <t>カ</t>
    </rPh>
    <phoneticPr fontId="1"/>
  </si>
  <si>
    <t>※補足説明①</t>
    <rPh sb="1" eb="3">
      <t>ホソク</t>
    </rPh>
    <rPh sb="3" eb="5">
      <t>セツメイ</t>
    </rPh>
    <phoneticPr fontId="1"/>
  </si>
  <si>
    <t>※補足説明２</t>
    <rPh sb="1" eb="3">
      <t>ホソク</t>
    </rPh>
    <rPh sb="3" eb="5">
      <t>セツメイ</t>
    </rPh>
    <phoneticPr fontId="1"/>
  </si>
  <si>
    <t>「Ctrl+c」キーの実行が必要となります。</t>
    <rPh sb="11" eb="13">
      <t>ジッコウ</t>
    </rPh>
    <rPh sb="14" eb="16">
      <t>ヒツヨウ</t>
    </rPh>
    <phoneticPr fontId="1"/>
  </si>
  <si>
    <t>「Windows Server 2012 R2 Standard」では、コマンド実行後、</t>
    <phoneticPr fontId="1"/>
  </si>
  <si>
    <t>権限の付与</t>
    <rPh sb="0" eb="2">
      <t>ケンゲン</t>
    </rPh>
    <rPh sb="3" eb="5">
      <t>フヨ</t>
    </rPh>
    <phoneticPr fontId="1"/>
  </si>
  <si>
    <t>privileges</t>
  </si>
  <si>
    <t>databasename</t>
  </si>
  <si>
    <t>tablename</t>
  </si>
  <si>
    <t>ユーザーの操作権限。SELECT、INSERT、UPDATEなど。</t>
    <phoneticPr fontId="1"/>
  </si>
  <si>
    <t>すべてのアクセス許可を設定する場合は、ALLを設定。</t>
    <rPh sb="11" eb="13">
      <t>セッテイ</t>
    </rPh>
    <rPh sb="15" eb="17">
      <t>バアイ</t>
    </rPh>
    <rPh sb="23" eb="25">
      <t>セッテイ</t>
    </rPh>
    <phoneticPr fontId="1"/>
  </si>
  <si>
    <t>データベース名。</t>
    <phoneticPr fontId="1"/>
  </si>
  <si>
    <t>テーブル名。 ユーザーにすべてのデータベースと</t>
    <phoneticPr fontId="1"/>
  </si>
  <si>
    <t>テーブルを操作する権限を付与する場合は、*を使う。</t>
    <rPh sb="12" eb="14">
      <t>フヨ</t>
    </rPh>
    <phoneticPr fontId="1"/>
  </si>
  <si>
    <t>以上が、MySQLユーザーの作成および設定となります。</t>
    <rPh sb="0" eb="2">
      <t>イジョウ</t>
    </rPh>
    <phoneticPr fontId="1"/>
  </si>
  <si>
    <t>MySQLのインストール後、MySQLの環境変数を設定します。</t>
    <phoneticPr fontId="1"/>
  </si>
  <si>
    <t>MySQLは、インストール先のパスをデフォルトのままとした場合、「C：\ Program Files」に</t>
    <rPh sb="13" eb="14">
      <t>サキ</t>
    </rPh>
    <rPh sb="29" eb="31">
      <t>バアイ</t>
    </rPh>
    <phoneticPr fontId="1"/>
  </si>
  <si>
    <t>インストールされます。</t>
    <phoneticPr fontId="1"/>
  </si>
  <si>
    <t>1.</t>
    <phoneticPr fontId="1"/>
  </si>
  <si>
    <t>コントロールパネルから「システムセキュリティ -&gt; システム」を開き、「システム詳細設定」を</t>
    <rPh sb="32" eb="33">
      <t>ヒラ</t>
    </rPh>
    <phoneticPr fontId="1"/>
  </si>
  <si>
    <t>クリックします。</t>
    <phoneticPr fontId="1"/>
  </si>
  <si>
    <t>2.</t>
    <phoneticPr fontId="1"/>
  </si>
  <si>
    <t>「システムのプロパティ」で、「詳細設定」タブの「環境変数」ボタンをクリックします。</t>
    <rPh sb="15" eb="17">
      <t>ショウサイ</t>
    </rPh>
    <rPh sb="17" eb="19">
      <t>セッテイ</t>
    </rPh>
    <rPh sb="24" eb="26">
      <t>カンキョウ</t>
    </rPh>
    <rPh sb="26" eb="28">
      <t>ヘンスウ</t>
    </rPh>
    <phoneticPr fontId="1"/>
  </si>
  <si>
    <t>変数名が「MYSQL_HOME」、値が「C:\Program Files\MySQL\MySQL Server 5.7」の変数を設定し、</t>
    <rPh sb="2" eb="3">
      <t>メイ</t>
    </rPh>
    <rPh sb="61" eb="63">
      <t>ヘンスウ</t>
    </rPh>
    <rPh sb="64" eb="66">
      <t>セッテイ</t>
    </rPh>
    <phoneticPr fontId="1"/>
  </si>
  <si>
    <t>「OK」をクリックします。</t>
    <phoneticPr fontId="1"/>
  </si>
  <si>
    <t>3.</t>
    <phoneticPr fontId="1"/>
  </si>
  <si>
    <t>4.</t>
    <phoneticPr fontId="1"/>
  </si>
  <si>
    <t>「システム環境変数」で、「新しい環境変数」の「新規」ボタンをクリックします。</t>
    <rPh sb="5" eb="7">
      <t>カンキョウ</t>
    </rPh>
    <rPh sb="7" eb="9">
      <t>ヘンスウ</t>
    </rPh>
    <rPh sb="13" eb="14">
      <t>アタラ</t>
    </rPh>
    <rPh sb="16" eb="18">
      <t>カンキョウ</t>
    </rPh>
    <rPh sb="18" eb="20">
      <t>ヘンスウ</t>
    </rPh>
    <rPh sb="23" eb="25">
      <t>シンキ</t>
    </rPh>
    <phoneticPr fontId="1"/>
  </si>
  <si>
    <t>「システム環境変数」で、変数「Path」を選択し「編集」ボタンをクリックします。</t>
    <rPh sb="5" eb="7">
      <t>カンキョウ</t>
    </rPh>
    <rPh sb="7" eb="9">
      <t>ヘンスウ</t>
    </rPh>
    <rPh sb="12" eb="14">
      <t>ヘンスウ</t>
    </rPh>
    <rPh sb="21" eb="23">
      <t>センタク</t>
    </rPh>
    <rPh sb="25" eb="27">
      <t>ヘンシュウ</t>
    </rPh>
    <phoneticPr fontId="1"/>
  </si>
  <si>
    <t>5.</t>
    <phoneticPr fontId="1"/>
  </si>
  <si>
    <t>6.</t>
    <phoneticPr fontId="1"/>
  </si>
  <si>
    <t>7.</t>
    <phoneticPr fontId="1"/>
  </si>
  <si>
    <t>コンピュータを再起動させます(Windows Updateも行っている場合、再起動時間約20分かかる)</t>
    <rPh sb="30" eb="31">
      <t>オコナ</t>
    </rPh>
    <phoneticPr fontId="1"/>
  </si>
  <si>
    <t>8.</t>
    <phoneticPr fontId="1"/>
  </si>
  <si>
    <t>9.</t>
    <phoneticPr fontId="1"/>
  </si>
  <si>
    <t>rootパスワードを入力し、Enterキーをおしてください。</t>
    <phoneticPr fontId="1"/>
  </si>
  <si>
    <t>10.</t>
    <phoneticPr fontId="1"/>
  </si>
  <si>
    <t>ログインが成功すれば、完了です。</t>
    <rPh sb="5" eb="7">
      <t>セイコウ</t>
    </rPh>
    <rPh sb="11" eb="13">
      <t>カンリョウ</t>
    </rPh>
    <phoneticPr fontId="1"/>
  </si>
  <si>
    <t>以上が、環境変数の設定となります。</t>
    <rPh sb="0" eb="2">
      <t>イジョウ</t>
    </rPh>
    <rPh sb="4" eb="6">
      <t>カンキョウ</t>
    </rPh>
    <rPh sb="6" eb="8">
      <t>ヘンスウ</t>
    </rPh>
    <rPh sb="9" eb="11">
      <t>セッテイ</t>
    </rPh>
    <phoneticPr fontId="1"/>
  </si>
  <si>
    <t>16.</t>
    <phoneticPr fontId="1"/>
  </si>
  <si>
    <t>「Windowsサービス（Windows Service）」で、WindowsユーザとしてWindowsサービスを実行します。</t>
    <phoneticPr fontId="1"/>
  </si>
  <si>
    <t>「Windowsサービス名（Windows Service Name）」には、MySQLのデフォルトサービス名「mysql57」を</t>
    <rPh sb="12" eb="13">
      <t>メイ</t>
    </rPh>
    <phoneticPr fontId="1"/>
  </si>
  <si>
    <t>設定するのを推奨します。</t>
    <rPh sb="0" eb="2">
      <t>セッテイ</t>
    </rPh>
    <rPh sb="6" eb="8">
      <t>スイショウ</t>
    </rPh>
    <phoneticPr fontId="1"/>
  </si>
  <si>
    <t>設定が終わったら、「Next」ボタンをクリックします。</t>
    <rPh sb="0" eb="2">
      <t>セッテイ</t>
    </rPh>
    <rPh sb="3" eb="4">
      <t>オ</t>
    </rPh>
    <phoneticPr fontId="1"/>
  </si>
  <si>
    <t>17.</t>
    <phoneticPr fontId="1"/>
  </si>
  <si>
    <t>「プラグインと拡張機能（Plugins and Extensions）」で、「Next」ボタンをクリックします。</t>
    <rPh sb="7" eb="9">
      <t>カクチョウ</t>
    </rPh>
    <rPh sb="9" eb="11">
      <t>キノウ</t>
    </rPh>
    <phoneticPr fontId="1"/>
  </si>
  <si>
    <t>18.</t>
    <phoneticPr fontId="1"/>
  </si>
  <si>
    <t>「アプリの適用（Apply Configuration）」で、「Excute」ボタンをクリックします。</t>
    <rPh sb="5" eb="7">
      <t>テキヨウ</t>
    </rPh>
    <phoneticPr fontId="1"/>
  </si>
  <si>
    <t>19.</t>
    <phoneticPr fontId="1"/>
  </si>
  <si>
    <t>18の適用後、「Finish」をクリックします。</t>
    <rPh sb="3" eb="5">
      <t>テキヨウ</t>
    </rPh>
    <rPh sb="5" eb="6">
      <t>ゴ</t>
    </rPh>
    <phoneticPr fontId="1"/>
  </si>
  <si>
    <t>20.</t>
    <phoneticPr fontId="1"/>
  </si>
  <si>
    <t>「製品構成（Product Configuration）」で、「Next」をクリックします。</t>
    <phoneticPr fontId="1"/>
  </si>
  <si>
    <t>21.</t>
    <phoneticPr fontId="1"/>
  </si>
  <si>
    <t>MySQLのインストールが、完了しました。</t>
    <rPh sb="14" eb="16">
      <t>カンリョウ</t>
    </rPh>
    <phoneticPr fontId="1"/>
  </si>
  <si>
    <t>以上が、MySQLのインストールとなります。</t>
    <rPh sb="0" eb="2">
      <t>イジョウ</t>
    </rPh>
    <phoneticPr fontId="1"/>
  </si>
  <si>
    <t>下記のインストールパッケージを実行します。</t>
    <rPh sb="0" eb="2">
      <t>カキ</t>
    </rPh>
    <rPh sb="15" eb="17">
      <t>ジッコウ</t>
    </rPh>
    <phoneticPr fontId="1"/>
  </si>
  <si>
    <t>※下記の図の画面は、ページ下部にあります。</t>
    <rPh sb="1" eb="3">
      <t>カキ</t>
    </rPh>
    <rPh sb="4" eb="5">
      <t>ズ</t>
    </rPh>
    <rPh sb="6" eb="8">
      <t>ガメン</t>
    </rPh>
    <rPh sb="13" eb="15">
      <t>カブ</t>
    </rPh>
    <phoneticPr fontId="1"/>
  </si>
  <si>
    <t>※本手順書は、Ver.5.7.21.0のMySQLをもとに作成されています。</t>
    <phoneticPr fontId="1"/>
  </si>
  <si>
    <t>値に「%MYSQL_HOME%\bin」を追加し、「OK」をクリックします。</t>
    <rPh sb="21" eb="23">
      <t>ツイカ</t>
    </rPh>
    <phoneticPr fontId="1"/>
  </si>
  <si>
    <t>GRANT privileges ON databasename.tablename TO 'username'@'host' </t>
    <phoneticPr fontId="1"/>
  </si>
  <si>
    <t>CREATE USER 'username'@'host' IDENTIFIED BY 'password'; </t>
    <phoneticPr fontId="1"/>
  </si>
  <si>
    <t>https://dev.mysql.com/downloads/installer/</t>
    <phoneticPr fontId="1"/>
  </si>
  <si>
    <t>01</t>
    <phoneticPr fontId="1"/>
  </si>
  <si>
    <t>オラクルのアカウントなしにダウンロードする手順を追加</t>
    <rPh sb="21" eb="23">
      <t>テジュン</t>
    </rPh>
    <rPh sb="24" eb="26">
      <t>ツイカ</t>
    </rPh>
    <phoneticPr fontId="1"/>
  </si>
  <si>
    <t>3.</t>
    <phoneticPr fontId="1"/>
  </si>
  <si>
    <t>2.</t>
    <phoneticPr fontId="1"/>
  </si>
  <si>
    <t>下記の画面が表示されたら、「No thanks, just start my download.」リンクをクリックします。</t>
    <rPh sb="0" eb="2">
      <t>カキ</t>
    </rPh>
    <rPh sb="3" eb="5">
      <t>ガメン</t>
    </rPh>
    <rPh sb="6" eb="8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</si>
</sst>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0.0_);[Red]\(0.0\)"/>
    <numFmt numFmtId="178" formatCode="&quot;Ver.&quot;0.0_ "/>
  </numFmts>
  <fonts count="1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6"/>
      <color theme="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48"/>
      <color theme="1"/>
      <name val="HGS創英角ｺﾞｼｯｸUB"/>
      <family val="3"/>
      <charset val="128"/>
    </font>
    <font>
      <sz val="18"/>
      <color theme="1"/>
      <name val="HGS創英角ｺﾞｼｯｸUB"/>
      <family val="3"/>
      <charset val="128"/>
    </font>
    <font>
      <b/>
      <sz val="10"/>
      <color theme="1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b/>
      <u/>
      <sz val="12"/>
      <color rgb="FFFF0000"/>
      <name val="ＭＳ ゴシック"/>
      <family val="3"/>
      <charset val="128"/>
    </font>
    <font>
      <u/>
      <sz val="9"/>
      <color theme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u/>
      <sz val="11"/>
      <color theme="10"/>
      <name val="ＭＳ Ｐゴシック"/>
      <family val="2"/>
      <scheme val="minor"/>
    </font>
    <font>
      <b/>
      <sz val="9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42">
    <xf numFmtId="0" fontId="0" fillId="0" borderId="0" xfId="0"/>
    <xf numFmtId="49" fontId="2" fillId="0" borderId="0" xfId="0" applyNumberFormat="1" applyFont="1"/>
    <xf numFmtId="49" fontId="4" fillId="3" borderId="0" xfId="0" applyNumberFormat="1" applyFont="1" applyFill="1"/>
    <xf numFmtId="49" fontId="4" fillId="4" borderId="0" xfId="0" applyNumberFormat="1" applyFont="1" applyFill="1"/>
    <xf numFmtId="49" fontId="5" fillId="0" borderId="0" xfId="0" applyNumberFormat="1" applyFont="1"/>
    <xf numFmtId="49" fontId="3" fillId="0" borderId="0" xfId="0" applyNumberFormat="1" applyFont="1"/>
    <xf numFmtId="49" fontId="2" fillId="0" borderId="0" xfId="0" applyNumberFormat="1" applyFont="1" applyAlignment="1">
      <alignment vertical="top"/>
    </xf>
    <xf numFmtId="49" fontId="3" fillId="5" borderId="1" xfId="0" applyNumberFormat="1" applyFont="1" applyFill="1" applyBorder="1" applyAlignment="1">
      <alignment vertical="top" wrapText="1"/>
    </xf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49" fontId="4" fillId="2" borderId="0" xfId="0" applyNumberFormat="1" applyFont="1" applyFill="1" applyAlignment="1">
      <alignment vertical="top"/>
    </xf>
    <xf numFmtId="176" fontId="4" fillId="2" borderId="0" xfId="0" applyNumberFormat="1" applyFont="1" applyFill="1" applyAlignment="1">
      <alignment vertical="top"/>
    </xf>
    <xf numFmtId="49" fontId="4" fillId="2" borderId="0" xfId="0" applyNumberFormat="1" applyFont="1" applyFill="1" applyAlignment="1">
      <alignment vertical="top" wrapText="1"/>
    </xf>
    <xf numFmtId="49" fontId="3" fillId="5" borderId="1" xfId="0" applyNumberFormat="1" applyFont="1" applyFill="1" applyBorder="1" applyAlignment="1">
      <alignment vertical="top"/>
    </xf>
    <xf numFmtId="176" fontId="3" fillId="5" borderId="1" xfId="0" applyNumberFormat="1" applyFont="1" applyFill="1" applyBorder="1" applyAlignment="1">
      <alignment vertical="top"/>
    </xf>
    <xf numFmtId="176" fontId="2" fillId="0" borderId="1" xfId="0" applyNumberFormat="1" applyFont="1" applyBorder="1" applyAlignment="1">
      <alignment vertical="top"/>
    </xf>
    <xf numFmtId="176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 wrapText="1"/>
    </xf>
    <xf numFmtId="49" fontId="3" fillId="0" borderId="0" xfId="0" applyNumberFormat="1" applyFont="1" applyAlignment="1">
      <alignment vertical="top"/>
    </xf>
    <xf numFmtId="177" fontId="4" fillId="2" borderId="0" xfId="0" applyNumberFormat="1" applyFont="1" applyFill="1" applyAlignment="1">
      <alignment vertical="top"/>
    </xf>
    <xf numFmtId="177" fontId="3" fillId="5" borderId="1" xfId="0" applyNumberFormat="1" applyFont="1" applyFill="1" applyBorder="1" applyAlignment="1">
      <alignment vertical="top"/>
    </xf>
    <xf numFmtId="177" fontId="2" fillId="0" borderId="1" xfId="0" applyNumberFormat="1" applyFont="1" applyBorder="1" applyAlignment="1">
      <alignment vertical="top"/>
    </xf>
    <xf numFmtId="177" fontId="2" fillId="0" borderId="0" xfId="0" applyNumberFormat="1" applyFont="1" applyAlignment="1">
      <alignment vertical="top"/>
    </xf>
    <xf numFmtId="177" fontId="2" fillId="0" borderId="2" xfId="0" applyNumberFormat="1" applyFont="1" applyBorder="1" applyAlignment="1">
      <alignment vertical="top"/>
    </xf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1" applyNumberFormat="1" applyFont="1"/>
    <xf numFmtId="49" fontId="14" fillId="0" borderId="0" xfId="0" applyNumberFormat="1" applyFont="1"/>
    <xf numFmtId="49" fontId="15" fillId="0" borderId="0" xfId="1" applyNumberFormat="1" applyFont="1"/>
    <xf numFmtId="49" fontId="2" fillId="0" borderId="0" xfId="0" applyNumberFormat="1" applyFont="1" applyAlignment="1">
      <alignment horizontal="right"/>
    </xf>
    <xf numFmtId="49" fontId="16" fillId="0" borderId="0" xfId="0" applyNumberFormat="1" applyFont="1"/>
    <xf numFmtId="49" fontId="6" fillId="0" borderId="0" xfId="1" applyNumberFormat="1"/>
    <xf numFmtId="31" fontId="2" fillId="0" borderId="0" xfId="0" applyNumberFormat="1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Medium9"/>
  <colors>
    <mruColors>
      <color rgb="FFCCFFCC"/>
      <color rgb="FFFF99FF"/>
      <color rgb="FF69D8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" Type="http://schemas.openxmlformats.org/officeDocument/2006/relationships/image" Target="../media/image5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2" Type="http://schemas.openxmlformats.org/officeDocument/2006/relationships/image" Target="../media/image8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29" Type="http://schemas.openxmlformats.org/officeDocument/2006/relationships/image" Target="../media/image34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32" Type="http://schemas.openxmlformats.org/officeDocument/2006/relationships/image" Target="../media/image37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28" Type="http://schemas.openxmlformats.org/officeDocument/2006/relationships/image" Target="../media/image33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31" Type="http://schemas.openxmlformats.org/officeDocument/2006/relationships/image" Target="../media/image36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Relationship Id="rId27" Type="http://schemas.openxmlformats.org/officeDocument/2006/relationships/image" Target="../media/image32.png"/><Relationship Id="rId30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3" Type="http://schemas.openxmlformats.org/officeDocument/2006/relationships/image" Target="../media/image40.png"/><Relationship Id="rId7" Type="http://schemas.openxmlformats.org/officeDocument/2006/relationships/image" Target="../media/image44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7.png"/><Relationship Id="rId1" Type="http://schemas.openxmlformats.org/officeDocument/2006/relationships/image" Target="../media/image4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3" Type="http://schemas.openxmlformats.org/officeDocument/2006/relationships/image" Target="../media/image50.png"/><Relationship Id="rId7" Type="http://schemas.openxmlformats.org/officeDocument/2006/relationships/image" Target="../media/image54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10" Type="http://schemas.openxmlformats.org/officeDocument/2006/relationships/image" Target="../media/image57.png"/><Relationship Id="rId4" Type="http://schemas.openxmlformats.org/officeDocument/2006/relationships/image" Target="../media/image51.png"/><Relationship Id="rId9" Type="http://schemas.openxmlformats.org/officeDocument/2006/relationships/image" Target="../media/image5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5" Type="http://schemas.openxmlformats.org/officeDocument/2006/relationships/image" Target="../media/image62.png"/><Relationship Id="rId4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0</xdr:colOff>
      <xdr:row>1</xdr:row>
      <xdr:rowOff>0</xdr:rowOff>
    </xdr:from>
    <xdr:to>
      <xdr:col>52</xdr:col>
      <xdr:colOff>64559</xdr:colOff>
      <xdr:row>5</xdr:row>
      <xdr:rowOff>12694</xdr:rowOff>
    </xdr:to>
    <xdr:pic>
      <xdr:nvPicPr>
        <xdr:cNvPr id="4" name="Picture 2" descr="\\Fs00\iri設立\PR\IRI_CI_PR_ADの考え方\200_エンブレム\デザイン\Final版\4C\IRI_emblem4c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142875"/>
          <a:ext cx="807509" cy="584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14</xdr:col>
      <xdr:colOff>57150</xdr:colOff>
      <xdr:row>28</xdr:row>
      <xdr:rowOff>133350</xdr:rowOff>
    </xdr:to>
    <xdr:sp macro="" textlink="">
      <xdr:nvSpPr>
        <xdr:cNvPr id="30721" name="AutoShape 1" descr="パソコンのキャラクター（笑顔・ノートパソコン）"/>
        <xdr:cNvSpPr>
          <a:spLocks noChangeAspect="1" noChangeArrowheads="1"/>
        </xdr:cNvSpPr>
      </xdr:nvSpPr>
      <xdr:spPr bwMode="auto">
        <a:xfrm>
          <a:off x="1485900" y="53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38100</xdr:rowOff>
    </xdr:from>
    <xdr:to>
      <xdr:col>44</xdr:col>
      <xdr:colOff>114300</xdr:colOff>
      <xdr:row>46</xdr:row>
      <xdr:rowOff>9525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2781300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47625</xdr:colOff>
      <xdr:row>55</xdr:row>
      <xdr:rowOff>19050</xdr:rowOff>
    </xdr:from>
    <xdr:to>
      <xdr:col>52</xdr:col>
      <xdr:colOff>9525</xdr:colOff>
      <xdr:row>68</xdr:row>
      <xdr:rowOff>66675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7934325"/>
          <a:ext cx="1695450" cy="1905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52</xdr:col>
      <xdr:colOff>114300</xdr:colOff>
      <xdr:row>35</xdr:row>
      <xdr:rowOff>9525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161" t="9397" r="4034"/>
        <a:stretch/>
      </xdr:blipFill>
      <xdr:spPr>
        <a:xfrm>
          <a:off x="247650" y="1466850"/>
          <a:ext cx="6057900" cy="3581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57150</xdr:colOff>
      <xdr:row>19</xdr:row>
      <xdr:rowOff>19050</xdr:rowOff>
    </xdr:from>
    <xdr:to>
      <xdr:col>30</xdr:col>
      <xdr:colOff>9525</xdr:colOff>
      <xdr:row>22</xdr:row>
      <xdr:rowOff>0</xdr:rowOff>
    </xdr:to>
    <xdr:sp macro="" textlink="">
      <xdr:nvSpPr>
        <xdr:cNvPr id="9" name="正方形/長方形 8"/>
        <xdr:cNvSpPr/>
      </xdr:nvSpPr>
      <xdr:spPr>
        <a:xfrm>
          <a:off x="428625" y="2771775"/>
          <a:ext cx="3048000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13</xdr:row>
      <xdr:rowOff>9525</xdr:rowOff>
    </xdr:from>
    <xdr:to>
      <xdr:col>38</xdr:col>
      <xdr:colOff>28575</xdr:colOff>
      <xdr:row>17</xdr:row>
      <xdr:rowOff>19050</xdr:rowOff>
    </xdr:to>
    <xdr:sp macro="" textlink="">
      <xdr:nvSpPr>
        <xdr:cNvPr id="10" name="四角形吹き出し 9"/>
        <xdr:cNvSpPr/>
      </xdr:nvSpPr>
      <xdr:spPr>
        <a:xfrm>
          <a:off x="2847975" y="1905000"/>
          <a:ext cx="1638300" cy="581025"/>
        </a:xfrm>
        <a:prstGeom prst="wedgeRectCallout">
          <a:avLst>
            <a:gd name="adj1" fmla="val -42345"/>
            <a:gd name="adj2" fmla="val 9903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インストール先のＯＳを選択してください。</a:t>
          </a:r>
        </a:p>
      </xdr:txBody>
    </xdr:sp>
    <xdr:clientData/>
  </xdr:twoCellAnchor>
  <xdr:twoCellAnchor>
    <xdr:from>
      <xdr:col>45</xdr:col>
      <xdr:colOff>28575</xdr:colOff>
      <xdr:row>26</xdr:row>
      <xdr:rowOff>19051</xdr:rowOff>
    </xdr:from>
    <xdr:to>
      <xdr:col>50</xdr:col>
      <xdr:colOff>114300</xdr:colOff>
      <xdr:row>27</xdr:row>
      <xdr:rowOff>123826</xdr:rowOff>
    </xdr:to>
    <xdr:sp macro="" textlink="">
      <xdr:nvSpPr>
        <xdr:cNvPr id="11" name="正方形/長方形 10"/>
        <xdr:cNvSpPr/>
      </xdr:nvSpPr>
      <xdr:spPr>
        <a:xfrm>
          <a:off x="5353050" y="3771901"/>
          <a:ext cx="704850" cy="247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47625</xdr:colOff>
      <xdr:row>29</xdr:row>
      <xdr:rowOff>133350</xdr:rowOff>
    </xdr:from>
    <xdr:to>
      <xdr:col>50</xdr:col>
      <xdr:colOff>57150</xdr:colOff>
      <xdr:row>32</xdr:row>
      <xdr:rowOff>76200</xdr:rowOff>
    </xdr:to>
    <xdr:sp macro="" textlink="">
      <xdr:nvSpPr>
        <xdr:cNvPr id="12" name="四角形吹き出し 11"/>
        <xdr:cNvSpPr/>
      </xdr:nvSpPr>
      <xdr:spPr>
        <a:xfrm>
          <a:off x="5124450" y="4314825"/>
          <a:ext cx="876300" cy="371475"/>
        </a:xfrm>
        <a:prstGeom prst="wedgeRectCallout">
          <a:avLst>
            <a:gd name="adj1" fmla="val 20699"/>
            <a:gd name="adj2" fmla="val -12148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 editAs="oneCell">
    <xdr:from>
      <xdr:col>4</xdr:col>
      <xdr:colOff>0</xdr:colOff>
      <xdr:row>74</xdr:row>
      <xdr:rowOff>0</xdr:rowOff>
    </xdr:from>
    <xdr:to>
      <xdr:col>22</xdr:col>
      <xdr:colOff>107283</xdr:colOff>
      <xdr:row>75</xdr:row>
      <xdr:rowOff>82334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5753100"/>
          <a:ext cx="2336133" cy="22520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0</xdr:colOff>
      <xdr:row>39</xdr:row>
      <xdr:rowOff>1</xdr:rowOff>
    </xdr:from>
    <xdr:to>
      <xdr:col>44</xdr:col>
      <xdr:colOff>69758</xdr:colOff>
      <xdr:row>69</xdr:row>
      <xdr:rowOff>100626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5638801"/>
          <a:ext cx="5022758" cy="43868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57150</xdr:colOff>
      <xdr:row>67</xdr:row>
      <xdr:rowOff>57150</xdr:rowOff>
    </xdr:from>
    <xdr:to>
      <xdr:col>23</xdr:col>
      <xdr:colOff>57150</xdr:colOff>
      <xdr:row>69</xdr:row>
      <xdr:rowOff>9525</xdr:rowOff>
    </xdr:to>
    <xdr:sp macro="" textlink="">
      <xdr:nvSpPr>
        <xdr:cNvPr id="17" name="正方形/長方形 16"/>
        <xdr:cNvSpPr/>
      </xdr:nvSpPr>
      <xdr:spPr>
        <a:xfrm>
          <a:off x="800100" y="9696450"/>
          <a:ext cx="210502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47625</xdr:colOff>
      <xdr:row>63</xdr:row>
      <xdr:rowOff>76200</xdr:rowOff>
    </xdr:from>
    <xdr:to>
      <xdr:col>32</xdr:col>
      <xdr:colOff>57150</xdr:colOff>
      <xdr:row>66</xdr:row>
      <xdr:rowOff>19050</xdr:rowOff>
    </xdr:to>
    <xdr:sp macro="" textlink="">
      <xdr:nvSpPr>
        <xdr:cNvPr id="18" name="四角形吹き出し 17"/>
        <xdr:cNvSpPr/>
      </xdr:nvSpPr>
      <xdr:spPr>
        <a:xfrm>
          <a:off x="3143250" y="9144000"/>
          <a:ext cx="876300" cy="371475"/>
        </a:xfrm>
        <a:prstGeom prst="wedgeRectCallout">
          <a:avLst>
            <a:gd name="adj1" fmla="val -74953"/>
            <a:gd name="adj2" fmla="val 122108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598</xdr:row>
      <xdr:rowOff>1</xdr:rowOff>
    </xdr:from>
    <xdr:to>
      <xdr:col>51</xdr:col>
      <xdr:colOff>34138</xdr:colOff>
      <xdr:row>628</xdr:row>
      <xdr:rowOff>600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85534501"/>
          <a:ext cx="5730088" cy="4286849"/>
        </a:xfrm>
        <a:prstGeom prst="rect">
          <a:avLst/>
        </a:prstGeom>
      </xdr:spPr>
    </xdr:pic>
    <xdr:clientData/>
  </xdr:twoCellAnchor>
  <xdr:twoCellAnchor>
    <xdr:from>
      <xdr:col>5</xdr:col>
      <xdr:colOff>1</xdr:colOff>
      <xdr:row>320</xdr:row>
      <xdr:rowOff>1</xdr:rowOff>
    </xdr:from>
    <xdr:to>
      <xdr:col>51</xdr:col>
      <xdr:colOff>26994</xdr:colOff>
      <xdr:row>350</xdr:row>
      <xdr:rowOff>600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6" y="45529501"/>
          <a:ext cx="5722943" cy="42868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22</xdr:col>
      <xdr:colOff>107283</xdr:colOff>
      <xdr:row>5</xdr:row>
      <xdr:rowOff>82334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666750"/>
          <a:ext cx="2336133" cy="22520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0</xdr:colOff>
      <xdr:row>11</xdr:row>
      <xdr:rowOff>9525</xdr:rowOff>
    </xdr:from>
    <xdr:to>
      <xdr:col>32</xdr:col>
      <xdr:colOff>86204</xdr:colOff>
      <xdr:row>26</xdr:row>
      <xdr:rowOff>78872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29"/>
        <a:stretch/>
      </xdr:blipFill>
      <xdr:spPr>
        <a:xfrm>
          <a:off x="619125" y="1676400"/>
          <a:ext cx="3429479" cy="22124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1</xdr:colOff>
      <xdr:row>31</xdr:row>
      <xdr:rowOff>1</xdr:rowOff>
    </xdr:from>
    <xdr:to>
      <xdr:col>51</xdr:col>
      <xdr:colOff>26994</xdr:colOff>
      <xdr:row>61</xdr:row>
      <xdr:rowOff>600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126" y="4524376"/>
          <a:ext cx="5722943" cy="4286849"/>
        </a:xfrm>
        <a:prstGeom prst="rect">
          <a:avLst/>
        </a:prstGeom>
      </xdr:spPr>
    </xdr:pic>
    <xdr:clientData/>
  </xdr:twoCellAnchor>
  <xdr:twoCellAnchor>
    <xdr:from>
      <xdr:col>20</xdr:col>
      <xdr:colOff>9525</xdr:colOff>
      <xdr:row>19</xdr:row>
      <xdr:rowOff>104775</xdr:rowOff>
    </xdr:from>
    <xdr:to>
      <xdr:col>25</xdr:col>
      <xdr:colOff>0</xdr:colOff>
      <xdr:row>20</xdr:row>
      <xdr:rowOff>95250</xdr:rowOff>
    </xdr:to>
    <xdr:sp macro="" textlink="">
      <xdr:nvSpPr>
        <xdr:cNvPr id="9" name="正方形/長方形 8"/>
        <xdr:cNvSpPr/>
      </xdr:nvSpPr>
      <xdr:spPr>
        <a:xfrm>
          <a:off x="2486025" y="2914650"/>
          <a:ext cx="60960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95250</xdr:colOff>
      <xdr:row>22</xdr:row>
      <xdr:rowOff>114300</xdr:rowOff>
    </xdr:from>
    <xdr:to>
      <xdr:col>30</xdr:col>
      <xdr:colOff>66675</xdr:colOff>
      <xdr:row>25</xdr:row>
      <xdr:rowOff>57150</xdr:rowOff>
    </xdr:to>
    <xdr:sp macro="" textlink="">
      <xdr:nvSpPr>
        <xdr:cNvPr id="10" name="四角形吹き出し 9"/>
        <xdr:cNvSpPr/>
      </xdr:nvSpPr>
      <xdr:spPr>
        <a:xfrm>
          <a:off x="2943225" y="3352800"/>
          <a:ext cx="838200" cy="371475"/>
        </a:xfrm>
        <a:prstGeom prst="wedgeRectCallout">
          <a:avLst>
            <a:gd name="adj1" fmla="val -38539"/>
            <a:gd name="adj2" fmla="val -126389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19</xdr:col>
      <xdr:colOff>47624</xdr:colOff>
      <xdr:row>56</xdr:row>
      <xdr:rowOff>28574</xdr:rowOff>
    </xdr:from>
    <xdr:to>
      <xdr:col>29</xdr:col>
      <xdr:colOff>95249</xdr:colOff>
      <xdr:row>57</xdr:row>
      <xdr:rowOff>66674</xdr:rowOff>
    </xdr:to>
    <xdr:sp macro="" textlink="">
      <xdr:nvSpPr>
        <xdr:cNvPr id="11" name="正方形/長方形 10"/>
        <xdr:cNvSpPr/>
      </xdr:nvSpPr>
      <xdr:spPr>
        <a:xfrm>
          <a:off x="2400299" y="8124824"/>
          <a:ext cx="1285875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95250</xdr:colOff>
      <xdr:row>58</xdr:row>
      <xdr:rowOff>104775</xdr:rowOff>
    </xdr:from>
    <xdr:to>
      <xdr:col>44</xdr:col>
      <xdr:colOff>76200</xdr:colOff>
      <xdr:row>59</xdr:row>
      <xdr:rowOff>133350</xdr:rowOff>
    </xdr:to>
    <xdr:sp macro="" textlink="">
      <xdr:nvSpPr>
        <xdr:cNvPr id="12" name="正方形/長方形 11"/>
        <xdr:cNvSpPr/>
      </xdr:nvSpPr>
      <xdr:spPr>
        <a:xfrm>
          <a:off x="4924425" y="8486775"/>
          <a:ext cx="6000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57150</xdr:colOff>
      <xdr:row>54</xdr:row>
      <xdr:rowOff>19050</xdr:rowOff>
    </xdr:from>
    <xdr:to>
      <xdr:col>49</xdr:col>
      <xdr:colOff>28575</xdr:colOff>
      <xdr:row>56</xdr:row>
      <xdr:rowOff>104775</xdr:rowOff>
    </xdr:to>
    <xdr:sp macro="" textlink="">
      <xdr:nvSpPr>
        <xdr:cNvPr id="13" name="四角形吹き出し 12"/>
        <xdr:cNvSpPr/>
      </xdr:nvSpPr>
      <xdr:spPr>
        <a:xfrm>
          <a:off x="5257800" y="7829550"/>
          <a:ext cx="838200" cy="371475"/>
        </a:xfrm>
        <a:prstGeom prst="wedgeRectCallout">
          <a:avLst>
            <a:gd name="adj1" fmla="val -43084"/>
            <a:gd name="adj2" fmla="val 11720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0</xdr:colOff>
      <xdr:row>67</xdr:row>
      <xdr:rowOff>1</xdr:rowOff>
    </xdr:from>
    <xdr:to>
      <xdr:col>51</xdr:col>
      <xdr:colOff>41282</xdr:colOff>
      <xdr:row>97</xdr:row>
      <xdr:rowOff>7744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9667876"/>
          <a:ext cx="5737232" cy="4293993"/>
        </a:xfrm>
        <a:prstGeom prst="rect">
          <a:avLst/>
        </a:prstGeom>
      </xdr:spPr>
    </xdr:pic>
    <xdr:clientData/>
  </xdr:twoCellAnchor>
  <xdr:twoCellAnchor>
    <xdr:from>
      <xdr:col>18</xdr:col>
      <xdr:colOff>114300</xdr:colOff>
      <xdr:row>78</xdr:row>
      <xdr:rowOff>0</xdr:rowOff>
    </xdr:from>
    <xdr:to>
      <xdr:col>31</xdr:col>
      <xdr:colOff>104775</xdr:colOff>
      <xdr:row>80</xdr:row>
      <xdr:rowOff>123825</xdr:rowOff>
    </xdr:to>
    <xdr:sp macro="" textlink="">
      <xdr:nvSpPr>
        <xdr:cNvPr id="16" name="正方形/長方形 15"/>
        <xdr:cNvSpPr/>
      </xdr:nvSpPr>
      <xdr:spPr>
        <a:xfrm>
          <a:off x="2343150" y="11239500"/>
          <a:ext cx="1600200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104775</xdr:colOff>
      <xdr:row>94</xdr:row>
      <xdr:rowOff>104775</xdr:rowOff>
    </xdr:from>
    <xdr:to>
      <xdr:col>44</xdr:col>
      <xdr:colOff>85725</xdr:colOff>
      <xdr:row>95</xdr:row>
      <xdr:rowOff>133350</xdr:rowOff>
    </xdr:to>
    <xdr:sp macro="" textlink="">
      <xdr:nvSpPr>
        <xdr:cNvPr id="18" name="正方形/長方形 17"/>
        <xdr:cNvSpPr/>
      </xdr:nvSpPr>
      <xdr:spPr>
        <a:xfrm>
          <a:off x="4933950" y="13630275"/>
          <a:ext cx="6000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66675</xdr:colOff>
      <xdr:row>90</xdr:row>
      <xdr:rowOff>19050</xdr:rowOff>
    </xdr:from>
    <xdr:to>
      <xdr:col>49</xdr:col>
      <xdr:colOff>38100</xdr:colOff>
      <xdr:row>92</xdr:row>
      <xdr:rowOff>104775</xdr:rowOff>
    </xdr:to>
    <xdr:sp macro="" textlink="">
      <xdr:nvSpPr>
        <xdr:cNvPr id="19" name="四角形吹き出し 18"/>
        <xdr:cNvSpPr/>
      </xdr:nvSpPr>
      <xdr:spPr>
        <a:xfrm>
          <a:off x="5267325" y="12973050"/>
          <a:ext cx="838200" cy="371475"/>
        </a:xfrm>
        <a:prstGeom prst="wedgeRectCallout">
          <a:avLst>
            <a:gd name="adj1" fmla="val -43084"/>
            <a:gd name="adj2" fmla="val 11720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0</xdr:colOff>
      <xdr:row>102</xdr:row>
      <xdr:rowOff>0</xdr:rowOff>
    </xdr:from>
    <xdr:to>
      <xdr:col>51</xdr:col>
      <xdr:colOff>34138</xdr:colOff>
      <xdr:row>132</xdr:row>
      <xdr:rowOff>22033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125" y="14525625"/>
          <a:ext cx="5730088" cy="4308283"/>
        </a:xfrm>
        <a:prstGeom prst="rect">
          <a:avLst/>
        </a:prstGeom>
      </xdr:spPr>
    </xdr:pic>
    <xdr:clientData/>
  </xdr:twoCellAnchor>
  <xdr:twoCellAnchor>
    <xdr:from>
      <xdr:col>39</xdr:col>
      <xdr:colOff>104775</xdr:colOff>
      <xdr:row>129</xdr:row>
      <xdr:rowOff>104775</xdr:rowOff>
    </xdr:from>
    <xdr:to>
      <xdr:col>44</xdr:col>
      <xdr:colOff>85725</xdr:colOff>
      <xdr:row>130</xdr:row>
      <xdr:rowOff>133350</xdr:rowOff>
    </xdr:to>
    <xdr:sp macro="" textlink="">
      <xdr:nvSpPr>
        <xdr:cNvPr id="21" name="正方形/長方形 20"/>
        <xdr:cNvSpPr/>
      </xdr:nvSpPr>
      <xdr:spPr>
        <a:xfrm>
          <a:off x="4933950" y="18488025"/>
          <a:ext cx="6000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47625</xdr:colOff>
      <xdr:row>129</xdr:row>
      <xdr:rowOff>123825</xdr:rowOff>
    </xdr:from>
    <xdr:to>
      <xdr:col>36</xdr:col>
      <xdr:colOff>19050</xdr:colOff>
      <xdr:row>132</xdr:row>
      <xdr:rowOff>66675</xdr:rowOff>
    </xdr:to>
    <xdr:sp macro="" textlink="">
      <xdr:nvSpPr>
        <xdr:cNvPr id="22" name="四角形吹き出し 21"/>
        <xdr:cNvSpPr/>
      </xdr:nvSpPr>
      <xdr:spPr>
        <a:xfrm>
          <a:off x="3638550" y="18649950"/>
          <a:ext cx="838200" cy="371475"/>
        </a:xfrm>
        <a:prstGeom prst="wedgeRectCallout">
          <a:avLst>
            <a:gd name="adj1" fmla="val 104643"/>
            <a:gd name="adj2" fmla="val -3408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19</xdr:col>
      <xdr:colOff>104775</xdr:colOff>
      <xdr:row>120</xdr:row>
      <xdr:rowOff>66675</xdr:rowOff>
    </xdr:from>
    <xdr:to>
      <xdr:col>49</xdr:col>
      <xdr:colOff>76200</xdr:colOff>
      <xdr:row>123</xdr:row>
      <xdr:rowOff>38100</xdr:rowOff>
    </xdr:to>
    <xdr:sp macro="" textlink="">
      <xdr:nvSpPr>
        <xdr:cNvPr id="23" name="正方形/長方形 22"/>
        <xdr:cNvSpPr/>
      </xdr:nvSpPr>
      <xdr:spPr>
        <a:xfrm>
          <a:off x="2457450" y="17164050"/>
          <a:ext cx="3686175" cy="400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104775</xdr:colOff>
      <xdr:row>123</xdr:row>
      <xdr:rowOff>133350</xdr:rowOff>
    </xdr:from>
    <xdr:to>
      <xdr:col>49</xdr:col>
      <xdr:colOff>76200</xdr:colOff>
      <xdr:row>126</xdr:row>
      <xdr:rowOff>104775</xdr:rowOff>
    </xdr:to>
    <xdr:sp macro="" textlink="">
      <xdr:nvSpPr>
        <xdr:cNvPr id="24" name="正方形/長方形 23"/>
        <xdr:cNvSpPr/>
      </xdr:nvSpPr>
      <xdr:spPr>
        <a:xfrm>
          <a:off x="2457450" y="17659350"/>
          <a:ext cx="3686175" cy="400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140</xdr:row>
      <xdr:rowOff>1</xdr:rowOff>
    </xdr:from>
    <xdr:to>
      <xdr:col>51</xdr:col>
      <xdr:colOff>34138</xdr:colOff>
      <xdr:row>170</xdr:row>
      <xdr:rowOff>7744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125" y="19526251"/>
          <a:ext cx="5730088" cy="4293993"/>
        </a:xfrm>
        <a:prstGeom prst="rect">
          <a:avLst/>
        </a:prstGeom>
      </xdr:spPr>
    </xdr:pic>
    <xdr:clientData/>
  </xdr:twoCellAnchor>
  <xdr:twoCellAnchor>
    <xdr:from>
      <xdr:col>34</xdr:col>
      <xdr:colOff>66675</xdr:colOff>
      <xdr:row>167</xdr:row>
      <xdr:rowOff>123825</xdr:rowOff>
    </xdr:from>
    <xdr:to>
      <xdr:col>39</xdr:col>
      <xdr:colOff>47625</xdr:colOff>
      <xdr:row>169</xdr:row>
      <xdr:rowOff>9525</xdr:rowOff>
    </xdr:to>
    <xdr:sp macro="" textlink="">
      <xdr:nvSpPr>
        <xdr:cNvPr id="26" name="正方形/長方形 25"/>
        <xdr:cNvSpPr/>
      </xdr:nvSpPr>
      <xdr:spPr>
        <a:xfrm>
          <a:off x="4276725" y="23507700"/>
          <a:ext cx="6000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114300</xdr:colOff>
      <xdr:row>163</xdr:row>
      <xdr:rowOff>38100</xdr:rowOff>
    </xdr:from>
    <xdr:to>
      <xdr:col>44</xdr:col>
      <xdr:colOff>85725</xdr:colOff>
      <xdr:row>165</xdr:row>
      <xdr:rowOff>123825</xdr:rowOff>
    </xdr:to>
    <xdr:sp macro="" textlink="">
      <xdr:nvSpPr>
        <xdr:cNvPr id="27" name="四角形吹き出し 26"/>
        <xdr:cNvSpPr/>
      </xdr:nvSpPr>
      <xdr:spPr>
        <a:xfrm>
          <a:off x="4695825" y="23136225"/>
          <a:ext cx="838200" cy="371475"/>
        </a:xfrm>
        <a:prstGeom prst="wedgeRectCallout">
          <a:avLst>
            <a:gd name="adj1" fmla="val -53312"/>
            <a:gd name="adj2" fmla="val 124893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19</xdr:col>
      <xdr:colOff>85725</xdr:colOff>
      <xdr:row>149</xdr:row>
      <xdr:rowOff>9524</xdr:rowOff>
    </xdr:from>
    <xdr:to>
      <xdr:col>48</xdr:col>
      <xdr:colOff>85725</xdr:colOff>
      <xdr:row>151</xdr:row>
      <xdr:rowOff>76199</xdr:rowOff>
    </xdr:to>
    <xdr:sp macro="" textlink="">
      <xdr:nvSpPr>
        <xdr:cNvPr id="28" name="正方形/長方形 27"/>
        <xdr:cNvSpPr/>
      </xdr:nvSpPr>
      <xdr:spPr>
        <a:xfrm>
          <a:off x="2438400" y="20821649"/>
          <a:ext cx="3590925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176</xdr:row>
      <xdr:rowOff>0</xdr:rowOff>
    </xdr:from>
    <xdr:to>
      <xdr:col>33</xdr:col>
      <xdr:colOff>83840</xdr:colOff>
      <xdr:row>191</xdr:row>
      <xdr:rowOff>71747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9125" y="24955500"/>
          <a:ext cx="3550940" cy="2214872"/>
        </a:xfrm>
        <a:prstGeom prst="rect">
          <a:avLst/>
        </a:prstGeom>
      </xdr:spPr>
    </xdr:pic>
    <xdr:clientData/>
  </xdr:twoCellAnchor>
  <xdr:twoCellAnchor>
    <xdr:from>
      <xdr:col>23</xdr:col>
      <xdr:colOff>57150</xdr:colOff>
      <xdr:row>189</xdr:row>
      <xdr:rowOff>66675</xdr:rowOff>
    </xdr:from>
    <xdr:to>
      <xdr:col>27</xdr:col>
      <xdr:colOff>85725</xdr:colOff>
      <xdr:row>190</xdr:row>
      <xdr:rowOff>66675</xdr:rowOff>
    </xdr:to>
    <xdr:sp macro="" textlink="">
      <xdr:nvSpPr>
        <xdr:cNvPr id="31" name="正方形/長方形 30"/>
        <xdr:cNvSpPr/>
      </xdr:nvSpPr>
      <xdr:spPr>
        <a:xfrm>
          <a:off x="2905125" y="26879550"/>
          <a:ext cx="52387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57150</xdr:colOff>
      <xdr:row>187</xdr:row>
      <xdr:rowOff>47625</xdr:rowOff>
    </xdr:from>
    <xdr:to>
      <xdr:col>37</xdr:col>
      <xdr:colOff>28575</xdr:colOff>
      <xdr:row>189</xdr:row>
      <xdr:rowOff>133350</xdr:rowOff>
    </xdr:to>
    <xdr:sp macro="" textlink="">
      <xdr:nvSpPr>
        <xdr:cNvPr id="32" name="四角形吹き出し 31"/>
        <xdr:cNvSpPr/>
      </xdr:nvSpPr>
      <xdr:spPr>
        <a:xfrm>
          <a:off x="3771900" y="26574750"/>
          <a:ext cx="838200" cy="371475"/>
        </a:xfrm>
        <a:prstGeom prst="wedgeRectCallout">
          <a:avLst>
            <a:gd name="adj1" fmla="val -89676"/>
            <a:gd name="adj2" fmla="val 5053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104775</xdr:colOff>
      <xdr:row>187</xdr:row>
      <xdr:rowOff>104775</xdr:rowOff>
    </xdr:from>
    <xdr:to>
      <xdr:col>20</xdr:col>
      <xdr:colOff>9525</xdr:colOff>
      <xdr:row>188</xdr:row>
      <xdr:rowOff>133350</xdr:rowOff>
    </xdr:to>
    <xdr:sp macro="" textlink="">
      <xdr:nvSpPr>
        <xdr:cNvPr id="33" name="正方形/長方形 32"/>
        <xdr:cNvSpPr/>
      </xdr:nvSpPr>
      <xdr:spPr>
        <a:xfrm>
          <a:off x="723900" y="26631900"/>
          <a:ext cx="176212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196</xdr:row>
      <xdr:rowOff>0</xdr:rowOff>
    </xdr:from>
    <xdr:to>
      <xdr:col>33</xdr:col>
      <xdr:colOff>83840</xdr:colOff>
      <xdr:row>211</xdr:row>
      <xdr:rowOff>78892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9125" y="27955875"/>
          <a:ext cx="3550940" cy="2222017"/>
        </a:xfrm>
        <a:prstGeom prst="rect">
          <a:avLst/>
        </a:prstGeom>
      </xdr:spPr>
    </xdr:pic>
    <xdr:clientData/>
  </xdr:twoCellAnchor>
  <xdr:twoCellAnchor>
    <xdr:from>
      <xdr:col>28</xdr:col>
      <xdr:colOff>28575</xdr:colOff>
      <xdr:row>209</xdr:row>
      <xdr:rowOff>66675</xdr:rowOff>
    </xdr:from>
    <xdr:to>
      <xdr:col>32</xdr:col>
      <xdr:colOff>57150</xdr:colOff>
      <xdr:row>210</xdr:row>
      <xdr:rowOff>66675</xdr:rowOff>
    </xdr:to>
    <xdr:sp macro="" textlink="">
      <xdr:nvSpPr>
        <xdr:cNvPr id="35" name="正方形/長方形 34"/>
        <xdr:cNvSpPr/>
      </xdr:nvSpPr>
      <xdr:spPr>
        <a:xfrm>
          <a:off x="3495675" y="29879925"/>
          <a:ext cx="52387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28575</xdr:colOff>
      <xdr:row>207</xdr:row>
      <xdr:rowOff>47625</xdr:rowOff>
    </xdr:from>
    <xdr:to>
      <xdr:col>42</xdr:col>
      <xdr:colOff>0</xdr:colOff>
      <xdr:row>209</xdr:row>
      <xdr:rowOff>133350</xdr:rowOff>
    </xdr:to>
    <xdr:sp macro="" textlink="">
      <xdr:nvSpPr>
        <xdr:cNvPr id="36" name="四角形吹き出し 35"/>
        <xdr:cNvSpPr/>
      </xdr:nvSpPr>
      <xdr:spPr>
        <a:xfrm>
          <a:off x="4362450" y="29575125"/>
          <a:ext cx="838200" cy="371475"/>
        </a:xfrm>
        <a:prstGeom prst="wedgeRectCallout">
          <a:avLst>
            <a:gd name="adj1" fmla="val -89676"/>
            <a:gd name="adj2" fmla="val 5053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0</xdr:colOff>
      <xdr:row>216</xdr:row>
      <xdr:rowOff>1</xdr:rowOff>
    </xdr:from>
    <xdr:to>
      <xdr:col>51</xdr:col>
      <xdr:colOff>41282</xdr:colOff>
      <xdr:row>246</xdr:row>
      <xdr:rowOff>29178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9125" y="30670501"/>
          <a:ext cx="5737232" cy="4315427"/>
        </a:xfrm>
        <a:prstGeom prst="rect">
          <a:avLst/>
        </a:prstGeom>
      </xdr:spPr>
    </xdr:pic>
    <xdr:clientData/>
  </xdr:twoCellAnchor>
  <xdr:twoCellAnchor>
    <xdr:from>
      <xdr:col>40</xdr:col>
      <xdr:colOff>0</xdr:colOff>
      <xdr:row>243</xdr:row>
      <xdr:rowOff>123825</xdr:rowOff>
    </xdr:from>
    <xdr:to>
      <xdr:col>44</xdr:col>
      <xdr:colOff>85725</xdr:colOff>
      <xdr:row>245</xdr:row>
      <xdr:rowOff>0</xdr:rowOff>
    </xdr:to>
    <xdr:sp macro="" textlink="">
      <xdr:nvSpPr>
        <xdr:cNvPr id="38" name="正方形/長方形 37"/>
        <xdr:cNvSpPr/>
      </xdr:nvSpPr>
      <xdr:spPr>
        <a:xfrm>
          <a:off x="4953000" y="34651950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57150</xdr:colOff>
      <xdr:row>240</xdr:row>
      <xdr:rowOff>0</xdr:rowOff>
    </xdr:from>
    <xdr:to>
      <xdr:col>50</xdr:col>
      <xdr:colOff>28575</xdr:colOff>
      <xdr:row>242</xdr:row>
      <xdr:rowOff>85725</xdr:rowOff>
    </xdr:to>
    <xdr:sp macro="" textlink="">
      <xdr:nvSpPr>
        <xdr:cNvPr id="39" name="四角形吹き出し 38"/>
        <xdr:cNvSpPr/>
      </xdr:nvSpPr>
      <xdr:spPr>
        <a:xfrm>
          <a:off x="5381625" y="34099500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0</xdr:colOff>
      <xdr:row>251</xdr:row>
      <xdr:rowOff>1</xdr:rowOff>
    </xdr:from>
    <xdr:to>
      <xdr:col>51</xdr:col>
      <xdr:colOff>41282</xdr:colOff>
      <xdr:row>281</xdr:row>
      <xdr:rowOff>600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9125" y="35671126"/>
          <a:ext cx="5737232" cy="4286849"/>
        </a:xfrm>
        <a:prstGeom prst="rect">
          <a:avLst/>
        </a:prstGeom>
      </xdr:spPr>
    </xdr:pic>
    <xdr:clientData/>
  </xdr:twoCellAnchor>
  <xdr:twoCellAnchor>
    <xdr:from>
      <xdr:col>39</xdr:col>
      <xdr:colOff>114300</xdr:colOff>
      <xdr:row>278</xdr:row>
      <xdr:rowOff>114300</xdr:rowOff>
    </xdr:from>
    <xdr:to>
      <xdr:col>44</xdr:col>
      <xdr:colOff>76200</xdr:colOff>
      <xdr:row>279</xdr:row>
      <xdr:rowOff>133350</xdr:rowOff>
    </xdr:to>
    <xdr:sp macro="" textlink="">
      <xdr:nvSpPr>
        <xdr:cNvPr id="41" name="正方形/長方形 40"/>
        <xdr:cNvSpPr/>
      </xdr:nvSpPr>
      <xdr:spPr>
        <a:xfrm>
          <a:off x="4943475" y="39643050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47625</xdr:colOff>
      <xdr:row>274</xdr:row>
      <xdr:rowOff>133350</xdr:rowOff>
    </xdr:from>
    <xdr:to>
      <xdr:col>50</xdr:col>
      <xdr:colOff>19050</xdr:colOff>
      <xdr:row>277</xdr:row>
      <xdr:rowOff>76200</xdr:rowOff>
    </xdr:to>
    <xdr:sp macro="" textlink="">
      <xdr:nvSpPr>
        <xdr:cNvPr id="42" name="四角形吹き出し 41"/>
        <xdr:cNvSpPr/>
      </xdr:nvSpPr>
      <xdr:spPr>
        <a:xfrm>
          <a:off x="5372100" y="39090600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0</xdr:colOff>
      <xdr:row>286</xdr:row>
      <xdr:rowOff>0</xdr:rowOff>
    </xdr:from>
    <xdr:to>
      <xdr:col>51</xdr:col>
      <xdr:colOff>34138</xdr:colOff>
      <xdr:row>316</xdr:row>
      <xdr:rowOff>7743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9125" y="40671750"/>
          <a:ext cx="5730088" cy="4293993"/>
        </a:xfrm>
        <a:prstGeom prst="rect">
          <a:avLst/>
        </a:prstGeom>
      </xdr:spPr>
    </xdr:pic>
    <xdr:clientData/>
  </xdr:twoCellAnchor>
  <xdr:twoCellAnchor>
    <xdr:from>
      <xdr:col>39</xdr:col>
      <xdr:colOff>114300</xdr:colOff>
      <xdr:row>313</xdr:row>
      <xdr:rowOff>114300</xdr:rowOff>
    </xdr:from>
    <xdr:to>
      <xdr:col>44</xdr:col>
      <xdr:colOff>76200</xdr:colOff>
      <xdr:row>314</xdr:row>
      <xdr:rowOff>133350</xdr:rowOff>
    </xdr:to>
    <xdr:sp macro="" textlink="">
      <xdr:nvSpPr>
        <xdr:cNvPr id="44" name="正方形/長方形 43"/>
        <xdr:cNvSpPr/>
      </xdr:nvSpPr>
      <xdr:spPr>
        <a:xfrm>
          <a:off x="4943475" y="44643675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47625</xdr:colOff>
      <xdr:row>309</xdr:row>
      <xdr:rowOff>133350</xdr:rowOff>
    </xdr:from>
    <xdr:to>
      <xdr:col>50</xdr:col>
      <xdr:colOff>19050</xdr:colOff>
      <xdr:row>312</xdr:row>
      <xdr:rowOff>76200</xdr:rowOff>
    </xdr:to>
    <xdr:sp macro="" textlink="">
      <xdr:nvSpPr>
        <xdr:cNvPr id="45" name="四角形吹き出し 44"/>
        <xdr:cNvSpPr/>
      </xdr:nvSpPr>
      <xdr:spPr>
        <a:xfrm>
          <a:off x="5372100" y="44091225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39</xdr:col>
      <xdr:colOff>114300</xdr:colOff>
      <xdr:row>347</xdr:row>
      <xdr:rowOff>114300</xdr:rowOff>
    </xdr:from>
    <xdr:to>
      <xdr:col>44</xdr:col>
      <xdr:colOff>76200</xdr:colOff>
      <xdr:row>348</xdr:row>
      <xdr:rowOff>133350</xdr:rowOff>
    </xdr:to>
    <xdr:sp macro="" textlink="">
      <xdr:nvSpPr>
        <xdr:cNvPr id="47" name="正方形/長方形 46"/>
        <xdr:cNvSpPr/>
      </xdr:nvSpPr>
      <xdr:spPr>
        <a:xfrm>
          <a:off x="4943475" y="44643675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47625</xdr:colOff>
      <xdr:row>343</xdr:row>
      <xdr:rowOff>133350</xdr:rowOff>
    </xdr:from>
    <xdr:to>
      <xdr:col>50</xdr:col>
      <xdr:colOff>19050</xdr:colOff>
      <xdr:row>346</xdr:row>
      <xdr:rowOff>76200</xdr:rowOff>
    </xdr:to>
    <xdr:sp macro="" textlink="">
      <xdr:nvSpPr>
        <xdr:cNvPr id="48" name="四角形吹き出し 47"/>
        <xdr:cNvSpPr/>
      </xdr:nvSpPr>
      <xdr:spPr>
        <a:xfrm>
          <a:off x="5372100" y="44091225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0</xdr:colOff>
      <xdr:row>355</xdr:row>
      <xdr:rowOff>0</xdr:rowOff>
    </xdr:from>
    <xdr:to>
      <xdr:col>51</xdr:col>
      <xdr:colOff>41282</xdr:colOff>
      <xdr:row>385</xdr:row>
      <xdr:rowOff>14888</xdr:rowOff>
    </xdr:to>
    <xdr:pic>
      <xdr:nvPicPr>
        <xdr:cNvPr id="50" name="図 4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9125" y="50530125"/>
          <a:ext cx="5737232" cy="4301138"/>
        </a:xfrm>
        <a:prstGeom prst="rect">
          <a:avLst/>
        </a:prstGeom>
      </xdr:spPr>
    </xdr:pic>
    <xdr:clientData/>
  </xdr:twoCellAnchor>
  <xdr:twoCellAnchor>
    <xdr:from>
      <xdr:col>39</xdr:col>
      <xdr:colOff>114300</xdr:colOff>
      <xdr:row>382</xdr:row>
      <xdr:rowOff>123825</xdr:rowOff>
    </xdr:from>
    <xdr:to>
      <xdr:col>44</xdr:col>
      <xdr:colOff>76200</xdr:colOff>
      <xdr:row>384</xdr:row>
      <xdr:rowOff>0</xdr:rowOff>
    </xdr:to>
    <xdr:sp macro="" textlink="">
      <xdr:nvSpPr>
        <xdr:cNvPr id="51" name="正方形/長方形 50"/>
        <xdr:cNvSpPr/>
      </xdr:nvSpPr>
      <xdr:spPr>
        <a:xfrm>
          <a:off x="4943475" y="54511575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47625</xdr:colOff>
      <xdr:row>379</xdr:row>
      <xdr:rowOff>0</xdr:rowOff>
    </xdr:from>
    <xdr:to>
      <xdr:col>50</xdr:col>
      <xdr:colOff>19050</xdr:colOff>
      <xdr:row>381</xdr:row>
      <xdr:rowOff>85725</xdr:rowOff>
    </xdr:to>
    <xdr:sp macro="" textlink="">
      <xdr:nvSpPr>
        <xdr:cNvPr id="52" name="四角形吹き出し 51"/>
        <xdr:cNvSpPr/>
      </xdr:nvSpPr>
      <xdr:spPr>
        <a:xfrm>
          <a:off x="5372100" y="53959125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18</xdr:col>
      <xdr:colOff>95250</xdr:colOff>
      <xdr:row>359</xdr:row>
      <xdr:rowOff>114300</xdr:rowOff>
    </xdr:from>
    <xdr:to>
      <xdr:col>46</xdr:col>
      <xdr:colOff>28575</xdr:colOff>
      <xdr:row>365</xdr:row>
      <xdr:rowOff>47625</xdr:rowOff>
    </xdr:to>
    <xdr:sp macro="" textlink="">
      <xdr:nvSpPr>
        <xdr:cNvPr id="53" name="正方形/長方形 52"/>
        <xdr:cNvSpPr/>
      </xdr:nvSpPr>
      <xdr:spPr>
        <a:xfrm>
          <a:off x="2324100" y="51215925"/>
          <a:ext cx="3400425" cy="790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391</xdr:row>
      <xdr:rowOff>0</xdr:rowOff>
    </xdr:from>
    <xdr:to>
      <xdr:col>51</xdr:col>
      <xdr:colOff>19848</xdr:colOff>
      <xdr:row>420</xdr:row>
      <xdr:rowOff>136329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9125" y="55530750"/>
          <a:ext cx="5715798" cy="4279704"/>
        </a:xfrm>
        <a:prstGeom prst="rect">
          <a:avLst/>
        </a:prstGeom>
      </xdr:spPr>
    </xdr:pic>
    <xdr:clientData/>
  </xdr:twoCellAnchor>
  <xdr:twoCellAnchor>
    <xdr:from>
      <xdr:col>39</xdr:col>
      <xdr:colOff>114300</xdr:colOff>
      <xdr:row>418</xdr:row>
      <xdr:rowOff>114300</xdr:rowOff>
    </xdr:from>
    <xdr:to>
      <xdr:col>44</xdr:col>
      <xdr:colOff>76200</xdr:colOff>
      <xdr:row>419</xdr:row>
      <xdr:rowOff>133350</xdr:rowOff>
    </xdr:to>
    <xdr:sp macro="" textlink="">
      <xdr:nvSpPr>
        <xdr:cNvPr id="55" name="正方形/長方形 54"/>
        <xdr:cNvSpPr/>
      </xdr:nvSpPr>
      <xdr:spPr>
        <a:xfrm>
          <a:off x="4943475" y="59645550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47625</xdr:colOff>
      <xdr:row>414</xdr:row>
      <xdr:rowOff>133350</xdr:rowOff>
    </xdr:from>
    <xdr:to>
      <xdr:col>50</xdr:col>
      <xdr:colOff>19050</xdr:colOff>
      <xdr:row>417</xdr:row>
      <xdr:rowOff>76200</xdr:rowOff>
    </xdr:to>
    <xdr:sp macro="" textlink="">
      <xdr:nvSpPr>
        <xdr:cNvPr id="56" name="四角形吹き出し 55"/>
        <xdr:cNvSpPr/>
      </xdr:nvSpPr>
      <xdr:spPr>
        <a:xfrm>
          <a:off x="5372100" y="59093100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29</xdr:col>
      <xdr:colOff>104775</xdr:colOff>
      <xdr:row>402</xdr:row>
      <xdr:rowOff>114300</xdr:rowOff>
    </xdr:from>
    <xdr:to>
      <xdr:col>40</xdr:col>
      <xdr:colOff>38100</xdr:colOff>
      <xdr:row>404</xdr:row>
      <xdr:rowOff>9525</xdr:rowOff>
    </xdr:to>
    <xdr:sp macro="" textlink="">
      <xdr:nvSpPr>
        <xdr:cNvPr id="57" name="正方形/長方形 56"/>
        <xdr:cNvSpPr/>
      </xdr:nvSpPr>
      <xdr:spPr>
        <a:xfrm>
          <a:off x="3695700" y="57359550"/>
          <a:ext cx="1295400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425</xdr:row>
      <xdr:rowOff>0</xdr:rowOff>
    </xdr:from>
    <xdr:to>
      <xdr:col>51</xdr:col>
      <xdr:colOff>48427</xdr:colOff>
      <xdr:row>455</xdr:row>
      <xdr:rowOff>14888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9125" y="60531375"/>
          <a:ext cx="5744377" cy="4301138"/>
        </a:xfrm>
        <a:prstGeom prst="rect">
          <a:avLst/>
        </a:prstGeom>
      </xdr:spPr>
    </xdr:pic>
    <xdr:clientData/>
  </xdr:twoCellAnchor>
  <xdr:twoCellAnchor>
    <xdr:from>
      <xdr:col>40</xdr:col>
      <xdr:colOff>0</xdr:colOff>
      <xdr:row>452</xdr:row>
      <xdr:rowOff>123825</xdr:rowOff>
    </xdr:from>
    <xdr:to>
      <xdr:col>44</xdr:col>
      <xdr:colOff>85725</xdr:colOff>
      <xdr:row>454</xdr:row>
      <xdr:rowOff>0</xdr:rowOff>
    </xdr:to>
    <xdr:sp macro="" textlink="">
      <xdr:nvSpPr>
        <xdr:cNvPr id="59" name="正方形/長方形 58"/>
        <xdr:cNvSpPr/>
      </xdr:nvSpPr>
      <xdr:spPr>
        <a:xfrm>
          <a:off x="4953000" y="64512825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57150</xdr:colOff>
      <xdr:row>449</xdr:row>
      <xdr:rowOff>0</xdr:rowOff>
    </xdr:from>
    <xdr:to>
      <xdr:col>50</xdr:col>
      <xdr:colOff>28575</xdr:colOff>
      <xdr:row>451</xdr:row>
      <xdr:rowOff>85725</xdr:rowOff>
    </xdr:to>
    <xdr:sp macro="" textlink="">
      <xdr:nvSpPr>
        <xdr:cNvPr id="60" name="四角形吹き出し 59"/>
        <xdr:cNvSpPr/>
      </xdr:nvSpPr>
      <xdr:spPr>
        <a:xfrm>
          <a:off x="5381625" y="63960375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19</xdr:col>
      <xdr:colOff>47625</xdr:colOff>
      <xdr:row>432</xdr:row>
      <xdr:rowOff>38100</xdr:rowOff>
    </xdr:from>
    <xdr:to>
      <xdr:col>44</xdr:col>
      <xdr:colOff>57150</xdr:colOff>
      <xdr:row>436</xdr:row>
      <xdr:rowOff>57150</xdr:rowOff>
    </xdr:to>
    <xdr:sp macro="" textlink="">
      <xdr:nvSpPr>
        <xdr:cNvPr id="61" name="正方形/長方形 60"/>
        <xdr:cNvSpPr/>
      </xdr:nvSpPr>
      <xdr:spPr>
        <a:xfrm>
          <a:off x="2400300" y="61569600"/>
          <a:ext cx="3105150" cy="590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114301</xdr:colOff>
      <xdr:row>426</xdr:row>
      <xdr:rowOff>47625</xdr:rowOff>
    </xdr:from>
    <xdr:to>
      <xdr:col>52</xdr:col>
      <xdr:colOff>0</xdr:colOff>
      <xdr:row>431</xdr:row>
      <xdr:rowOff>47626</xdr:rowOff>
    </xdr:to>
    <xdr:sp macro="" textlink="">
      <xdr:nvSpPr>
        <xdr:cNvPr id="62" name="四角形吹き出し 61"/>
        <xdr:cNvSpPr/>
      </xdr:nvSpPr>
      <xdr:spPr>
        <a:xfrm>
          <a:off x="4943476" y="60721875"/>
          <a:ext cx="1495424" cy="714376"/>
        </a:xfrm>
        <a:prstGeom prst="wedgeRectCallout">
          <a:avLst>
            <a:gd name="adj1" fmla="val -52675"/>
            <a:gd name="adj2" fmla="val 8745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上下のテキストボックスに、同じパスワードを設定します。</a:t>
          </a:r>
        </a:p>
      </xdr:txBody>
    </xdr:sp>
    <xdr:clientData/>
  </xdr:twoCellAnchor>
  <xdr:twoCellAnchor>
    <xdr:from>
      <xdr:col>44</xdr:col>
      <xdr:colOff>104774</xdr:colOff>
      <xdr:row>442</xdr:row>
      <xdr:rowOff>95250</xdr:rowOff>
    </xdr:from>
    <xdr:to>
      <xdr:col>49</xdr:col>
      <xdr:colOff>104774</xdr:colOff>
      <xdr:row>444</xdr:row>
      <xdr:rowOff>104775</xdr:rowOff>
    </xdr:to>
    <xdr:sp macro="" textlink="">
      <xdr:nvSpPr>
        <xdr:cNvPr id="63" name="正方形/長方形 62"/>
        <xdr:cNvSpPr/>
      </xdr:nvSpPr>
      <xdr:spPr>
        <a:xfrm>
          <a:off x="5553074" y="63055500"/>
          <a:ext cx="619125" cy="295275"/>
        </a:xfrm>
        <a:prstGeom prst="rect">
          <a:avLst/>
        </a:prstGeom>
        <a:noFill/>
        <a:ln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19049</xdr:colOff>
      <xdr:row>447</xdr:row>
      <xdr:rowOff>38100</xdr:rowOff>
    </xdr:from>
    <xdr:to>
      <xdr:col>33</xdr:col>
      <xdr:colOff>38100</xdr:colOff>
      <xdr:row>452</xdr:row>
      <xdr:rowOff>114300</xdr:rowOff>
    </xdr:to>
    <xdr:sp macro="" textlink="">
      <xdr:nvSpPr>
        <xdr:cNvPr id="64" name="四角形吹き出し 63"/>
        <xdr:cNvSpPr/>
      </xdr:nvSpPr>
      <xdr:spPr>
        <a:xfrm>
          <a:off x="2371724" y="63712725"/>
          <a:ext cx="1752601" cy="790575"/>
        </a:xfrm>
        <a:prstGeom prst="wedgeRectCallout">
          <a:avLst>
            <a:gd name="adj1" fmla="val 130927"/>
            <a:gd name="adj2" fmla="val -111900"/>
          </a:avLst>
        </a:prstGeom>
        <a:solidFill>
          <a:srgbClr val="FFFFCC"/>
        </a:solidFill>
        <a:ln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【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補足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】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MySQL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の通常アカウントを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追加できます。</a:t>
          </a:r>
        </a:p>
      </xdr:txBody>
    </xdr:sp>
    <xdr:clientData/>
  </xdr:twoCellAnchor>
  <xdr:twoCellAnchor>
    <xdr:from>
      <xdr:col>5</xdr:col>
      <xdr:colOff>0</xdr:colOff>
      <xdr:row>462</xdr:row>
      <xdr:rowOff>1</xdr:rowOff>
    </xdr:from>
    <xdr:to>
      <xdr:col>51</xdr:col>
      <xdr:colOff>34138</xdr:colOff>
      <xdr:row>492</xdr:row>
      <xdr:rowOff>7744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9125" y="66103501"/>
          <a:ext cx="5730088" cy="4293993"/>
        </a:xfrm>
        <a:prstGeom prst="rect">
          <a:avLst/>
        </a:prstGeom>
      </xdr:spPr>
    </xdr:pic>
    <xdr:clientData/>
  </xdr:twoCellAnchor>
  <xdr:twoCellAnchor>
    <xdr:from>
      <xdr:col>40</xdr:col>
      <xdr:colOff>9525</xdr:colOff>
      <xdr:row>489</xdr:row>
      <xdr:rowOff>123825</xdr:rowOff>
    </xdr:from>
    <xdr:to>
      <xdr:col>44</xdr:col>
      <xdr:colOff>95250</xdr:colOff>
      <xdr:row>491</xdr:row>
      <xdr:rowOff>0</xdr:rowOff>
    </xdr:to>
    <xdr:sp macro="" textlink="">
      <xdr:nvSpPr>
        <xdr:cNvPr id="66" name="正方形/長方形 65"/>
        <xdr:cNvSpPr/>
      </xdr:nvSpPr>
      <xdr:spPr>
        <a:xfrm>
          <a:off x="4962525" y="70084950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66675</xdr:colOff>
      <xdr:row>486</xdr:row>
      <xdr:rowOff>0</xdr:rowOff>
    </xdr:from>
    <xdr:to>
      <xdr:col>50</xdr:col>
      <xdr:colOff>38100</xdr:colOff>
      <xdr:row>488</xdr:row>
      <xdr:rowOff>85725</xdr:rowOff>
    </xdr:to>
    <xdr:sp macro="" textlink="">
      <xdr:nvSpPr>
        <xdr:cNvPr id="67" name="四角形吹き出し 66"/>
        <xdr:cNvSpPr/>
      </xdr:nvSpPr>
      <xdr:spPr>
        <a:xfrm>
          <a:off x="5391150" y="69532500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19</xdr:col>
      <xdr:colOff>38100</xdr:colOff>
      <xdr:row>471</xdr:row>
      <xdr:rowOff>19050</xdr:rowOff>
    </xdr:from>
    <xdr:to>
      <xdr:col>37</xdr:col>
      <xdr:colOff>38100</xdr:colOff>
      <xdr:row>472</xdr:row>
      <xdr:rowOff>85725</xdr:rowOff>
    </xdr:to>
    <xdr:sp macro="" textlink="">
      <xdr:nvSpPr>
        <xdr:cNvPr id="68" name="正方形/長方形 67"/>
        <xdr:cNvSpPr/>
      </xdr:nvSpPr>
      <xdr:spPr>
        <a:xfrm>
          <a:off x="2390775" y="67408425"/>
          <a:ext cx="222885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496</xdr:row>
      <xdr:rowOff>0</xdr:rowOff>
    </xdr:from>
    <xdr:to>
      <xdr:col>51</xdr:col>
      <xdr:colOff>41282</xdr:colOff>
      <xdr:row>526</xdr:row>
      <xdr:rowOff>14888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19125" y="70961250"/>
          <a:ext cx="5737232" cy="4301138"/>
        </a:xfrm>
        <a:prstGeom prst="rect">
          <a:avLst/>
        </a:prstGeom>
      </xdr:spPr>
    </xdr:pic>
    <xdr:clientData/>
  </xdr:twoCellAnchor>
  <xdr:twoCellAnchor>
    <xdr:from>
      <xdr:col>39</xdr:col>
      <xdr:colOff>104775</xdr:colOff>
      <xdr:row>523</xdr:row>
      <xdr:rowOff>123825</xdr:rowOff>
    </xdr:from>
    <xdr:to>
      <xdr:col>44</xdr:col>
      <xdr:colOff>66675</xdr:colOff>
      <xdr:row>525</xdr:row>
      <xdr:rowOff>0</xdr:rowOff>
    </xdr:to>
    <xdr:sp macro="" textlink="">
      <xdr:nvSpPr>
        <xdr:cNvPr id="70" name="正方形/長方形 69"/>
        <xdr:cNvSpPr/>
      </xdr:nvSpPr>
      <xdr:spPr>
        <a:xfrm>
          <a:off x="4933950" y="74942700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38100</xdr:colOff>
      <xdr:row>520</xdr:row>
      <xdr:rowOff>0</xdr:rowOff>
    </xdr:from>
    <xdr:to>
      <xdr:col>50</xdr:col>
      <xdr:colOff>9525</xdr:colOff>
      <xdr:row>522</xdr:row>
      <xdr:rowOff>85725</xdr:rowOff>
    </xdr:to>
    <xdr:sp macro="" textlink="">
      <xdr:nvSpPr>
        <xdr:cNvPr id="71" name="四角形吹き出し 70"/>
        <xdr:cNvSpPr/>
      </xdr:nvSpPr>
      <xdr:spPr>
        <a:xfrm>
          <a:off x="5362575" y="74390250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0</xdr:colOff>
      <xdr:row>530</xdr:row>
      <xdr:rowOff>0</xdr:rowOff>
    </xdr:from>
    <xdr:to>
      <xdr:col>51</xdr:col>
      <xdr:colOff>41282</xdr:colOff>
      <xdr:row>560</xdr:row>
      <xdr:rowOff>599</xdr:rowOff>
    </xdr:to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19125" y="75819000"/>
          <a:ext cx="5737232" cy="4286849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564</xdr:row>
      <xdr:rowOff>0</xdr:rowOff>
    </xdr:from>
    <xdr:to>
      <xdr:col>51</xdr:col>
      <xdr:colOff>34138</xdr:colOff>
      <xdr:row>594</xdr:row>
      <xdr:rowOff>14888</xdr:rowOff>
    </xdr:to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19125" y="80676750"/>
          <a:ext cx="5730088" cy="4301138"/>
        </a:xfrm>
        <a:prstGeom prst="rect">
          <a:avLst/>
        </a:prstGeom>
      </xdr:spPr>
    </xdr:pic>
    <xdr:clientData/>
  </xdr:twoCellAnchor>
  <xdr:twoCellAnchor>
    <xdr:from>
      <xdr:col>39</xdr:col>
      <xdr:colOff>114300</xdr:colOff>
      <xdr:row>557</xdr:row>
      <xdr:rowOff>123825</xdr:rowOff>
    </xdr:from>
    <xdr:to>
      <xdr:col>44</xdr:col>
      <xdr:colOff>76200</xdr:colOff>
      <xdr:row>559</xdr:row>
      <xdr:rowOff>0</xdr:rowOff>
    </xdr:to>
    <xdr:sp macro="" textlink="">
      <xdr:nvSpPr>
        <xdr:cNvPr id="74" name="正方形/長方形 73"/>
        <xdr:cNvSpPr/>
      </xdr:nvSpPr>
      <xdr:spPr>
        <a:xfrm>
          <a:off x="4943475" y="79800450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47625</xdr:colOff>
      <xdr:row>554</xdr:row>
      <xdr:rowOff>0</xdr:rowOff>
    </xdr:from>
    <xdr:to>
      <xdr:col>50</xdr:col>
      <xdr:colOff>19050</xdr:colOff>
      <xdr:row>556</xdr:row>
      <xdr:rowOff>85725</xdr:rowOff>
    </xdr:to>
    <xdr:sp macro="" textlink="">
      <xdr:nvSpPr>
        <xdr:cNvPr id="75" name="四角形吹き出し 74"/>
        <xdr:cNvSpPr/>
      </xdr:nvSpPr>
      <xdr:spPr>
        <a:xfrm>
          <a:off x="5372100" y="79248000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45</xdr:col>
      <xdr:colOff>57150</xdr:colOff>
      <xdr:row>591</xdr:row>
      <xdr:rowOff>114300</xdr:rowOff>
    </xdr:from>
    <xdr:to>
      <xdr:col>50</xdr:col>
      <xdr:colOff>19050</xdr:colOff>
      <xdr:row>592</xdr:row>
      <xdr:rowOff>133350</xdr:rowOff>
    </xdr:to>
    <xdr:sp macro="" textlink="">
      <xdr:nvSpPr>
        <xdr:cNvPr id="76" name="正方形/長方形 75"/>
        <xdr:cNvSpPr/>
      </xdr:nvSpPr>
      <xdr:spPr>
        <a:xfrm>
          <a:off x="5629275" y="84648675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104775</xdr:colOff>
      <xdr:row>588</xdr:row>
      <xdr:rowOff>0</xdr:rowOff>
    </xdr:from>
    <xdr:to>
      <xdr:col>53</xdr:col>
      <xdr:colOff>76200</xdr:colOff>
      <xdr:row>590</xdr:row>
      <xdr:rowOff>85725</xdr:rowOff>
    </xdr:to>
    <xdr:sp macro="" textlink="">
      <xdr:nvSpPr>
        <xdr:cNvPr id="77" name="四角形吹き出し 76"/>
        <xdr:cNvSpPr/>
      </xdr:nvSpPr>
      <xdr:spPr>
        <a:xfrm>
          <a:off x="5800725" y="84105750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45</xdr:col>
      <xdr:colOff>57150</xdr:colOff>
      <xdr:row>625</xdr:row>
      <xdr:rowOff>114300</xdr:rowOff>
    </xdr:from>
    <xdr:to>
      <xdr:col>50</xdr:col>
      <xdr:colOff>19050</xdr:colOff>
      <xdr:row>626</xdr:row>
      <xdr:rowOff>133350</xdr:rowOff>
    </xdr:to>
    <xdr:sp macro="" textlink="">
      <xdr:nvSpPr>
        <xdr:cNvPr id="79" name="正方形/長方形 78"/>
        <xdr:cNvSpPr/>
      </xdr:nvSpPr>
      <xdr:spPr>
        <a:xfrm>
          <a:off x="5629275" y="84648675"/>
          <a:ext cx="58102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104775</xdr:colOff>
      <xdr:row>622</xdr:row>
      <xdr:rowOff>0</xdr:rowOff>
    </xdr:from>
    <xdr:to>
      <xdr:col>53</xdr:col>
      <xdr:colOff>76200</xdr:colOff>
      <xdr:row>624</xdr:row>
      <xdr:rowOff>85725</xdr:rowOff>
    </xdr:to>
    <xdr:sp macro="" textlink="">
      <xdr:nvSpPr>
        <xdr:cNvPr id="80" name="四角形吹き出し 79"/>
        <xdr:cNvSpPr/>
      </xdr:nvSpPr>
      <xdr:spPr>
        <a:xfrm>
          <a:off x="5800725" y="84105750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1</xdr:colOff>
      <xdr:row>632</xdr:row>
      <xdr:rowOff>1</xdr:rowOff>
    </xdr:from>
    <xdr:to>
      <xdr:col>51</xdr:col>
      <xdr:colOff>26994</xdr:colOff>
      <xdr:row>662</xdr:row>
      <xdr:rowOff>600</xdr:rowOff>
    </xdr:to>
    <xdr:pic>
      <xdr:nvPicPr>
        <xdr:cNvPr id="82" name="図 8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19126" y="90392251"/>
          <a:ext cx="5722943" cy="4286849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251</xdr:row>
      <xdr:rowOff>0</xdr:rowOff>
    </xdr:from>
    <xdr:to>
      <xdr:col>104</xdr:col>
      <xdr:colOff>18336</xdr:colOff>
      <xdr:row>280</xdr:row>
      <xdr:rowOff>135197</xdr:rowOff>
    </xdr:to>
    <xdr:pic>
      <xdr:nvPicPr>
        <xdr:cNvPr id="88" name="図 8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81850" y="35956875"/>
          <a:ext cx="5714286" cy="4278572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286</xdr:row>
      <xdr:rowOff>0</xdr:rowOff>
    </xdr:from>
    <xdr:to>
      <xdr:col>104</xdr:col>
      <xdr:colOff>18336</xdr:colOff>
      <xdr:row>315</xdr:row>
      <xdr:rowOff>135197</xdr:rowOff>
    </xdr:to>
    <xdr:pic>
      <xdr:nvPicPr>
        <xdr:cNvPr id="90" name="図 8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181850" y="40957500"/>
          <a:ext cx="5714286" cy="4278572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320</xdr:row>
      <xdr:rowOff>0</xdr:rowOff>
    </xdr:from>
    <xdr:to>
      <xdr:col>104</xdr:col>
      <xdr:colOff>18336</xdr:colOff>
      <xdr:row>349</xdr:row>
      <xdr:rowOff>135197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181850" y="45815250"/>
          <a:ext cx="5714286" cy="4278572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355</xdr:row>
      <xdr:rowOff>0</xdr:rowOff>
    </xdr:from>
    <xdr:to>
      <xdr:col>104</xdr:col>
      <xdr:colOff>18336</xdr:colOff>
      <xdr:row>384</xdr:row>
      <xdr:rowOff>135197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181850" y="50815875"/>
          <a:ext cx="5714286" cy="4278572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391</xdr:row>
      <xdr:rowOff>0</xdr:rowOff>
    </xdr:from>
    <xdr:to>
      <xdr:col>104</xdr:col>
      <xdr:colOff>18336</xdr:colOff>
      <xdr:row>420</xdr:row>
      <xdr:rowOff>135197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181850" y="55959375"/>
          <a:ext cx="5714286" cy="4278572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425</xdr:row>
      <xdr:rowOff>0</xdr:rowOff>
    </xdr:from>
    <xdr:to>
      <xdr:col>104</xdr:col>
      <xdr:colOff>18336</xdr:colOff>
      <xdr:row>454</xdr:row>
      <xdr:rowOff>135197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181850" y="60817125"/>
          <a:ext cx="5714286" cy="4278572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462</xdr:row>
      <xdr:rowOff>0</xdr:rowOff>
    </xdr:from>
    <xdr:to>
      <xdr:col>104</xdr:col>
      <xdr:colOff>18336</xdr:colOff>
      <xdr:row>491</xdr:row>
      <xdr:rowOff>135197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181850" y="66103500"/>
          <a:ext cx="5714286" cy="4278572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496</xdr:row>
      <xdr:rowOff>0</xdr:rowOff>
    </xdr:from>
    <xdr:to>
      <xdr:col>104</xdr:col>
      <xdr:colOff>18336</xdr:colOff>
      <xdr:row>525</xdr:row>
      <xdr:rowOff>135197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181850" y="70961250"/>
          <a:ext cx="5714286" cy="4278572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530</xdr:row>
      <xdr:rowOff>0</xdr:rowOff>
    </xdr:from>
    <xdr:to>
      <xdr:col>104</xdr:col>
      <xdr:colOff>18336</xdr:colOff>
      <xdr:row>559</xdr:row>
      <xdr:rowOff>135197</xdr:rowOff>
    </xdr:to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181850" y="75819000"/>
          <a:ext cx="5714286" cy="4278572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564</xdr:row>
      <xdr:rowOff>0</xdr:rowOff>
    </xdr:from>
    <xdr:to>
      <xdr:col>104</xdr:col>
      <xdr:colOff>18336</xdr:colOff>
      <xdr:row>593</xdr:row>
      <xdr:rowOff>135197</xdr:rowOff>
    </xdr:to>
    <xdr:pic>
      <xdr:nvPicPr>
        <xdr:cNvPr id="94" name="図 9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181850" y="80676750"/>
          <a:ext cx="5714286" cy="4278572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598</xdr:row>
      <xdr:rowOff>0</xdr:rowOff>
    </xdr:from>
    <xdr:to>
      <xdr:col>104</xdr:col>
      <xdr:colOff>18336</xdr:colOff>
      <xdr:row>627</xdr:row>
      <xdr:rowOff>135197</xdr:rowOff>
    </xdr:to>
    <xdr:pic>
      <xdr:nvPicPr>
        <xdr:cNvPr id="95" name="図 94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181850" y="85534500"/>
          <a:ext cx="5714286" cy="4278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53</xdr:col>
      <xdr:colOff>55624</xdr:colOff>
      <xdr:row>22</xdr:row>
      <xdr:rowOff>38100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004"/>
        <a:stretch/>
      </xdr:blipFill>
      <xdr:spPr>
        <a:xfrm>
          <a:off x="495300" y="1381125"/>
          <a:ext cx="6123049" cy="18954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95250</xdr:colOff>
      <xdr:row>18</xdr:row>
      <xdr:rowOff>95250</xdr:rowOff>
    </xdr:from>
    <xdr:to>
      <xdr:col>13</xdr:col>
      <xdr:colOff>95250</xdr:colOff>
      <xdr:row>20</xdr:row>
      <xdr:rowOff>0</xdr:rowOff>
    </xdr:to>
    <xdr:sp macro="" textlink="">
      <xdr:nvSpPr>
        <xdr:cNvPr id="4" name="正方形/長方形 3"/>
        <xdr:cNvSpPr/>
      </xdr:nvSpPr>
      <xdr:spPr>
        <a:xfrm>
          <a:off x="590550" y="2762250"/>
          <a:ext cx="111442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95250</xdr:colOff>
      <xdr:row>18</xdr:row>
      <xdr:rowOff>76200</xdr:rowOff>
    </xdr:from>
    <xdr:to>
      <xdr:col>23</xdr:col>
      <xdr:colOff>66675</xdr:colOff>
      <xdr:row>21</xdr:row>
      <xdr:rowOff>19050</xdr:rowOff>
    </xdr:to>
    <xdr:sp macro="" textlink="">
      <xdr:nvSpPr>
        <xdr:cNvPr id="5" name="四角形吹き出し 4"/>
        <xdr:cNvSpPr/>
      </xdr:nvSpPr>
      <xdr:spPr>
        <a:xfrm>
          <a:off x="2076450" y="2743200"/>
          <a:ext cx="838200" cy="371475"/>
        </a:xfrm>
        <a:prstGeom prst="wedgeRectCallout">
          <a:avLst>
            <a:gd name="adj1" fmla="val -95357"/>
            <a:gd name="adj2" fmla="val -2382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</xdr:col>
      <xdr:colOff>1</xdr:colOff>
      <xdr:row>27</xdr:row>
      <xdr:rowOff>0</xdr:rowOff>
    </xdr:from>
    <xdr:to>
      <xdr:col>32</xdr:col>
      <xdr:colOff>62406</xdr:colOff>
      <xdr:row>49</xdr:row>
      <xdr:rowOff>29018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1" y="3952875"/>
          <a:ext cx="3529505" cy="31722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21</xdr:col>
      <xdr:colOff>104775</xdr:colOff>
      <xdr:row>44</xdr:row>
      <xdr:rowOff>133350</xdr:rowOff>
    </xdr:from>
    <xdr:to>
      <xdr:col>30</xdr:col>
      <xdr:colOff>47625</xdr:colOff>
      <xdr:row>46</xdr:row>
      <xdr:rowOff>9525</xdr:rowOff>
    </xdr:to>
    <xdr:sp macro="" textlink="">
      <xdr:nvSpPr>
        <xdr:cNvPr id="7" name="正方形/長方形 6"/>
        <xdr:cNvSpPr/>
      </xdr:nvSpPr>
      <xdr:spPr>
        <a:xfrm>
          <a:off x="2705100" y="6515100"/>
          <a:ext cx="1057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66675</xdr:colOff>
      <xdr:row>44</xdr:row>
      <xdr:rowOff>104775</xdr:rowOff>
    </xdr:from>
    <xdr:to>
      <xdr:col>40</xdr:col>
      <xdr:colOff>38100</xdr:colOff>
      <xdr:row>47</xdr:row>
      <xdr:rowOff>47625</xdr:rowOff>
    </xdr:to>
    <xdr:sp macro="" textlink="">
      <xdr:nvSpPr>
        <xdr:cNvPr id="8" name="四角形吹き出し 7"/>
        <xdr:cNvSpPr/>
      </xdr:nvSpPr>
      <xdr:spPr>
        <a:xfrm>
          <a:off x="4152900" y="6486525"/>
          <a:ext cx="838200" cy="371475"/>
        </a:xfrm>
        <a:prstGeom prst="wedgeRectCallout">
          <a:avLst>
            <a:gd name="adj1" fmla="val -95357"/>
            <a:gd name="adj2" fmla="val -2382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</xdr:col>
      <xdr:colOff>0</xdr:colOff>
      <xdr:row>53</xdr:row>
      <xdr:rowOff>0</xdr:rowOff>
    </xdr:from>
    <xdr:to>
      <xdr:col>30</xdr:col>
      <xdr:colOff>67134</xdr:colOff>
      <xdr:row>73</xdr:row>
      <xdr:rowOff>57557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7810500"/>
          <a:ext cx="3286584" cy="291505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12</xdr:col>
      <xdr:colOff>66675</xdr:colOff>
      <xdr:row>69</xdr:row>
      <xdr:rowOff>9525</xdr:rowOff>
    </xdr:from>
    <xdr:to>
      <xdr:col>17</xdr:col>
      <xdr:colOff>85725</xdr:colOff>
      <xdr:row>70</xdr:row>
      <xdr:rowOff>19050</xdr:rowOff>
    </xdr:to>
    <xdr:sp macro="" textlink="">
      <xdr:nvSpPr>
        <xdr:cNvPr id="10" name="正方形/長方形 9"/>
        <xdr:cNvSpPr/>
      </xdr:nvSpPr>
      <xdr:spPr>
        <a:xfrm>
          <a:off x="1552575" y="10106025"/>
          <a:ext cx="638175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123825</xdr:rowOff>
    </xdr:from>
    <xdr:to>
      <xdr:col>27</xdr:col>
      <xdr:colOff>95250</xdr:colOff>
      <xdr:row>71</xdr:row>
      <xdr:rowOff>66675</xdr:rowOff>
    </xdr:to>
    <xdr:sp macro="" textlink="">
      <xdr:nvSpPr>
        <xdr:cNvPr id="12" name="四角形吹き出し 11"/>
        <xdr:cNvSpPr/>
      </xdr:nvSpPr>
      <xdr:spPr>
        <a:xfrm>
          <a:off x="2600325" y="9934575"/>
          <a:ext cx="838200" cy="371475"/>
        </a:xfrm>
        <a:prstGeom prst="wedgeRectCallout">
          <a:avLst>
            <a:gd name="adj1" fmla="val -95357"/>
            <a:gd name="adj2" fmla="val -2382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</xdr:col>
      <xdr:colOff>0</xdr:colOff>
      <xdr:row>79</xdr:row>
      <xdr:rowOff>0</xdr:rowOff>
    </xdr:from>
    <xdr:to>
      <xdr:col>35</xdr:col>
      <xdr:colOff>113806</xdr:colOff>
      <xdr:row>88</xdr:row>
      <xdr:rowOff>114125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" y="11382375"/>
          <a:ext cx="3952381" cy="14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47625</xdr:colOff>
      <xdr:row>86</xdr:row>
      <xdr:rowOff>0</xdr:rowOff>
    </xdr:from>
    <xdr:to>
      <xdr:col>26</xdr:col>
      <xdr:colOff>104775</xdr:colOff>
      <xdr:row>87</xdr:row>
      <xdr:rowOff>47625</xdr:rowOff>
    </xdr:to>
    <xdr:sp macro="" textlink="">
      <xdr:nvSpPr>
        <xdr:cNvPr id="14" name="正方形/長方形 13"/>
        <xdr:cNvSpPr/>
      </xdr:nvSpPr>
      <xdr:spPr>
        <a:xfrm>
          <a:off x="2524125" y="12382500"/>
          <a:ext cx="80010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19050</xdr:colOff>
      <xdr:row>86</xdr:row>
      <xdr:rowOff>28575</xdr:rowOff>
    </xdr:from>
    <xdr:to>
      <xdr:col>36</xdr:col>
      <xdr:colOff>114300</xdr:colOff>
      <xdr:row>88</xdr:row>
      <xdr:rowOff>114300</xdr:rowOff>
    </xdr:to>
    <xdr:sp macro="" textlink="">
      <xdr:nvSpPr>
        <xdr:cNvPr id="15" name="四角形吹き出し 14"/>
        <xdr:cNvSpPr/>
      </xdr:nvSpPr>
      <xdr:spPr>
        <a:xfrm>
          <a:off x="3733800" y="12411075"/>
          <a:ext cx="838200" cy="371475"/>
        </a:xfrm>
        <a:prstGeom prst="wedgeRectCallout">
          <a:avLst>
            <a:gd name="adj1" fmla="val -95357"/>
            <a:gd name="adj2" fmla="val -2382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</xdr:col>
      <xdr:colOff>0</xdr:colOff>
      <xdr:row>93</xdr:row>
      <xdr:rowOff>0</xdr:rowOff>
    </xdr:from>
    <xdr:to>
      <xdr:col>30</xdr:col>
      <xdr:colOff>67134</xdr:colOff>
      <xdr:row>113</xdr:row>
      <xdr:rowOff>57557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7667625"/>
          <a:ext cx="3286584" cy="291505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19050</xdr:colOff>
      <xdr:row>109</xdr:row>
      <xdr:rowOff>19050</xdr:rowOff>
    </xdr:from>
    <xdr:to>
      <xdr:col>23</xdr:col>
      <xdr:colOff>38100</xdr:colOff>
      <xdr:row>110</xdr:row>
      <xdr:rowOff>28575</xdr:rowOff>
    </xdr:to>
    <xdr:sp macro="" textlink="">
      <xdr:nvSpPr>
        <xdr:cNvPr id="17" name="正方形/長方形 16"/>
        <xdr:cNvSpPr/>
      </xdr:nvSpPr>
      <xdr:spPr>
        <a:xfrm>
          <a:off x="2247900" y="15687675"/>
          <a:ext cx="638175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47625</xdr:colOff>
      <xdr:row>109</xdr:row>
      <xdr:rowOff>28575</xdr:rowOff>
    </xdr:from>
    <xdr:to>
      <xdr:col>33</xdr:col>
      <xdr:colOff>19050</xdr:colOff>
      <xdr:row>111</xdr:row>
      <xdr:rowOff>114300</xdr:rowOff>
    </xdr:to>
    <xdr:sp macro="" textlink="">
      <xdr:nvSpPr>
        <xdr:cNvPr id="18" name="四角形吹き出し 17"/>
        <xdr:cNvSpPr/>
      </xdr:nvSpPr>
      <xdr:spPr>
        <a:xfrm>
          <a:off x="3267075" y="15697200"/>
          <a:ext cx="838200" cy="371475"/>
        </a:xfrm>
        <a:prstGeom prst="wedgeRectCallout">
          <a:avLst>
            <a:gd name="adj1" fmla="val -95357"/>
            <a:gd name="adj2" fmla="val -2382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</xdr:col>
      <xdr:colOff>0</xdr:colOff>
      <xdr:row>118</xdr:row>
      <xdr:rowOff>0</xdr:rowOff>
    </xdr:from>
    <xdr:to>
      <xdr:col>36</xdr:col>
      <xdr:colOff>9029</xdr:colOff>
      <xdr:row>127</xdr:row>
      <xdr:rowOff>114125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" y="16954500"/>
          <a:ext cx="3971429" cy="14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66675</xdr:colOff>
      <xdr:row>125</xdr:row>
      <xdr:rowOff>28575</xdr:rowOff>
    </xdr:from>
    <xdr:to>
      <xdr:col>27</xdr:col>
      <xdr:colOff>0</xdr:colOff>
      <xdr:row>126</xdr:row>
      <xdr:rowOff>76200</xdr:rowOff>
    </xdr:to>
    <xdr:sp macro="" textlink="">
      <xdr:nvSpPr>
        <xdr:cNvPr id="20" name="正方形/長方形 19"/>
        <xdr:cNvSpPr/>
      </xdr:nvSpPr>
      <xdr:spPr>
        <a:xfrm>
          <a:off x="2543175" y="17983200"/>
          <a:ext cx="80010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38100</xdr:colOff>
      <xdr:row>125</xdr:row>
      <xdr:rowOff>57150</xdr:rowOff>
    </xdr:from>
    <xdr:to>
      <xdr:col>37</xdr:col>
      <xdr:colOff>9525</xdr:colOff>
      <xdr:row>128</xdr:row>
      <xdr:rowOff>0</xdr:rowOff>
    </xdr:to>
    <xdr:sp macro="" textlink="">
      <xdr:nvSpPr>
        <xdr:cNvPr id="21" name="四角形吹き出し 20"/>
        <xdr:cNvSpPr/>
      </xdr:nvSpPr>
      <xdr:spPr>
        <a:xfrm>
          <a:off x="3752850" y="18011775"/>
          <a:ext cx="838200" cy="371475"/>
        </a:xfrm>
        <a:prstGeom prst="wedgeRectCallout">
          <a:avLst>
            <a:gd name="adj1" fmla="val -95357"/>
            <a:gd name="adj2" fmla="val -2382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</xdr:col>
      <xdr:colOff>0</xdr:colOff>
      <xdr:row>134</xdr:row>
      <xdr:rowOff>0</xdr:rowOff>
    </xdr:from>
    <xdr:to>
      <xdr:col>38</xdr:col>
      <xdr:colOff>37569</xdr:colOff>
      <xdr:row>145</xdr:row>
      <xdr:rowOff>113748</xdr:rowOff>
    </xdr:to>
    <xdr:pic>
      <xdr:nvPicPr>
        <xdr:cNvPr id="23" name="図 2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61861" b="-1"/>
        <a:stretch/>
      </xdr:blipFill>
      <xdr:spPr>
        <a:xfrm>
          <a:off x="495300" y="19240500"/>
          <a:ext cx="4247619" cy="16853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95249</xdr:colOff>
      <xdr:row>138</xdr:row>
      <xdr:rowOff>47625</xdr:rowOff>
    </xdr:from>
    <xdr:to>
      <xdr:col>25</xdr:col>
      <xdr:colOff>19049</xdr:colOff>
      <xdr:row>140</xdr:row>
      <xdr:rowOff>66675</xdr:rowOff>
    </xdr:to>
    <xdr:sp macro="" textlink="">
      <xdr:nvSpPr>
        <xdr:cNvPr id="24" name="正方形/長方形 23"/>
        <xdr:cNvSpPr/>
      </xdr:nvSpPr>
      <xdr:spPr>
        <a:xfrm>
          <a:off x="590549" y="19859625"/>
          <a:ext cx="2524125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19050</xdr:colOff>
      <xdr:row>138</xdr:row>
      <xdr:rowOff>123825</xdr:rowOff>
    </xdr:from>
    <xdr:to>
      <xdr:col>34</xdr:col>
      <xdr:colOff>114300</xdr:colOff>
      <xdr:row>141</xdr:row>
      <xdr:rowOff>66675</xdr:rowOff>
    </xdr:to>
    <xdr:sp macro="" textlink="">
      <xdr:nvSpPr>
        <xdr:cNvPr id="25" name="四角形吹き出し 24"/>
        <xdr:cNvSpPr/>
      </xdr:nvSpPr>
      <xdr:spPr>
        <a:xfrm>
          <a:off x="3486150" y="19935825"/>
          <a:ext cx="838200" cy="371475"/>
        </a:xfrm>
        <a:prstGeom prst="wedgeRectCallout">
          <a:avLst>
            <a:gd name="adj1" fmla="val -95357"/>
            <a:gd name="adj2" fmla="val -2382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 editAs="oneCell">
    <xdr:from>
      <xdr:col>4</xdr:col>
      <xdr:colOff>0</xdr:colOff>
      <xdr:row>150</xdr:row>
      <xdr:rowOff>0</xdr:rowOff>
    </xdr:from>
    <xdr:to>
      <xdr:col>50</xdr:col>
      <xdr:colOff>796</xdr:colOff>
      <xdr:row>171</xdr:row>
      <xdr:rowOff>64721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" y="21526500"/>
          <a:ext cx="5696746" cy="30650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</xdr:colOff>
      <xdr:row>176</xdr:row>
      <xdr:rowOff>0</xdr:rowOff>
    </xdr:from>
    <xdr:to>
      <xdr:col>49</xdr:col>
      <xdr:colOff>93661</xdr:colOff>
      <xdr:row>197</xdr:row>
      <xdr:rowOff>46145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5301" y="25098375"/>
          <a:ext cx="5665785" cy="30465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25</xdr:col>
      <xdr:colOff>114300</xdr:colOff>
      <xdr:row>123</xdr:row>
      <xdr:rowOff>9525</xdr:rowOff>
    </xdr:from>
    <xdr:to>
      <xdr:col>34</xdr:col>
      <xdr:colOff>47625</xdr:colOff>
      <xdr:row>124</xdr:row>
      <xdr:rowOff>47625</xdr:rowOff>
    </xdr:to>
    <xdr:sp macro="" textlink="">
      <xdr:nvSpPr>
        <xdr:cNvPr id="28" name="正方形/長方形 27"/>
        <xdr:cNvSpPr/>
      </xdr:nvSpPr>
      <xdr:spPr>
        <a:xfrm>
          <a:off x="3209925" y="17678400"/>
          <a:ext cx="1047750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38100</xdr:colOff>
      <xdr:row>118</xdr:row>
      <xdr:rowOff>95250</xdr:rowOff>
    </xdr:from>
    <xdr:to>
      <xdr:col>39</xdr:col>
      <xdr:colOff>9525</xdr:colOff>
      <xdr:row>121</xdr:row>
      <xdr:rowOff>38100</xdr:rowOff>
    </xdr:to>
    <xdr:sp macro="" textlink="">
      <xdr:nvSpPr>
        <xdr:cNvPr id="29" name="四角形吹き出し 28"/>
        <xdr:cNvSpPr/>
      </xdr:nvSpPr>
      <xdr:spPr>
        <a:xfrm>
          <a:off x="4000500" y="17049750"/>
          <a:ext cx="838200" cy="371475"/>
        </a:xfrm>
        <a:prstGeom prst="wedgeRectCallout">
          <a:avLst>
            <a:gd name="adj1" fmla="val -36266"/>
            <a:gd name="adj2" fmla="val 112073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追加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20</xdr:row>
      <xdr:rowOff>0</xdr:rowOff>
    </xdr:from>
    <xdr:to>
      <xdr:col>51</xdr:col>
      <xdr:colOff>6988</xdr:colOff>
      <xdr:row>41</xdr:row>
      <xdr:rowOff>58530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181225"/>
          <a:ext cx="5702938" cy="305890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38099</xdr:colOff>
      <xdr:row>31</xdr:row>
      <xdr:rowOff>38100</xdr:rowOff>
    </xdr:from>
    <xdr:to>
      <xdr:col>39</xdr:col>
      <xdr:colOff>19049</xdr:colOff>
      <xdr:row>33</xdr:row>
      <xdr:rowOff>38100</xdr:rowOff>
    </xdr:to>
    <xdr:sp macro="" textlink="">
      <xdr:nvSpPr>
        <xdr:cNvPr id="5" name="正方形/長方形 4"/>
        <xdr:cNvSpPr/>
      </xdr:nvSpPr>
      <xdr:spPr>
        <a:xfrm>
          <a:off x="533399" y="3790950"/>
          <a:ext cx="431482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19051</xdr:colOff>
      <xdr:row>35</xdr:row>
      <xdr:rowOff>76201</xdr:rowOff>
    </xdr:from>
    <xdr:to>
      <xdr:col>53</xdr:col>
      <xdr:colOff>66675</xdr:colOff>
      <xdr:row>43</xdr:row>
      <xdr:rowOff>95250</xdr:rowOff>
    </xdr:to>
    <xdr:sp macro="" textlink="">
      <xdr:nvSpPr>
        <xdr:cNvPr id="6" name="四角形吹き出し 5"/>
        <xdr:cNvSpPr/>
      </xdr:nvSpPr>
      <xdr:spPr>
        <a:xfrm>
          <a:off x="2990851" y="4972051"/>
          <a:ext cx="3638549" cy="1162049"/>
        </a:xfrm>
        <a:prstGeom prst="wedgeRectCallout">
          <a:avLst>
            <a:gd name="adj1" fmla="val -35480"/>
            <a:gd name="adj2" fmla="val -84039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 b="1">
              <a:solidFill>
                <a:sysClr val="windowText" lastClr="000000"/>
              </a:solidFill>
              <a:latin typeface="+mj-ea"/>
              <a:ea typeface="+mj-ea"/>
            </a:rPr>
            <a:t>入力例：</a:t>
          </a:r>
          <a:endParaRPr kumimoji="1" lang="en-US" altLang="ja-JP" sz="900" b="1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CREATE USER 'dog'@'localhost' IDENTIFIED BY '123456'; 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CREATE USER 'pig'@'192.168.1.101_' IDENDIFIED BY '123456'; 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CREATE USER 'pig'@'%' IDENTIFIED BY '123456'; 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CREATE USER 'pig'@'%' IDENTIFIED BY ''; 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CREATE USER 'pig'@'%'; </a:t>
          </a:r>
        </a:p>
        <a:p>
          <a:pPr algn="l"/>
          <a:endParaRPr kumimoji="1" lang="ja-JP" altLang="en-US" sz="9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50</xdr:col>
      <xdr:colOff>118428</xdr:colOff>
      <xdr:row>82</xdr:row>
      <xdr:rowOff>52338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8410575"/>
          <a:ext cx="5690553" cy="305271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47626</xdr:colOff>
      <xdr:row>74</xdr:row>
      <xdr:rowOff>76200</xdr:rowOff>
    </xdr:from>
    <xdr:to>
      <xdr:col>27</xdr:col>
      <xdr:colOff>38101</xdr:colOff>
      <xdr:row>76</xdr:row>
      <xdr:rowOff>76200</xdr:rowOff>
    </xdr:to>
    <xdr:sp macro="" textlink="">
      <xdr:nvSpPr>
        <xdr:cNvPr id="9" name="正方形/長方形 8"/>
        <xdr:cNvSpPr/>
      </xdr:nvSpPr>
      <xdr:spPr>
        <a:xfrm>
          <a:off x="542926" y="10344150"/>
          <a:ext cx="283845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76200</xdr:colOff>
      <xdr:row>79</xdr:row>
      <xdr:rowOff>66676</xdr:rowOff>
    </xdr:from>
    <xdr:to>
      <xdr:col>49</xdr:col>
      <xdr:colOff>123824</xdr:colOff>
      <xdr:row>85</xdr:row>
      <xdr:rowOff>9526</xdr:rowOff>
    </xdr:to>
    <xdr:sp macro="" textlink="">
      <xdr:nvSpPr>
        <xdr:cNvPr id="10" name="四角形吹き出し 9"/>
        <xdr:cNvSpPr/>
      </xdr:nvSpPr>
      <xdr:spPr>
        <a:xfrm>
          <a:off x="2552700" y="11049001"/>
          <a:ext cx="3638549" cy="800100"/>
        </a:xfrm>
        <a:prstGeom prst="wedgeRectCallout">
          <a:avLst>
            <a:gd name="adj1" fmla="val -34171"/>
            <a:gd name="adj2" fmla="val -10308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 b="1">
              <a:solidFill>
                <a:sysClr val="windowText" lastClr="000000"/>
              </a:solidFill>
              <a:latin typeface="+mj-ea"/>
              <a:ea typeface="+mj-ea"/>
            </a:rPr>
            <a:t>入力例：</a:t>
          </a:r>
          <a:endParaRPr kumimoji="1" lang="en-US" altLang="ja-JP" sz="900" b="1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GRANT SELECT, INSERT ON test.user TO 'pig'@'%'; 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GRANT ALL ON *.* TO 'pig'@'%'; </a:t>
          </a:r>
        </a:p>
        <a:p>
          <a:pPr algn="l"/>
          <a:endParaRPr kumimoji="1" lang="ja-JP" altLang="en-US" sz="9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166</xdr:row>
      <xdr:rowOff>1</xdr:rowOff>
    </xdr:from>
    <xdr:to>
      <xdr:col>33</xdr:col>
      <xdr:colOff>74330</xdr:colOff>
      <xdr:row>185</xdr:row>
      <xdr:rowOff>128985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23755351"/>
          <a:ext cx="3665255" cy="284360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52</xdr:col>
      <xdr:colOff>38100</xdr:colOff>
      <xdr:row>39</xdr:row>
      <xdr:rowOff>6254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069" r="11698"/>
        <a:stretch/>
      </xdr:blipFill>
      <xdr:spPr>
        <a:xfrm>
          <a:off x="495300" y="1752600"/>
          <a:ext cx="5981700" cy="38638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39</xdr:col>
      <xdr:colOff>9525</xdr:colOff>
      <xdr:row>37</xdr:row>
      <xdr:rowOff>76200</xdr:rowOff>
    </xdr:from>
    <xdr:to>
      <xdr:col>43</xdr:col>
      <xdr:colOff>47625</xdr:colOff>
      <xdr:row>38</xdr:row>
      <xdr:rowOff>95250</xdr:rowOff>
    </xdr:to>
    <xdr:sp macro="" textlink="">
      <xdr:nvSpPr>
        <xdr:cNvPr id="5" name="正方形/長方形 4"/>
        <xdr:cNvSpPr/>
      </xdr:nvSpPr>
      <xdr:spPr>
        <a:xfrm>
          <a:off x="4838700" y="5400675"/>
          <a:ext cx="53340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66674</xdr:colOff>
      <xdr:row>33</xdr:row>
      <xdr:rowOff>95250</xdr:rowOff>
    </xdr:from>
    <xdr:to>
      <xdr:col>49</xdr:col>
      <xdr:colOff>38099</xdr:colOff>
      <xdr:row>36</xdr:row>
      <xdr:rowOff>38100</xdr:rowOff>
    </xdr:to>
    <xdr:sp macro="" textlink="">
      <xdr:nvSpPr>
        <xdr:cNvPr id="6" name="四角形吹き出し 5"/>
        <xdr:cNvSpPr/>
      </xdr:nvSpPr>
      <xdr:spPr>
        <a:xfrm>
          <a:off x="5267324" y="4848225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保存</a:t>
          </a:r>
        </a:p>
      </xdr:txBody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20</xdr:col>
      <xdr:colOff>56895</xdr:colOff>
      <xdr:row>44</xdr:row>
      <xdr:rowOff>85696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6181725"/>
          <a:ext cx="2038095" cy="2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0</xdr:colOff>
      <xdr:row>50</xdr:row>
      <xdr:rowOff>19050</xdr:rowOff>
    </xdr:from>
    <xdr:to>
      <xdr:col>31</xdr:col>
      <xdr:colOff>72353</xdr:colOff>
      <xdr:row>64</xdr:row>
      <xdr:rowOff>83904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675" r="1227" b="1677"/>
        <a:stretch/>
      </xdr:blipFill>
      <xdr:spPr>
        <a:xfrm>
          <a:off x="495300" y="7200900"/>
          <a:ext cx="3415628" cy="206510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19</xdr:col>
      <xdr:colOff>9525</xdr:colOff>
      <xdr:row>58</xdr:row>
      <xdr:rowOff>28575</xdr:rowOff>
    </xdr:from>
    <xdr:to>
      <xdr:col>24</xdr:col>
      <xdr:colOff>0</xdr:colOff>
      <xdr:row>59</xdr:row>
      <xdr:rowOff>19050</xdr:rowOff>
    </xdr:to>
    <xdr:sp macro="" textlink="">
      <xdr:nvSpPr>
        <xdr:cNvPr id="10" name="正方形/長方形 9"/>
        <xdr:cNvSpPr/>
      </xdr:nvSpPr>
      <xdr:spPr>
        <a:xfrm>
          <a:off x="2362200" y="8353425"/>
          <a:ext cx="60960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95250</xdr:colOff>
      <xdr:row>61</xdr:row>
      <xdr:rowOff>38100</xdr:rowOff>
    </xdr:from>
    <xdr:to>
      <xdr:col>29</xdr:col>
      <xdr:colOff>66675</xdr:colOff>
      <xdr:row>63</xdr:row>
      <xdr:rowOff>123825</xdr:rowOff>
    </xdr:to>
    <xdr:sp macro="" textlink="">
      <xdr:nvSpPr>
        <xdr:cNvPr id="11" name="四角形吹き出し 10"/>
        <xdr:cNvSpPr/>
      </xdr:nvSpPr>
      <xdr:spPr>
        <a:xfrm>
          <a:off x="2819400" y="8791575"/>
          <a:ext cx="838200" cy="371475"/>
        </a:xfrm>
        <a:prstGeom prst="wedgeRectCallout">
          <a:avLst>
            <a:gd name="adj1" fmla="val -38539"/>
            <a:gd name="adj2" fmla="val -126389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 editAs="oneCell">
    <xdr:from>
      <xdr:col>4</xdr:col>
      <xdr:colOff>1</xdr:colOff>
      <xdr:row>69</xdr:row>
      <xdr:rowOff>0</xdr:rowOff>
    </xdr:from>
    <xdr:to>
      <xdr:col>33</xdr:col>
      <xdr:colOff>102911</xdr:colOff>
      <xdr:row>89</xdr:row>
      <xdr:rowOff>7544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1" y="9896475"/>
          <a:ext cx="3693835" cy="286504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9525</xdr:colOff>
      <xdr:row>87</xdr:row>
      <xdr:rowOff>9525</xdr:rowOff>
    </xdr:from>
    <xdr:to>
      <xdr:col>27</xdr:col>
      <xdr:colOff>0</xdr:colOff>
      <xdr:row>88</xdr:row>
      <xdr:rowOff>0</xdr:rowOff>
    </xdr:to>
    <xdr:sp macro="" textlink="">
      <xdr:nvSpPr>
        <xdr:cNvPr id="13" name="正方形/長方形 12"/>
        <xdr:cNvSpPr/>
      </xdr:nvSpPr>
      <xdr:spPr>
        <a:xfrm>
          <a:off x="2733675" y="12477750"/>
          <a:ext cx="60960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95250</xdr:colOff>
      <xdr:row>82</xdr:row>
      <xdr:rowOff>0</xdr:rowOff>
    </xdr:from>
    <xdr:to>
      <xdr:col>32</xdr:col>
      <xdr:colOff>66675</xdr:colOff>
      <xdr:row>84</xdr:row>
      <xdr:rowOff>85725</xdr:rowOff>
    </xdr:to>
    <xdr:sp macro="" textlink="">
      <xdr:nvSpPr>
        <xdr:cNvPr id="14" name="四角形吹き出し 13"/>
        <xdr:cNvSpPr/>
      </xdr:nvSpPr>
      <xdr:spPr>
        <a:xfrm>
          <a:off x="3190875" y="11753850"/>
          <a:ext cx="838200" cy="371475"/>
        </a:xfrm>
        <a:prstGeom prst="wedgeRectCallout">
          <a:avLst>
            <a:gd name="adj1" fmla="val -45357"/>
            <a:gd name="adj2" fmla="val 14284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</xdr:col>
      <xdr:colOff>1</xdr:colOff>
      <xdr:row>93</xdr:row>
      <xdr:rowOff>0</xdr:rowOff>
    </xdr:from>
    <xdr:to>
      <xdr:col>33</xdr:col>
      <xdr:colOff>81477</xdr:colOff>
      <xdr:row>113</xdr:row>
      <xdr:rowOff>7544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1" y="13325475"/>
          <a:ext cx="3672401" cy="286504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0</xdr:colOff>
      <xdr:row>111</xdr:row>
      <xdr:rowOff>0</xdr:rowOff>
    </xdr:from>
    <xdr:to>
      <xdr:col>26</xdr:col>
      <xdr:colOff>114300</xdr:colOff>
      <xdr:row>111</xdr:row>
      <xdr:rowOff>133350</xdr:rowOff>
    </xdr:to>
    <xdr:sp macro="" textlink="">
      <xdr:nvSpPr>
        <xdr:cNvPr id="16" name="正方形/長方形 15"/>
        <xdr:cNvSpPr/>
      </xdr:nvSpPr>
      <xdr:spPr>
        <a:xfrm>
          <a:off x="2724150" y="15897225"/>
          <a:ext cx="60960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85725</xdr:colOff>
      <xdr:row>105</xdr:row>
      <xdr:rowOff>133350</xdr:rowOff>
    </xdr:from>
    <xdr:to>
      <xdr:col>32</xdr:col>
      <xdr:colOff>57150</xdr:colOff>
      <xdr:row>108</xdr:row>
      <xdr:rowOff>76200</xdr:rowOff>
    </xdr:to>
    <xdr:sp macro="" textlink="">
      <xdr:nvSpPr>
        <xdr:cNvPr id="17" name="四角形吹き出し 16"/>
        <xdr:cNvSpPr/>
      </xdr:nvSpPr>
      <xdr:spPr>
        <a:xfrm>
          <a:off x="3181350" y="15173325"/>
          <a:ext cx="838200" cy="371475"/>
        </a:xfrm>
        <a:prstGeom prst="wedgeRectCallout">
          <a:avLst>
            <a:gd name="adj1" fmla="val -45357"/>
            <a:gd name="adj2" fmla="val 14284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6</xdr:col>
      <xdr:colOff>28575</xdr:colOff>
      <xdr:row>107</xdr:row>
      <xdr:rowOff>104775</xdr:rowOff>
    </xdr:from>
    <xdr:to>
      <xdr:col>12</xdr:col>
      <xdr:colOff>47625</xdr:colOff>
      <xdr:row>109</xdr:row>
      <xdr:rowOff>9525</xdr:rowOff>
    </xdr:to>
    <xdr:sp macro="" textlink="">
      <xdr:nvSpPr>
        <xdr:cNvPr id="18" name="正方形/長方形 17"/>
        <xdr:cNvSpPr/>
      </xdr:nvSpPr>
      <xdr:spPr>
        <a:xfrm>
          <a:off x="771525" y="15430500"/>
          <a:ext cx="76200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118</xdr:row>
      <xdr:rowOff>0</xdr:rowOff>
    </xdr:from>
    <xdr:to>
      <xdr:col>33</xdr:col>
      <xdr:colOff>81935</xdr:colOff>
      <xdr:row>137</xdr:row>
      <xdr:rowOff>114695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000" r="951"/>
        <a:stretch/>
      </xdr:blipFill>
      <xdr:spPr>
        <a:xfrm>
          <a:off x="495300" y="16897350"/>
          <a:ext cx="3672860" cy="28293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21</xdr:col>
      <xdr:colOff>114300</xdr:colOff>
      <xdr:row>135</xdr:row>
      <xdr:rowOff>114300</xdr:rowOff>
    </xdr:from>
    <xdr:to>
      <xdr:col>26</xdr:col>
      <xdr:colOff>104775</xdr:colOff>
      <xdr:row>136</xdr:row>
      <xdr:rowOff>104775</xdr:rowOff>
    </xdr:to>
    <xdr:sp macro="" textlink="">
      <xdr:nvSpPr>
        <xdr:cNvPr id="22" name="正方形/長方形 21"/>
        <xdr:cNvSpPr/>
      </xdr:nvSpPr>
      <xdr:spPr>
        <a:xfrm>
          <a:off x="2714625" y="19440525"/>
          <a:ext cx="60960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76200</xdr:colOff>
      <xdr:row>130</xdr:row>
      <xdr:rowOff>104775</xdr:rowOff>
    </xdr:from>
    <xdr:to>
      <xdr:col>32</xdr:col>
      <xdr:colOff>47625</xdr:colOff>
      <xdr:row>133</xdr:row>
      <xdr:rowOff>47625</xdr:rowOff>
    </xdr:to>
    <xdr:sp macro="" textlink="">
      <xdr:nvSpPr>
        <xdr:cNvPr id="23" name="四角形吹き出し 22"/>
        <xdr:cNvSpPr/>
      </xdr:nvSpPr>
      <xdr:spPr>
        <a:xfrm>
          <a:off x="3171825" y="18716625"/>
          <a:ext cx="838200" cy="371475"/>
        </a:xfrm>
        <a:prstGeom prst="wedgeRectCallout">
          <a:avLst>
            <a:gd name="adj1" fmla="val -45357"/>
            <a:gd name="adj2" fmla="val 14284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6</xdr:col>
      <xdr:colOff>19049</xdr:colOff>
      <xdr:row>126</xdr:row>
      <xdr:rowOff>133350</xdr:rowOff>
    </xdr:from>
    <xdr:to>
      <xdr:col>30</xdr:col>
      <xdr:colOff>123824</xdr:colOff>
      <xdr:row>128</xdr:row>
      <xdr:rowOff>19050</xdr:rowOff>
    </xdr:to>
    <xdr:sp macro="" textlink="">
      <xdr:nvSpPr>
        <xdr:cNvPr id="24" name="正方形/長方形 23"/>
        <xdr:cNvSpPr/>
      </xdr:nvSpPr>
      <xdr:spPr>
        <a:xfrm>
          <a:off x="761999" y="18173700"/>
          <a:ext cx="30765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</xdr:colOff>
      <xdr:row>142</xdr:row>
      <xdr:rowOff>1</xdr:rowOff>
    </xdr:from>
    <xdr:to>
      <xdr:col>33</xdr:col>
      <xdr:colOff>88621</xdr:colOff>
      <xdr:row>162</xdr:row>
      <xdr:rowOff>21834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5301" y="20326351"/>
          <a:ext cx="3679545" cy="287933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0</xdr:colOff>
      <xdr:row>160</xdr:row>
      <xdr:rowOff>0</xdr:rowOff>
    </xdr:from>
    <xdr:to>
      <xdr:col>26</xdr:col>
      <xdr:colOff>114300</xdr:colOff>
      <xdr:row>160</xdr:row>
      <xdr:rowOff>133350</xdr:rowOff>
    </xdr:to>
    <xdr:sp macro="" textlink="">
      <xdr:nvSpPr>
        <xdr:cNvPr id="26" name="正方形/長方形 25"/>
        <xdr:cNvSpPr/>
      </xdr:nvSpPr>
      <xdr:spPr>
        <a:xfrm>
          <a:off x="2724150" y="22898100"/>
          <a:ext cx="60960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85725</xdr:colOff>
      <xdr:row>154</xdr:row>
      <xdr:rowOff>133350</xdr:rowOff>
    </xdr:from>
    <xdr:to>
      <xdr:col>32</xdr:col>
      <xdr:colOff>57150</xdr:colOff>
      <xdr:row>157</xdr:row>
      <xdr:rowOff>76200</xdr:rowOff>
    </xdr:to>
    <xdr:sp macro="" textlink="">
      <xdr:nvSpPr>
        <xdr:cNvPr id="27" name="四角形吹き出し 26"/>
        <xdr:cNvSpPr/>
      </xdr:nvSpPr>
      <xdr:spPr>
        <a:xfrm>
          <a:off x="3181350" y="22174200"/>
          <a:ext cx="838200" cy="371475"/>
        </a:xfrm>
        <a:prstGeom prst="wedgeRectCallout">
          <a:avLst>
            <a:gd name="adj1" fmla="val -45357"/>
            <a:gd name="adj2" fmla="val 14284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22</xdr:col>
      <xdr:colOff>0</xdr:colOff>
      <xdr:row>184</xdr:row>
      <xdr:rowOff>0</xdr:rowOff>
    </xdr:from>
    <xdr:to>
      <xdr:col>26</xdr:col>
      <xdr:colOff>114300</xdr:colOff>
      <xdr:row>184</xdr:row>
      <xdr:rowOff>133350</xdr:rowOff>
    </xdr:to>
    <xdr:sp macro="" textlink="">
      <xdr:nvSpPr>
        <xdr:cNvPr id="29" name="正方形/長方形 28"/>
        <xdr:cNvSpPr/>
      </xdr:nvSpPr>
      <xdr:spPr>
        <a:xfrm>
          <a:off x="2724150" y="22898100"/>
          <a:ext cx="60960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85725</xdr:colOff>
      <xdr:row>178</xdr:row>
      <xdr:rowOff>133350</xdr:rowOff>
    </xdr:from>
    <xdr:to>
      <xdr:col>32</xdr:col>
      <xdr:colOff>57150</xdr:colOff>
      <xdr:row>181</xdr:row>
      <xdr:rowOff>76200</xdr:rowOff>
    </xdr:to>
    <xdr:sp macro="" textlink="">
      <xdr:nvSpPr>
        <xdr:cNvPr id="30" name="四角形吹き出し 29"/>
        <xdr:cNvSpPr/>
      </xdr:nvSpPr>
      <xdr:spPr>
        <a:xfrm>
          <a:off x="3181350" y="22174200"/>
          <a:ext cx="838200" cy="371475"/>
        </a:xfrm>
        <a:prstGeom prst="wedgeRectCallout">
          <a:avLst>
            <a:gd name="adj1" fmla="val -45357"/>
            <a:gd name="adj2" fmla="val 14284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</xdr:col>
      <xdr:colOff>1</xdr:colOff>
      <xdr:row>190</xdr:row>
      <xdr:rowOff>1</xdr:rowOff>
    </xdr:from>
    <xdr:to>
      <xdr:col>33</xdr:col>
      <xdr:colOff>110055</xdr:colOff>
      <xdr:row>209</xdr:row>
      <xdr:rowOff>136131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1" y="27184351"/>
          <a:ext cx="3700979" cy="28507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19050</xdr:colOff>
      <xdr:row>208</xdr:row>
      <xdr:rowOff>9525</xdr:rowOff>
    </xdr:from>
    <xdr:to>
      <xdr:col>27</xdr:col>
      <xdr:colOff>9525</xdr:colOff>
      <xdr:row>209</xdr:row>
      <xdr:rowOff>0</xdr:rowOff>
    </xdr:to>
    <xdr:sp macro="" textlink="">
      <xdr:nvSpPr>
        <xdr:cNvPr id="33" name="正方形/長方形 32"/>
        <xdr:cNvSpPr/>
      </xdr:nvSpPr>
      <xdr:spPr>
        <a:xfrm>
          <a:off x="2743200" y="29765625"/>
          <a:ext cx="60960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104775</xdr:colOff>
      <xdr:row>203</xdr:row>
      <xdr:rowOff>0</xdr:rowOff>
    </xdr:from>
    <xdr:to>
      <xdr:col>32</xdr:col>
      <xdr:colOff>76200</xdr:colOff>
      <xdr:row>205</xdr:row>
      <xdr:rowOff>85725</xdr:rowOff>
    </xdr:to>
    <xdr:sp macro="" textlink="">
      <xdr:nvSpPr>
        <xdr:cNvPr id="34" name="四角形吹き出し 33"/>
        <xdr:cNvSpPr/>
      </xdr:nvSpPr>
      <xdr:spPr>
        <a:xfrm>
          <a:off x="3200400" y="29041725"/>
          <a:ext cx="838200" cy="371475"/>
        </a:xfrm>
        <a:prstGeom prst="wedgeRectCallout">
          <a:avLst>
            <a:gd name="adj1" fmla="val -45357"/>
            <a:gd name="adj2" fmla="val 14284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</xdr:col>
      <xdr:colOff>1</xdr:colOff>
      <xdr:row>214</xdr:row>
      <xdr:rowOff>1</xdr:rowOff>
    </xdr:from>
    <xdr:to>
      <xdr:col>33</xdr:col>
      <xdr:colOff>88621</xdr:colOff>
      <xdr:row>234</xdr:row>
      <xdr:rowOff>14690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5301" y="30613351"/>
          <a:ext cx="3679545" cy="287218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0</xdr:colOff>
      <xdr:row>232</xdr:row>
      <xdr:rowOff>9525</xdr:rowOff>
    </xdr:from>
    <xdr:to>
      <xdr:col>26</xdr:col>
      <xdr:colOff>114300</xdr:colOff>
      <xdr:row>233</xdr:row>
      <xdr:rowOff>0</xdr:rowOff>
    </xdr:to>
    <xdr:sp macro="" textlink="">
      <xdr:nvSpPr>
        <xdr:cNvPr id="36" name="正方形/長方形 35"/>
        <xdr:cNvSpPr/>
      </xdr:nvSpPr>
      <xdr:spPr>
        <a:xfrm>
          <a:off x="2724150" y="33194625"/>
          <a:ext cx="60960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85725</xdr:colOff>
      <xdr:row>227</xdr:row>
      <xdr:rowOff>0</xdr:rowOff>
    </xdr:from>
    <xdr:to>
      <xdr:col>32</xdr:col>
      <xdr:colOff>57150</xdr:colOff>
      <xdr:row>229</xdr:row>
      <xdr:rowOff>85725</xdr:rowOff>
    </xdr:to>
    <xdr:sp macro="" textlink="">
      <xdr:nvSpPr>
        <xdr:cNvPr id="37" name="四角形吹き出し 36"/>
        <xdr:cNvSpPr/>
      </xdr:nvSpPr>
      <xdr:spPr>
        <a:xfrm>
          <a:off x="3181350" y="32470725"/>
          <a:ext cx="838200" cy="371475"/>
        </a:xfrm>
        <a:prstGeom prst="wedgeRectCallout">
          <a:avLst>
            <a:gd name="adj1" fmla="val -45357"/>
            <a:gd name="adj2" fmla="val 14284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</xdr:rowOff>
    </xdr:from>
    <xdr:to>
      <xdr:col>44</xdr:col>
      <xdr:colOff>69758</xdr:colOff>
      <xdr:row>27</xdr:row>
      <xdr:rowOff>21855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952501"/>
          <a:ext cx="5022758" cy="30222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114301</xdr:colOff>
      <xdr:row>25</xdr:row>
      <xdr:rowOff>0</xdr:rowOff>
    </xdr:from>
    <xdr:to>
      <xdr:col>9</xdr:col>
      <xdr:colOff>28576</xdr:colOff>
      <xdr:row>26</xdr:row>
      <xdr:rowOff>19050</xdr:rowOff>
    </xdr:to>
    <xdr:sp macro="" textlink="">
      <xdr:nvSpPr>
        <xdr:cNvPr id="3" name="正方形/長方形 2"/>
        <xdr:cNvSpPr/>
      </xdr:nvSpPr>
      <xdr:spPr>
        <a:xfrm>
          <a:off x="609601" y="3667125"/>
          <a:ext cx="53340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47625</xdr:colOff>
      <xdr:row>21</xdr:row>
      <xdr:rowOff>19050</xdr:rowOff>
    </xdr:from>
    <xdr:to>
      <xdr:col>15</xdr:col>
      <xdr:colOff>19050</xdr:colOff>
      <xdr:row>23</xdr:row>
      <xdr:rowOff>104775</xdr:rowOff>
    </xdr:to>
    <xdr:sp macro="" textlink="">
      <xdr:nvSpPr>
        <xdr:cNvPr id="4" name="四角形吹き出し 3"/>
        <xdr:cNvSpPr/>
      </xdr:nvSpPr>
      <xdr:spPr>
        <a:xfrm>
          <a:off x="1038225" y="3114675"/>
          <a:ext cx="838200" cy="371475"/>
        </a:xfrm>
        <a:prstGeom prst="wedgeRectCallout">
          <a:avLst>
            <a:gd name="adj1" fmla="val -53312"/>
            <a:gd name="adj2" fmla="val 9412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44</xdr:col>
      <xdr:colOff>69758</xdr:colOff>
      <xdr:row>52</xdr:row>
      <xdr:rowOff>21854</xdr:rowOff>
    </xdr:to>
    <xdr:grpSp>
      <xdr:nvGrpSpPr>
        <xdr:cNvPr id="24" name="グループ化 23"/>
        <xdr:cNvGrpSpPr/>
      </xdr:nvGrpSpPr>
      <xdr:grpSpPr>
        <a:xfrm>
          <a:off x="495300" y="4524375"/>
          <a:ext cx="5022758" cy="3022229"/>
          <a:chOff x="495300" y="4238625"/>
          <a:chExt cx="5022758" cy="3022229"/>
        </a:xfrm>
      </xdr:grpSpPr>
      <xdr:pic>
        <xdr:nvPicPr>
          <xdr:cNvPr id="21" name="図 20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5300" y="4238625"/>
            <a:ext cx="5022758" cy="3022229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23" name="図 2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0550" y="4467225"/>
            <a:ext cx="4814286" cy="2678572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85725</xdr:colOff>
      <xdr:row>34</xdr:row>
      <xdr:rowOff>19050</xdr:rowOff>
    </xdr:from>
    <xdr:to>
      <xdr:col>14</xdr:col>
      <xdr:colOff>95250</xdr:colOff>
      <xdr:row>35</xdr:row>
      <xdr:rowOff>66675</xdr:rowOff>
    </xdr:to>
    <xdr:sp macro="" textlink="">
      <xdr:nvSpPr>
        <xdr:cNvPr id="25" name="正方形/長方形 24"/>
        <xdr:cNvSpPr/>
      </xdr:nvSpPr>
      <xdr:spPr>
        <a:xfrm>
          <a:off x="704850" y="4972050"/>
          <a:ext cx="112395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66674</xdr:colOff>
      <xdr:row>37</xdr:row>
      <xdr:rowOff>47625</xdr:rowOff>
    </xdr:from>
    <xdr:to>
      <xdr:col>15</xdr:col>
      <xdr:colOff>76200</xdr:colOff>
      <xdr:row>40</xdr:row>
      <xdr:rowOff>19050</xdr:rowOff>
    </xdr:to>
    <xdr:sp macro="" textlink="">
      <xdr:nvSpPr>
        <xdr:cNvPr id="26" name="四角形吹き出し 25"/>
        <xdr:cNvSpPr/>
      </xdr:nvSpPr>
      <xdr:spPr>
        <a:xfrm>
          <a:off x="685799" y="5429250"/>
          <a:ext cx="1247776" cy="400050"/>
        </a:xfrm>
        <a:prstGeom prst="wedgeRectCallout">
          <a:avLst>
            <a:gd name="adj1" fmla="val 4643"/>
            <a:gd name="adj2" fmla="val -12126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セッション名</a:t>
          </a:r>
        </a:p>
      </xdr:txBody>
    </xdr:sp>
    <xdr:clientData/>
  </xdr:twoCellAnchor>
  <xdr:twoCellAnchor>
    <xdr:from>
      <xdr:col>9</xdr:col>
      <xdr:colOff>38100</xdr:colOff>
      <xdr:row>50</xdr:row>
      <xdr:rowOff>0</xdr:rowOff>
    </xdr:from>
    <xdr:to>
      <xdr:col>13</xdr:col>
      <xdr:colOff>28575</xdr:colOff>
      <xdr:row>51</xdr:row>
      <xdr:rowOff>28575</xdr:rowOff>
    </xdr:to>
    <xdr:sp macro="" textlink="">
      <xdr:nvSpPr>
        <xdr:cNvPr id="27" name="正方形/長方形 26"/>
        <xdr:cNvSpPr/>
      </xdr:nvSpPr>
      <xdr:spPr>
        <a:xfrm>
          <a:off x="1152525" y="7239000"/>
          <a:ext cx="4857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19049</xdr:colOff>
      <xdr:row>50</xdr:row>
      <xdr:rowOff>114300</xdr:rowOff>
    </xdr:from>
    <xdr:to>
      <xdr:col>22</xdr:col>
      <xdr:colOff>114299</xdr:colOff>
      <xdr:row>53</xdr:row>
      <xdr:rowOff>57150</xdr:rowOff>
    </xdr:to>
    <xdr:sp macro="" textlink="">
      <xdr:nvSpPr>
        <xdr:cNvPr id="28" name="四角形吹き出し 27"/>
        <xdr:cNvSpPr/>
      </xdr:nvSpPr>
      <xdr:spPr>
        <a:xfrm>
          <a:off x="2000249" y="7353300"/>
          <a:ext cx="838200" cy="371475"/>
        </a:xfrm>
        <a:prstGeom prst="wedgeRectCallout">
          <a:avLst>
            <a:gd name="adj1" fmla="val -97630"/>
            <a:gd name="adj2" fmla="val -52029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18</xdr:col>
      <xdr:colOff>19049</xdr:colOff>
      <xdr:row>36</xdr:row>
      <xdr:rowOff>57150</xdr:rowOff>
    </xdr:from>
    <xdr:to>
      <xdr:col>42</xdr:col>
      <xdr:colOff>123824</xdr:colOff>
      <xdr:row>37</xdr:row>
      <xdr:rowOff>114300</xdr:rowOff>
    </xdr:to>
    <xdr:sp macro="" textlink="">
      <xdr:nvSpPr>
        <xdr:cNvPr id="29" name="正方形/長方形 28"/>
        <xdr:cNvSpPr/>
      </xdr:nvSpPr>
      <xdr:spPr>
        <a:xfrm>
          <a:off x="2247899" y="5295900"/>
          <a:ext cx="3076575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9524</xdr:colOff>
      <xdr:row>40</xdr:row>
      <xdr:rowOff>9525</xdr:rowOff>
    </xdr:from>
    <xdr:to>
      <xdr:col>42</xdr:col>
      <xdr:colOff>114299</xdr:colOff>
      <xdr:row>42</xdr:row>
      <xdr:rowOff>66675</xdr:rowOff>
    </xdr:to>
    <xdr:sp macro="" textlink="">
      <xdr:nvSpPr>
        <xdr:cNvPr id="30" name="正方形/長方形 29"/>
        <xdr:cNvSpPr/>
      </xdr:nvSpPr>
      <xdr:spPr>
        <a:xfrm>
          <a:off x="2238374" y="5819775"/>
          <a:ext cx="307657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41</xdr:row>
      <xdr:rowOff>47625</xdr:rowOff>
    </xdr:from>
    <xdr:to>
      <xdr:col>52</xdr:col>
      <xdr:colOff>66675</xdr:colOff>
      <xdr:row>44</xdr:row>
      <xdr:rowOff>95250</xdr:rowOff>
    </xdr:to>
    <xdr:sp macro="" textlink="">
      <xdr:nvSpPr>
        <xdr:cNvPr id="31" name="四角形吹き出し 30"/>
        <xdr:cNvSpPr/>
      </xdr:nvSpPr>
      <xdr:spPr>
        <a:xfrm>
          <a:off x="5572125" y="6000750"/>
          <a:ext cx="933450" cy="476250"/>
        </a:xfrm>
        <a:prstGeom prst="wedgeRectCallout">
          <a:avLst>
            <a:gd name="adj1" fmla="val -81303"/>
            <a:gd name="adj2" fmla="val -46440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ユーザＩＤと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パスワード</a:t>
          </a:r>
        </a:p>
      </xdr:txBody>
    </xdr:sp>
    <xdr:clientData/>
  </xdr:twoCellAnchor>
  <xdr:twoCellAnchor>
    <xdr:from>
      <xdr:col>40</xdr:col>
      <xdr:colOff>66674</xdr:colOff>
      <xdr:row>32</xdr:row>
      <xdr:rowOff>28575</xdr:rowOff>
    </xdr:from>
    <xdr:to>
      <xdr:col>52</xdr:col>
      <xdr:colOff>95249</xdr:colOff>
      <xdr:row>35</xdr:row>
      <xdr:rowOff>123826</xdr:rowOff>
    </xdr:to>
    <xdr:sp macro="" textlink="">
      <xdr:nvSpPr>
        <xdr:cNvPr id="32" name="四角形吹き出し 31"/>
        <xdr:cNvSpPr/>
      </xdr:nvSpPr>
      <xdr:spPr>
        <a:xfrm>
          <a:off x="5019674" y="4695825"/>
          <a:ext cx="1514475" cy="523876"/>
        </a:xfrm>
        <a:prstGeom prst="wedgeRectCallout">
          <a:avLst>
            <a:gd name="adj1" fmla="val -43567"/>
            <a:gd name="adj2" fmla="val 8265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MySQL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の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DB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サーバの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IP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アドレス</a:t>
          </a:r>
        </a:p>
      </xdr:txBody>
    </xdr:sp>
    <xdr:clientData/>
  </xdr:twoCellAnchor>
  <xdr:twoCellAnchor>
    <xdr:from>
      <xdr:col>18</xdr:col>
      <xdr:colOff>19051</xdr:colOff>
      <xdr:row>34</xdr:row>
      <xdr:rowOff>95250</xdr:rowOff>
    </xdr:from>
    <xdr:to>
      <xdr:col>32</xdr:col>
      <xdr:colOff>114301</xdr:colOff>
      <xdr:row>36</xdr:row>
      <xdr:rowOff>9525</xdr:rowOff>
    </xdr:to>
    <xdr:sp macro="" textlink="">
      <xdr:nvSpPr>
        <xdr:cNvPr id="33" name="正方形/長方形 32"/>
        <xdr:cNvSpPr/>
      </xdr:nvSpPr>
      <xdr:spPr>
        <a:xfrm>
          <a:off x="2247901" y="5048250"/>
          <a:ext cx="1828800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85725</xdr:colOff>
      <xdr:row>30</xdr:row>
      <xdr:rowOff>66675</xdr:rowOff>
    </xdr:from>
    <xdr:to>
      <xdr:col>39</xdr:col>
      <xdr:colOff>28575</xdr:colOff>
      <xdr:row>33</xdr:row>
      <xdr:rowOff>114300</xdr:rowOff>
    </xdr:to>
    <xdr:sp macro="" textlink="">
      <xdr:nvSpPr>
        <xdr:cNvPr id="34" name="四角形吹き出し 33"/>
        <xdr:cNvSpPr/>
      </xdr:nvSpPr>
      <xdr:spPr>
        <a:xfrm>
          <a:off x="3924300" y="4448175"/>
          <a:ext cx="933450" cy="476250"/>
        </a:xfrm>
        <a:prstGeom prst="wedgeRectCallout">
          <a:avLst>
            <a:gd name="adj1" fmla="val -40487"/>
            <a:gd name="adj2" fmla="val 89560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MySQL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を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選択</a:t>
          </a:r>
        </a:p>
      </xdr:txBody>
    </xdr:sp>
    <xdr:clientData/>
  </xdr:twoCellAnchor>
  <xdr:twoCellAnchor editAs="oneCell">
    <xdr:from>
      <xdr:col>4</xdr:col>
      <xdr:colOff>1</xdr:colOff>
      <xdr:row>58</xdr:row>
      <xdr:rowOff>1</xdr:rowOff>
    </xdr:from>
    <xdr:to>
      <xdr:col>44</xdr:col>
      <xdr:colOff>84048</xdr:colOff>
      <xdr:row>79</xdr:row>
      <xdr:rowOff>28999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1" y="8524876"/>
          <a:ext cx="5037047" cy="30293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29</xdr:col>
      <xdr:colOff>28576</xdr:colOff>
      <xdr:row>77</xdr:row>
      <xdr:rowOff>19050</xdr:rowOff>
    </xdr:from>
    <xdr:to>
      <xdr:col>33</xdr:col>
      <xdr:colOff>66676</xdr:colOff>
      <xdr:row>78</xdr:row>
      <xdr:rowOff>38100</xdr:rowOff>
    </xdr:to>
    <xdr:sp macro="" textlink="">
      <xdr:nvSpPr>
        <xdr:cNvPr id="36" name="正方形/長方形 35"/>
        <xdr:cNvSpPr/>
      </xdr:nvSpPr>
      <xdr:spPr>
        <a:xfrm>
          <a:off x="3619501" y="11258550"/>
          <a:ext cx="53340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66675</xdr:colOff>
      <xdr:row>77</xdr:row>
      <xdr:rowOff>47625</xdr:rowOff>
    </xdr:from>
    <xdr:to>
      <xdr:col>27</xdr:col>
      <xdr:colOff>38100</xdr:colOff>
      <xdr:row>79</xdr:row>
      <xdr:rowOff>133350</xdr:rowOff>
    </xdr:to>
    <xdr:sp macro="" textlink="">
      <xdr:nvSpPr>
        <xdr:cNvPr id="37" name="四角形吹き出し 36"/>
        <xdr:cNvSpPr/>
      </xdr:nvSpPr>
      <xdr:spPr>
        <a:xfrm>
          <a:off x="2543175" y="11287125"/>
          <a:ext cx="838200" cy="371475"/>
        </a:xfrm>
        <a:prstGeom prst="wedgeRectCallout">
          <a:avLst>
            <a:gd name="adj1" fmla="val 79643"/>
            <a:gd name="adj2" fmla="val -41773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18</xdr:col>
      <xdr:colOff>0</xdr:colOff>
      <xdr:row>42</xdr:row>
      <xdr:rowOff>76200</xdr:rowOff>
    </xdr:from>
    <xdr:to>
      <xdr:col>29</xdr:col>
      <xdr:colOff>57151</xdr:colOff>
      <xdr:row>44</xdr:row>
      <xdr:rowOff>9525</xdr:rowOff>
    </xdr:to>
    <xdr:sp macro="" textlink="">
      <xdr:nvSpPr>
        <xdr:cNvPr id="38" name="正方形/長方形 37"/>
        <xdr:cNvSpPr/>
      </xdr:nvSpPr>
      <xdr:spPr>
        <a:xfrm>
          <a:off x="2228850" y="6172200"/>
          <a:ext cx="1419226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114300</xdr:colOff>
      <xdr:row>46</xdr:row>
      <xdr:rowOff>28575</xdr:rowOff>
    </xdr:from>
    <xdr:to>
      <xdr:col>32</xdr:col>
      <xdr:colOff>57150</xdr:colOff>
      <xdr:row>49</xdr:row>
      <xdr:rowOff>76200</xdr:rowOff>
    </xdr:to>
    <xdr:sp macro="" textlink="">
      <xdr:nvSpPr>
        <xdr:cNvPr id="39" name="四角形吹き出し 38"/>
        <xdr:cNvSpPr/>
      </xdr:nvSpPr>
      <xdr:spPr>
        <a:xfrm>
          <a:off x="3086100" y="6696075"/>
          <a:ext cx="933450" cy="476250"/>
        </a:xfrm>
        <a:prstGeom prst="wedgeRectCallout">
          <a:avLst>
            <a:gd name="adj1" fmla="val -36405"/>
            <a:gd name="adj2" fmla="val -106440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MySQL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の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ポート番号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 editAs="oneCell">
    <xdr:from>
      <xdr:col>3</xdr:col>
      <xdr:colOff>123824</xdr:colOff>
      <xdr:row>84</xdr:row>
      <xdr:rowOff>0</xdr:rowOff>
    </xdr:from>
    <xdr:to>
      <xdr:col>47</xdr:col>
      <xdr:colOff>122680</xdr:colOff>
      <xdr:row>108</xdr:row>
      <xdr:rowOff>23342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299" y="12096750"/>
          <a:ext cx="5447156" cy="345234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25</xdr:col>
      <xdr:colOff>57149</xdr:colOff>
      <xdr:row>36</xdr:row>
      <xdr:rowOff>85724</xdr:rowOff>
    </xdr:from>
    <xdr:to>
      <xdr:col>32</xdr:col>
      <xdr:colOff>38099</xdr:colOff>
      <xdr:row>37</xdr:row>
      <xdr:rowOff>86802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52774" y="5324474"/>
          <a:ext cx="847725" cy="143953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76200</xdr:colOff>
      <xdr:row>63</xdr:row>
      <xdr:rowOff>123825</xdr:rowOff>
    </xdr:from>
    <xdr:to>
      <xdr:col>32</xdr:col>
      <xdr:colOff>57150</xdr:colOff>
      <xdr:row>64</xdr:row>
      <xdr:rowOff>66675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1825" y="9220200"/>
          <a:ext cx="847725" cy="85725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66676</xdr:colOff>
      <xdr:row>87</xdr:row>
      <xdr:rowOff>104775</xdr:rowOff>
    </xdr:from>
    <xdr:to>
      <xdr:col>24</xdr:col>
      <xdr:colOff>76202</xdr:colOff>
      <xdr:row>88</xdr:row>
      <xdr:rowOff>47625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3176" y="12630150"/>
          <a:ext cx="504826" cy="85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CC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900">
            <a:solidFill>
              <a:sysClr val="windowText" lastClr="000000"/>
            </a:solidFill>
            <a:latin typeface="+mj-ea"/>
            <a:ea typeface="+mj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ev.mysql.com/doc/refman/5.6/ja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ev.mysql.com/downloads/installer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heidisql.com/download.php?download=installer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7:BB58"/>
  <sheetViews>
    <sheetView tabSelected="1" view="pageBreakPreview" zoomScaleNormal="100" zoomScaleSheetLayoutView="100" workbookViewId="0">
      <selection activeCell="V60" sqref="V60"/>
    </sheetView>
  </sheetViews>
  <sheetFormatPr defaultColWidth="1.625" defaultRowHeight="11.25" x14ac:dyDescent="0.15"/>
  <cols>
    <col min="1" max="2" width="1.625" style="1"/>
    <col min="3" max="3" width="1.625" style="5"/>
    <col min="4" max="16384" width="1.625" style="1"/>
  </cols>
  <sheetData>
    <row r="7" spans="1:54" x14ac:dyDescent="0.15">
      <c r="BA7" s="1" t="s">
        <v>9</v>
      </c>
    </row>
    <row r="11" spans="1:54" ht="55.5" x14ac:dyDescent="0.15">
      <c r="A11" s="37" t="s">
        <v>32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</row>
    <row r="12" spans="1:54" ht="13.5" x14ac:dyDescent="0.15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</row>
    <row r="13" spans="1:54" ht="21" x14ac:dyDescent="0.15">
      <c r="A13" s="39">
        <f>MAX(更新履歴!A4:A68)</f>
        <v>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</row>
    <row r="14" spans="1:54" ht="13.5" x14ac:dyDescent="0.15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</row>
    <row r="28" spans="13:13" ht="13.5" x14ac:dyDescent="0.15">
      <c r="M28"/>
    </row>
    <row r="48" spans="1:54" ht="21" x14ac:dyDescent="0.15">
      <c r="A48" s="35" t="s">
        <v>13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</row>
    <row r="51" spans="1:54" ht="55.5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</row>
    <row r="55" spans="1:54" s="6" customFormat="1" ht="13.5" x14ac:dyDescent="0.15">
      <c r="C55" s="18" t="s">
        <v>11</v>
      </c>
      <c r="G55" s="6" t="s">
        <v>8</v>
      </c>
      <c r="I55" s="33">
        <f>MIN(更新履歴!B3:B67)</f>
        <v>43144</v>
      </c>
      <c r="J55" s="34"/>
      <c r="K55" s="34"/>
      <c r="L55" s="34"/>
      <c r="M55" s="34"/>
      <c r="N55" s="34"/>
      <c r="O55" s="34"/>
      <c r="P55" s="34"/>
      <c r="Q55" s="34"/>
      <c r="R55" s="34"/>
      <c r="S55" s="34"/>
    </row>
    <row r="56" spans="1:54" s="6" customFormat="1" ht="13.5" x14ac:dyDescent="0.15">
      <c r="C56" s="18" t="s">
        <v>12</v>
      </c>
      <c r="G56" s="6" t="s">
        <v>8</v>
      </c>
      <c r="I56" s="33">
        <f>MAX(更新履歴!B4:B68)</f>
        <v>43151</v>
      </c>
      <c r="J56" s="34"/>
      <c r="K56" s="34"/>
      <c r="L56" s="34"/>
      <c r="M56" s="34"/>
      <c r="N56" s="34"/>
      <c r="O56" s="34"/>
      <c r="P56" s="34"/>
      <c r="Q56" s="34"/>
      <c r="R56" s="34"/>
      <c r="S56" s="34"/>
    </row>
    <row r="58" spans="1:54" s="25" customFormat="1" ht="14.25" x14ac:dyDescent="0.15">
      <c r="C58" s="26" t="s">
        <v>182</v>
      </c>
    </row>
  </sheetData>
  <mergeCells count="8">
    <mergeCell ref="I55:S55"/>
    <mergeCell ref="I56:S56"/>
    <mergeCell ref="A48:BB48"/>
    <mergeCell ref="A11:BB11"/>
    <mergeCell ref="A13:BB13"/>
    <mergeCell ref="A12:BB12"/>
    <mergeCell ref="A14:BB14"/>
    <mergeCell ref="A51:BB51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&amp;CCopyright © INES Reserch Institute 2018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68"/>
  <sheetViews>
    <sheetView view="pageBreakPreview" zoomScaleNormal="100" zoomScaleSheetLayoutView="100" workbookViewId="0">
      <pane ySplit="3" topLeftCell="A4" activePane="bottomLeft" state="frozen"/>
      <selection activeCell="BH34" sqref="BH34"/>
      <selection pane="bottomLeft" activeCell="E7" sqref="E7"/>
    </sheetView>
  </sheetViews>
  <sheetFormatPr defaultColWidth="1.625" defaultRowHeight="11.25" x14ac:dyDescent="0.15"/>
  <cols>
    <col min="1" max="1" width="4.5" style="22" bestFit="1" customWidth="1"/>
    <col min="2" max="2" width="9.625" style="16" bestFit="1" customWidth="1"/>
    <col min="3" max="3" width="6.375" style="6" bestFit="1" customWidth="1"/>
    <col min="4" max="4" width="10.375" style="6" customWidth="1"/>
    <col min="5" max="5" width="55.875" style="17" customWidth="1"/>
    <col min="6" max="16384" width="1.625" style="6"/>
  </cols>
  <sheetData>
    <row r="1" spans="1:5" s="10" customFormat="1" ht="18.75" x14ac:dyDescent="0.15">
      <c r="A1" s="19" t="s">
        <v>7</v>
      </c>
      <c r="B1" s="11"/>
      <c r="E1" s="12"/>
    </row>
    <row r="3" spans="1:5" x14ac:dyDescent="0.15">
      <c r="A3" s="20" t="s">
        <v>1</v>
      </c>
      <c r="B3" s="14" t="s">
        <v>2</v>
      </c>
      <c r="C3" s="13" t="s">
        <v>3</v>
      </c>
      <c r="D3" s="13" t="s">
        <v>5</v>
      </c>
      <c r="E3" s="7" t="s">
        <v>4</v>
      </c>
    </row>
    <row r="4" spans="1:5" x14ac:dyDescent="0.15">
      <c r="A4" s="21">
        <v>0.1</v>
      </c>
      <c r="B4" s="15">
        <v>43144</v>
      </c>
      <c r="C4" s="8" t="s">
        <v>6</v>
      </c>
      <c r="D4" s="8"/>
      <c r="E4" s="9" t="s">
        <v>10</v>
      </c>
    </row>
    <row r="5" spans="1:5" x14ac:dyDescent="0.15">
      <c r="A5" s="23">
        <v>1</v>
      </c>
      <c r="B5" s="15">
        <v>43151</v>
      </c>
      <c r="C5" s="8" t="s">
        <v>6</v>
      </c>
      <c r="D5" s="8" t="s">
        <v>187</v>
      </c>
      <c r="E5" s="9" t="s">
        <v>188</v>
      </c>
    </row>
    <row r="6" spans="1:5" x14ac:dyDescent="0.15">
      <c r="A6" s="21"/>
      <c r="B6" s="15"/>
      <c r="C6" s="8"/>
      <c r="D6" s="8"/>
      <c r="E6" s="9"/>
    </row>
    <row r="7" spans="1:5" x14ac:dyDescent="0.15">
      <c r="A7" s="21"/>
      <c r="B7" s="15"/>
      <c r="C7" s="8"/>
      <c r="D7" s="8"/>
      <c r="E7" s="9"/>
    </row>
    <row r="8" spans="1:5" x14ac:dyDescent="0.15">
      <c r="A8" s="21"/>
      <c r="B8" s="15"/>
      <c r="C8" s="8"/>
      <c r="D8" s="8"/>
      <c r="E8" s="9"/>
    </row>
    <row r="9" spans="1:5" x14ac:dyDescent="0.15">
      <c r="A9" s="21"/>
      <c r="B9" s="15"/>
      <c r="C9" s="8"/>
      <c r="D9" s="8"/>
      <c r="E9" s="9"/>
    </row>
    <row r="10" spans="1:5" x14ac:dyDescent="0.15">
      <c r="A10" s="21"/>
      <c r="B10" s="15"/>
      <c r="C10" s="8"/>
      <c r="D10" s="8"/>
      <c r="E10" s="9"/>
    </row>
    <row r="11" spans="1:5" x14ac:dyDescent="0.15">
      <c r="A11" s="21"/>
      <c r="B11" s="15"/>
      <c r="C11" s="8"/>
      <c r="D11" s="8"/>
      <c r="E11" s="9"/>
    </row>
    <row r="12" spans="1:5" x14ac:dyDescent="0.15">
      <c r="A12" s="21"/>
      <c r="B12" s="15"/>
      <c r="C12" s="8"/>
      <c r="D12" s="8"/>
      <c r="E12" s="9"/>
    </row>
    <row r="13" spans="1:5" x14ac:dyDescent="0.15">
      <c r="A13" s="21"/>
      <c r="B13" s="15"/>
      <c r="C13" s="8"/>
      <c r="D13" s="8"/>
      <c r="E13" s="9"/>
    </row>
    <row r="14" spans="1:5" x14ac:dyDescent="0.15">
      <c r="A14" s="21"/>
      <c r="B14" s="15"/>
      <c r="C14" s="8"/>
      <c r="D14" s="8"/>
      <c r="E14" s="9"/>
    </row>
    <row r="15" spans="1:5" x14ac:dyDescent="0.15">
      <c r="A15" s="21"/>
      <c r="B15" s="15"/>
      <c r="C15" s="8"/>
      <c r="D15" s="8"/>
      <c r="E15" s="9"/>
    </row>
    <row r="16" spans="1:5" x14ac:dyDescent="0.15">
      <c r="A16" s="21"/>
      <c r="B16" s="15"/>
      <c r="C16" s="8"/>
      <c r="D16" s="8"/>
      <c r="E16" s="9"/>
    </row>
    <row r="17" spans="1:5" x14ac:dyDescent="0.15">
      <c r="A17" s="21"/>
      <c r="B17" s="15"/>
      <c r="C17" s="8"/>
      <c r="D17" s="8"/>
      <c r="E17" s="9"/>
    </row>
    <row r="18" spans="1:5" x14ac:dyDescent="0.15">
      <c r="A18" s="21"/>
      <c r="B18" s="15"/>
      <c r="C18" s="8"/>
      <c r="D18" s="8"/>
      <c r="E18" s="9"/>
    </row>
    <row r="19" spans="1:5" x14ac:dyDescent="0.15">
      <c r="A19" s="21"/>
      <c r="B19" s="15"/>
      <c r="C19" s="8"/>
      <c r="D19" s="8"/>
      <c r="E19" s="9"/>
    </row>
    <row r="20" spans="1:5" x14ac:dyDescent="0.15">
      <c r="A20" s="21"/>
      <c r="B20" s="15"/>
      <c r="C20" s="8"/>
      <c r="D20" s="8"/>
      <c r="E20" s="9"/>
    </row>
    <row r="21" spans="1:5" x14ac:dyDescent="0.15">
      <c r="A21" s="21"/>
      <c r="B21" s="15"/>
      <c r="C21" s="8"/>
      <c r="D21" s="8"/>
      <c r="E21" s="9"/>
    </row>
    <row r="22" spans="1:5" x14ac:dyDescent="0.15">
      <c r="A22" s="21"/>
      <c r="B22" s="15"/>
      <c r="C22" s="8"/>
      <c r="D22" s="8"/>
      <c r="E22" s="9"/>
    </row>
    <row r="23" spans="1:5" x14ac:dyDescent="0.15">
      <c r="A23" s="21"/>
      <c r="B23" s="15"/>
      <c r="C23" s="8"/>
      <c r="D23" s="8"/>
      <c r="E23" s="9"/>
    </row>
    <row r="24" spans="1:5" x14ac:dyDescent="0.15">
      <c r="A24" s="21"/>
      <c r="B24" s="15"/>
      <c r="C24" s="8"/>
      <c r="D24" s="8"/>
      <c r="E24" s="9"/>
    </row>
    <row r="25" spans="1:5" x14ac:dyDescent="0.15">
      <c r="A25" s="21"/>
      <c r="B25" s="15"/>
      <c r="C25" s="8"/>
      <c r="D25" s="8"/>
      <c r="E25" s="9"/>
    </row>
    <row r="26" spans="1:5" x14ac:dyDescent="0.15">
      <c r="A26" s="21"/>
      <c r="B26" s="15"/>
      <c r="C26" s="8"/>
      <c r="D26" s="8"/>
      <c r="E26" s="9"/>
    </row>
    <row r="27" spans="1:5" x14ac:dyDescent="0.15">
      <c r="A27" s="21"/>
      <c r="B27" s="15"/>
      <c r="C27" s="8"/>
      <c r="D27" s="8"/>
      <c r="E27" s="9"/>
    </row>
    <row r="28" spans="1:5" x14ac:dyDescent="0.15">
      <c r="A28" s="21"/>
      <c r="B28" s="15"/>
      <c r="C28" s="8"/>
      <c r="D28" s="8"/>
      <c r="E28" s="9"/>
    </row>
    <row r="29" spans="1:5" x14ac:dyDescent="0.15">
      <c r="A29" s="21"/>
      <c r="B29" s="15"/>
      <c r="C29" s="8"/>
      <c r="D29" s="8"/>
      <c r="E29" s="9"/>
    </row>
    <row r="30" spans="1:5" x14ac:dyDescent="0.15">
      <c r="A30" s="21"/>
      <c r="B30" s="15"/>
      <c r="C30" s="8"/>
      <c r="D30" s="8"/>
      <c r="E30" s="9"/>
    </row>
    <row r="31" spans="1:5" x14ac:dyDescent="0.15">
      <c r="A31" s="21"/>
      <c r="B31" s="15"/>
      <c r="C31" s="8"/>
      <c r="D31" s="8"/>
      <c r="E31" s="9"/>
    </row>
    <row r="32" spans="1:5" x14ac:dyDescent="0.15">
      <c r="A32" s="21"/>
      <c r="B32" s="15"/>
      <c r="C32" s="8"/>
      <c r="D32" s="8"/>
      <c r="E32" s="9"/>
    </row>
    <row r="33" spans="1:5" x14ac:dyDescent="0.15">
      <c r="A33" s="21"/>
      <c r="B33" s="15"/>
      <c r="C33" s="8"/>
      <c r="D33" s="8"/>
      <c r="E33" s="9"/>
    </row>
    <row r="34" spans="1:5" x14ac:dyDescent="0.15">
      <c r="A34" s="21"/>
      <c r="B34" s="15"/>
      <c r="C34" s="8"/>
      <c r="D34" s="8"/>
      <c r="E34" s="9"/>
    </row>
    <row r="35" spans="1:5" x14ac:dyDescent="0.15">
      <c r="A35" s="21"/>
      <c r="B35" s="15"/>
      <c r="C35" s="8"/>
      <c r="D35" s="8"/>
      <c r="E35" s="9"/>
    </row>
    <row r="36" spans="1:5" x14ac:dyDescent="0.15">
      <c r="A36" s="21"/>
      <c r="B36" s="15"/>
      <c r="C36" s="8"/>
      <c r="D36" s="8"/>
      <c r="E36" s="9"/>
    </row>
    <row r="37" spans="1:5" x14ac:dyDescent="0.15">
      <c r="A37" s="21"/>
      <c r="B37" s="15"/>
      <c r="C37" s="8"/>
      <c r="D37" s="8"/>
      <c r="E37" s="9"/>
    </row>
    <row r="38" spans="1:5" x14ac:dyDescent="0.15">
      <c r="A38" s="21"/>
      <c r="B38" s="15"/>
      <c r="C38" s="8"/>
      <c r="D38" s="8"/>
      <c r="E38" s="9"/>
    </row>
    <row r="39" spans="1:5" x14ac:dyDescent="0.15">
      <c r="A39" s="21"/>
      <c r="B39" s="15"/>
      <c r="C39" s="8"/>
      <c r="D39" s="8"/>
      <c r="E39" s="9"/>
    </row>
    <row r="40" spans="1:5" x14ac:dyDescent="0.15">
      <c r="A40" s="21"/>
      <c r="B40" s="15"/>
      <c r="C40" s="8"/>
      <c r="D40" s="8"/>
      <c r="E40" s="9"/>
    </row>
    <row r="41" spans="1:5" x14ac:dyDescent="0.15">
      <c r="A41" s="21"/>
      <c r="B41" s="15"/>
      <c r="C41" s="8"/>
      <c r="D41" s="8"/>
      <c r="E41" s="9"/>
    </row>
    <row r="42" spans="1:5" x14ac:dyDescent="0.15">
      <c r="A42" s="21"/>
      <c r="B42" s="15"/>
      <c r="C42" s="8"/>
      <c r="D42" s="8"/>
      <c r="E42" s="9"/>
    </row>
    <row r="43" spans="1:5" x14ac:dyDescent="0.15">
      <c r="A43" s="21"/>
      <c r="B43" s="15"/>
      <c r="C43" s="8"/>
      <c r="D43" s="8"/>
      <c r="E43" s="9"/>
    </row>
    <row r="44" spans="1:5" x14ac:dyDescent="0.15">
      <c r="A44" s="21"/>
      <c r="B44" s="15"/>
      <c r="C44" s="8"/>
      <c r="D44" s="8"/>
      <c r="E44" s="9"/>
    </row>
    <row r="45" spans="1:5" x14ac:dyDescent="0.15">
      <c r="A45" s="21"/>
      <c r="B45" s="15"/>
      <c r="C45" s="8"/>
      <c r="D45" s="8"/>
      <c r="E45" s="9"/>
    </row>
    <row r="46" spans="1:5" x14ac:dyDescent="0.15">
      <c r="A46" s="21"/>
      <c r="B46" s="15"/>
      <c r="C46" s="8"/>
      <c r="D46" s="8"/>
      <c r="E46" s="9"/>
    </row>
    <row r="47" spans="1:5" x14ac:dyDescent="0.15">
      <c r="A47" s="21"/>
      <c r="B47" s="15"/>
      <c r="C47" s="8"/>
      <c r="D47" s="8"/>
      <c r="E47" s="9"/>
    </row>
    <row r="48" spans="1:5" x14ac:dyDescent="0.15">
      <c r="A48" s="21"/>
      <c r="B48" s="15"/>
      <c r="C48" s="8"/>
      <c r="D48" s="8"/>
      <c r="E48" s="9"/>
    </row>
    <row r="49" spans="1:5" x14ac:dyDescent="0.15">
      <c r="A49" s="21"/>
      <c r="B49" s="15"/>
      <c r="C49" s="8"/>
      <c r="D49" s="8"/>
      <c r="E49" s="9"/>
    </row>
    <row r="50" spans="1:5" x14ac:dyDescent="0.15">
      <c r="A50" s="21"/>
      <c r="B50" s="15"/>
      <c r="C50" s="8"/>
      <c r="D50" s="8"/>
      <c r="E50" s="9"/>
    </row>
    <row r="51" spans="1:5" x14ac:dyDescent="0.15">
      <c r="A51" s="21"/>
      <c r="B51" s="15"/>
      <c r="C51" s="8"/>
      <c r="D51" s="8"/>
      <c r="E51" s="9"/>
    </row>
    <row r="52" spans="1:5" x14ac:dyDescent="0.15">
      <c r="A52" s="21"/>
      <c r="B52" s="15"/>
      <c r="C52" s="8"/>
      <c r="D52" s="8"/>
      <c r="E52" s="9"/>
    </row>
    <row r="53" spans="1:5" x14ac:dyDescent="0.15">
      <c r="A53" s="21"/>
      <c r="B53" s="15"/>
      <c r="C53" s="8"/>
      <c r="D53" s="8"/>
      <c r="E53" s="9"/>
    </row>
    <row r="54" spans="1:5" x14ac:dyDescent="0.15">
      <c r="A54" s="21"/>
      <c r="B54" s="15"/>
      <c r="C54" s="8"/>
      <c r="D54" s="8"/>
      <c r="E54" s="9"/>
    </row>
    <row r="55" spans="1:5" x14ac:dyDescent="0.15">
      <c r="A55" s="21"/>
      <c r="B55" s="15"/>
      <c r="C55" s="8"/>
      <c r="D55" s="8"/>
      <c r="E55" s="9"/>
    </row>
    <row r="56" spans="1:5" x14ac:dyDescent="0.15">
      <c r="A56" s="21"/>
      <c r="B56" s="15"/>
      <c r="C56" s="8"/>
      <c r="D56" s="8"/>
      <c r="E56" s="9"/>
    </row>
    <row r="57" spans="1:5" x14ac:dyDescent="0.15">
      <c r="A57" s="21"/>
      <c r="B57" s="15"/>
      <c r="C57" s="8"/>
      <c r="D57" s="8"/>
      <c r="E57" s="9"/>
    </row>
    <row r="58" spans="1:5" x14ac:dyDescent="0.15">
      <c r="A58" s="21"/>
      <c r="B58" s="15"/>
      <c r="C58" s="8"/>
      <c r="D58" s="8"/>
      <c r="E58" s="9"/>
    </row>
    <row r="59" spans="1:5" x14ac:dyDescent="0.15">
      <c r="A59" s="21"/>
      <c r="B59" s="15"/>
      <c r="C59" s="8"/>
      <c r="D59" s="8"/>
      <c r="E59" s="9"/>
    </row>
    <row r="60" spans="1:5" x14ac:dyDescent="0.15">
      <c r="A60" s="21"/>
      <c r="B60" s="15"/>
      <c r="C60" s="8"/>
      <c r="D60" s="8"/>
      <c r="E60" s="9"/>
    </row>
    <row r="61" spans="1:5" x14ac:dyDescent="0.15">
      <c r="A61" s="21"/>
      <c r="B61" s="15"/>
      <c r="C61" s="8"/>
      <c r="D61" s="8"/>
      <c r="E61" s="9"/>
    </row>
    <row r="62" spans="1:5" x14ac:dyDescent="0.15">
      <c r="A62" s="21"/>
      <c r="B62" s="15"/>
      <c r="C62" s="8"/>
      <c r="D62" s="8"/>
      <c r="E62" s="9"/>
    </row>
    <row r="63" spans="1:5" x14ac:dyDescent="0.15">
      <c r="A63" s="21"/>
      <c r="B63" s="15"/>
      <c r="C63" s="8"/>
      <c r="D63" s="8"/>
      <c r="E63" s="9"/>
    </row>
    <row r="64" spans="1:5" x14ac:dyDescent="0.15">
      <c r="A64" s="21"/>
      <c r="B64" s="15"/>
      <c r="C64" s="8"/>
      <c r="D64" s="8"/>
      <c r="E64" s="9"/>
    </row>
    <row r="65" spans="1:5" x14ac:dyDescent="0.15">
      <c r="A65" s="21"/>
      <c r="B65" s="15"/>
      <c r="C65" s="8"/>
      <c r="D65" s="8"/>
      <c r="E65" s="9"/>
    </row>
    <row r="66" spans="1:5" x14ac:dyDescent="0.15">
      <c r="A66" s="21"/>
      <c r="B66" s="15"/>
      <c r="C66" s="8"/>
      <c r="D66" s="8"/>
      <c r="E66" s="9"/>
    </row>
    <row r="67" spans="1:5" x14ac:dyDescent="0.15">
      <c r="A67" s="21"/>
      <c r="B67" s="15"/>
      <c r="C67" s="8"/>
      <c r="D67" s="8"/>
      <c r="E67" s="9"/>
    </row>
    <row r="68" spans="1:5" x14ac:dyDescent="0.15">
      <c r="A68" s="21"/>
      <c r="B68" s="15"/>
      <c r="C68" s="8"/>
      <c r="D68" s="8"/>
      <c r="E68" s="9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&amp;R&amp;A</oddHeader>
    <oddFooter>&amp;CCopyright © INES Research Institute 2018 All rights reserved.
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B70"/>
  <sheetViews>
    <sheetView view="pageBreakPreview" zoomScaleNormal="100" zoomScaleSheetLayoutView="100" workbookViewId="0">
      <pane ySplit="1" topLeftCell="A2" activePane="bottomLeft" state="frozen"/>
      <selection activeCell="BH34" sqref="BH34"/>
      <selection pane="bottomLeft" activeCell="C3" sqref="C3"/>
    </sheetView>
  </sheetViews>
  <sheetFormatPr defaultColWidth="1.625" defaultRowHeight="11.25" x14ac:dyDescent="0.15"/>
  <cols>
    <col min="1" max="2" width="1.625" style="1"/>
    <col min="3" max="3" width="1.625" style="5"/>
    <col min="4" max="16384" width="1.625" style="1"/>
  </cols>
  <sheetData>
    <row r="1" spans="1:8" s="2" customFormat="1" ht="18.75" x14ac:dyDescent="0.2">
      <c r="A1" s="2" t="s">
        <v>0</v>
      </c>
    </row>
    <row r="2" spans="1:8" ht="13.5" x14ac:dyDescent="0.15">
      <c r="C2" s="4"/>
      <c r="D2" s="28"/>
    </row>
    <row r="3" spans="1:8" s="4" customFormat="1" ht="13.5" x14ac:dyDescent="0.15">
      <c r="C3" s="29" t="s">
        <v>49</v>
      </c>
      <c r="D3" s="28"/>
      <c r="E3" s="4" t="s">
        <v>14</v>
      </c>
      <c r="H3" s="4" t="s">
        <v>15</v>
      </c>
    </row>
    <row r="4" spans="1:8" ht="6" customHeight="1" x14ac:dyDescent="0.15">
      <c r="C4" s="4"/>
      <c r="D4" s="28"/>
    </row>
    <row r="5" spans="1:8" ht="13.5" x14ac:dyDescent="0.15">
      <c r="C5" s="29" t="s">
        <v>49</v>
      </c>
      <c r="D5" s="28"/>
      <c r="E5" s="4" t="s">
        <v>69</v>
      </c>
      <c r="H5" s="4" t="s">
        <v>18</v>
      </c>
    </row>
    <row r="6" spans="1:8" ht="6" customHeight="1" x14ac:dyDescent="0.15">
      <c r="C6" s="4"/>
      <c r="D6" s="28"/>
    </row>
    <row r="7" spans="1:8" ht="13.5" x14ac:dyDescent="0.15">
      <c r="C7" s="29" t="s">
        <v>49</v>
      </c>
      <c r="D7" s="28"/>
      <c r="E7" s="4" t="s">
        <v>70</v>
      </c>
      <c r="H7" s="4" t="s">
        <v>21</v>
      </c>
    </row>
    <row r="8" spans="1:8" ht="6" customHeight="1" x14ac:dyDescent="0.15">
      <c r="C8" s="4"/>
      <c r="D8" s="28"/>
    </row>
    <row r="9" spans="1:8" ht="13.5" x14ac:dyDescent="0.15">
      <c r="C9" s="29" t="s">
        <v>49</v>
      </c>
      <c r="D9" s="28"/>
      <c r="E9" s="4" t="s">
        <v>71</v>
      </c>
      <c r="H9" s="4" t="s">
        <v>24</v>
      </c>
    </row>
    <row r="10" spans="1:8" ht="6" customHeight="1" x14ac:dyDescent="0.15">
      <c r="C10" s="4"/>
      <c r="D10" s="28"/>
    </row>
    <row r="11" spans="1:8" ht="13.5" x14ac:dyDescent="0.15">
      <c r="C11" s="29" t="s">
        <v>49</v>
      </c>
      <c r="D11" s="28"/>
      <c r="E11" s="4" t="s">
        <v>72</v>
      </c>
      <c r="H11" s="4" t="s">
        <v>27</v>
      </c>
    </row>
    <row r="12" spans="1:8" ht="6" customHeight="1" x14ac:dyDescent="0.15">
      <c r="C12" s="4"/>
      <c r="D12" s="28"/>
    </row>
    <row r="13" spans="1:8" ht="13.5" x14ac:dyDescent="0.15">
      <c r="C13" s="29" t="s">
        <v>49</v>
      </c>
      <c r="D13" s="28"/>
      <c r="E13" s="4" t="s">
        <v>73</v>
      </c>
      <c r="H13" s="4" t="s">
        <v>30</v>
      </c>
    </row>
    <row r="14" spans="1:8" ht="13.5" x14ac:dyDescent="0.15">
      <c r="C14" s="4"/>
      <c r="D14" s="28"/>
      <c r="E14" s="4"/>
    </row>
    <row r="15" spans="1:8" ht="13.5" x14ac:dyDescent="0.15">
      <c r="C15" s="28"/>
      <c r="D15" s="28"/>
      <c r="E15" s="4"/>
    </row>
    <row r="16" spans="1:8" ht="13.5" x14ac:dyDescent="0.15">
      <c r="C16" s="28"/>
      <c r="D16" s="28"/>
      <c r="E16" s="4"/>
    </row>
    <row r="17" spans="3:7" ht="13.5" x14ac:dyDescent="0.15">
      <c r="E17" s="4"/>
    </row>
    <row r="18" spans="3:7" s="28" customFormat="1" ht="13.5" x14ac:dyDescent="0.15">
      <c r="C18" s="4" t="s">
        <v>74</v>
      </c>
    </row>
    <row r="19" spans="3:7" x14ac:dyDescent="0.15">
      <c r="C19" s="1"/>
      <c r="E19" s="5" t="s">
        <v>67</v>
      </c>
    </row>
    <row r="20" spans="3:7" ht="6" customHeight="1" x14ac:dyDescent="0.15">
      <c r="C20" s="1"/>
    </row>
    <row r="21" spans="3:7" x14ac:dyDescent="0.15">
      <c r="F21" s="27" t="s">
        <v>66</v>
      </c>
    </row>
    <row r="22" spans="3:7" x14ac:dyDescent="0.15">
      <c r="G22" s="1" t="s">
        <v>68</v>
      </c>
    </row>
    <row r="70" spans="1:54" ht="13.5" x14ac:dyDescent="0.15">
      <c r="A70" s="40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</row>
  </sheetData>
  <mergeCells count="1">
    <mergeCell ref="A70:BB70"/>
  </mergeCells>
  <phoneticPr fontId="1"/>
  <hyperlinks>
    <hyperlink ref="C3" location="'01'!A1" display="★"/>
    <hyperlink ref="F21" r:id="rId1"/>
    <hyperlink ref="C5" location="'02'!A1" display="★"/>
    <hyperlink ref="C7" location="'03'!A1" display="★"/>
    <hyperlink ref="C9" location="'04'!A1" display="★"/>
    <hyperlink ref="C11" location="'05'!A1" display="★"/>
    <hyperlink ref="C13" location="'06'!A1" display="★"/>
  </hyperlinks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&amp;R&amp;A</oddHeader>
    <oddFooter>&amp;CCopyright © INES Research Institute 2018 All rights reserved.
&amp;P / &amp;N ページ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S79"/>
  <sheetViews>
    <sheetView view="pageBreakPreview" zoomScaleNormal="100" zoomScaleSheetLayoutView="100" workbookViewId="0">
      <pane ySplit="1" topLeftCell="A2" activePane="bottomLeft" state="frozen"/>
      <selection activeCell="AN23" sqref="AN23"/>
      <selection pane="bottomLeft" activeCell="BI67" sqref="BI67"/>
    </sheetView>
  </sheetViews>
  <sheetFormatPr defaultColWidth="1.625" defaultRowHeight="11.25" x14ac:dyDescent="0.15"/>
  <cols>
    <col min="1" max="16384" width="1.625" style="1"/>
  </cols>
  <sheetData>
    <row r="1" spans="1:29" s="3" customFormat="1" ht="18.75" x14ac:dyDescent="0.2">
      <c r="A1" s="3" t="s">
        <v>14</v>
      </c>
      <c r="E1" s="3" t="s">
        <v>16</v>
      </c>
    </row>
    <row r="3" spans="1:29" x14ac:dyDescent="0.15">
      <c r="C3" s="1" t="s">
        <v>36</v>
      </c>
      <c r="E3" s="1" t="s">
        <v>35</v>
      </c>
    </row>
    <row r="4" spans="1:29" x14ac:dyDescent="0.15">
      <c r="E4" s="1" t="s">
        <v>34</v>
      </c>
    </row>
    <row r="6" spans="1:29" s="24" customFormat="1" ht="12" x14ac:dyDescent="0.15">
      <c r="F6" s="5" t="s">
        <v>33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6" customHeight="1" x14ac:dyDescent="0.15"/>
    <row r="8" spans="1:29" ht="13.5" x14ac:dyDescent="0.15">
      <c r="G8" s="32" t="s">
        <v>186</v>
      </c>
    </row>
    <row r="9" spans="1:29" x14ac:dyDescent="0.15">
      <c r="H9" s="1" t="s">
        <v>181</v>
      </c>
    </row>
    <row r="18" spans="45:45" x14ac:dyDescent="0.15">
      <c r="AS18" s="5"/>
    </row>
    <row r="19" spans="45:45" x14ac:dyDescent="0.15">
      <c r="AS19" s="5"/>
    </row>
    <row r="20" spans="45:45" x14ac:dyDescent="0.15">
      <c r="AS20" s="5"/>
    </row>
    <row r="21" spans="45:45" x14ac:dyDescent="0.15">
      <c r="AS21" s="5"/>
    </row>
    <row r="22" spans="45:45" x14ac:dyDescent="0.15">
      <c r="AS22" s="5"/>
    </row>
    <row r="23" spans="45:45" x14ac:dyDescent="0.15">
      <c r="AS23" s="5"/>
    </row>
    <row r="24" spans="45:45" x14ac:dyDescent="0.15">
      <c r="AS24" s="5"/>
    </row>
    <row r="25" spans="45:45" x14ac:dyDescent="0.15">
      <c r="AS25" s="5"/>
    </row>
    <row r="26" spans="45:45" x14ac:dyDescent="0.15">
      <c r="AS26" s="5"/>
    </row>
    <row r="27" spans="45:45" x14ac:dyDescent="0.15">
      <c r="AS27" s="5"/>
    </row>
    <row r="28" spans="45:45" x14ac:dyDescent="0.15">
      <c r="AS28" s="5"/>
    </row>
    <row r="29" spans="45:45" x14ac:dyDescent="0.15">
      <c r="AS29" s="5"/>
    </row>
    <row r="30" spans="45:45" x14ac:dyDescent="0.15">
      <c r="AS30" s="5"/>
    </row>
    <row r="31" spans="45:45" x14ac:dyDescent="0.15">
      <c r="AS31" s="5"/>
    </row>
    <row r="32" spans="45:45" x14ac:dyDescent="0.15">
      <c r="AS32" s="5"/>
    </row>
    <row r="33" spans="3:45" x14ac:dyDescent="0.15">
      <c r="AS33" s="5"/>
    </row>
    <row r="38" spans="3:45" x14ac:dyDescent="0.15">
      <c r="C38" s="1" t="s">
        <v>190</v>
      </c>
      <c r="E38" s="1" t="s">
        <v>191</v>
      </c>
    </row>
    <row r="73" spans="2:5" x14ac:dyDescent="0.15">
      <c r="C73" s="1" t="s">
        <v>189</v>
      </c>
      <c r="E73" s="1" t="s">
        <v>38</v>
      </c>
    </row>
    <row r="79" spans="2:5" x14ac:dyDescent="0.15">
      <c r="B79" s="1" t="s">
        <v>109</v>
      </c>
    </row>
  </sheetData>
  <phoneticPr fontId="1"/>
  <hyperlinks>
    <hyperlink ref="G8" r:id="rId1"/>
  </hyperlinks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&amp;R01. MySQLのダウンロード</oddHeader>
    <oddFooter>&amp;CCopyright © INES Research Institute 2018 All rights reserved.
&amp;P / &amp;N ページ</oddFooter>
  </headerFooter>
  <rowBreaks count="1" manualBreakCount="1">
    <brk id="71" max="16383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Q665"/>
  <sheetViews>
    <sheetView view="pageBreakPreview" zoomScaleNormal="100" zoomScaleSheetLayoutView="100" workbookViewId="0">
      <pane ySplit="1" topLeftCell="A5" activePane="bottomLeft" state="frozen"/>
      <selection activeCell="AN23" sqref="AN23"/>
      <selection pane="bottomLeft" activeCell="BG599" sqref="BG599"/>
    </sheetView>
  </sheetViews>
  <sheetFormatPr defaultColWidth="1.625" defaultRowHeight="11.25" x14ac:dyDescent="0.15"/>
  <cols>
    <col min="1" max="16384" width="1.625" style="1"/>
  </cols>
  <sheetData>
    <row r="1" spans="1:8" s="3" customFormat="1" ht="18.75" x14ac:dyDescent="0.2">
      <c r="A1" s="3" t="s">
        <v>17</v>
      </c>
      <c r="E1" s="3" t="s">
        <v>19</v>
      </c>
    </row>
    <row r="3" spans="1:8" x14ac:dyDescent="0.15">
      <c r="C3" s="1" t="s">
        <v>36</v>
      </c>
      <c r="E3" s="1" t="s">
        <v>180</v>
      </c>
    </row>
    <row r="9" spans="1:8" x14ac:dyDescent="0.15">
      <c r="C9" s="1" t="s">
        <v>37</v>
      </c>
      <c r="E9" s="1" t="s">
        <v>41</v>
      </c>
    </row>
    <row r="10" spans="1:8" x14ac:dyDescent="0.15">
      <c r="F10" s="1" t="s">
        <v>42</v>
      </c>
      <c r="H10" s="1" t="s">
        <v>39</v>
      </c>
    </row>
    <row r="17" spans="3:43" x14ac:dyDescent="0.15">
      <c r="AQ17" s="5"/>
    </row>
    <row r="18" spans="3:43" x14ac:dyDescent="0.15">
      <c r="AQ18" s="5"/>
    </row>
    <row r="19" spans="3:43" x14ac:dyDescent="0.15">
      <c r="AQ19" s="5"/>
    </row>
    <row r="20" spans="3:43" x14ac:dyDescent="0.15">
      <c r="AQ20" s="5"/>
    </row>
    <row r="21" spans="3:43" x14ac:dyDescent="0.15">
      <c r="AQ21" s="5"/>
    </row>
    <row r="22" spans="3:43" x14ac:dyDescent="0.15">
      <c r="AQ22" s="5"/>
    </row>
    <row r="23" spans="3:43" x14ac:dyDescent="0.15">
      <c r="AQ23" s="5"/>
    </row>
    <row r="24" spans="3:43" x14ac:dyDescent="0.15">
      <c r="AQ24" s="5"/>
    </row>
    <row r="25" spans="3:43" x14ac:dyDescent="0.15">
      <c r="AQ25" s="5"/>
    </row>
    <row r="26" spans="3:43" x14ac:dyDescent="0.15">
      <c r="AQ26" s="5"/>
    </row>
    <row r="27" spans="3:43" x14ac:dyDescent="0.15">
      <c r="AQ27" s="5"/>
    </row>
    <row r="28" spans="3:43" x14ac:dyDescent="0.15">
      <c r="AQ28" s="5"/>
    </row>
    <row r="29" spans="3:43" x14ac:dyDescent="0.15">
      <c r="C29" s="1" t="s">
        <v>40</v>
      </c>
      <c r="E29" s="1" t="s">
        <v>43</v>
      </c>
      <c r="AQ29" s="5"/>
    </row>
    <row r="30" spans="3:43" x14ac:dyDescent="0.15">
      <c r="E30" s="1" t="s">
        <v>46</v>
      </c>
      <c r="AQ30" s="5"/>
    </row>
    <row r="31" spans="3:43" x14ac:dyDescent="0.15">
      <c r="AQ31" s="5"/>
    </row>
    <row r="32" spans="3:43" x14ac:dyDescent="0.15">
      <c r="AQ32" s="5"/>
    </row>
    <row r="64" spans="3:5" x14ac:dyDescent="0.15">
      <c r="C64" s="1" t="s">
        <v>44</v>
      </c>
      <c r="E64" s="1" t="s">
        <v>100</v>
      </c>
    </row>
    <row r="65" spans="5:5" x14ac:dyDescent="0.15">
      <c r="E65" s="1" t="s">
        <v>45</v>
      </c>
    </row>
    <row r="66" spans="5:5" x14ac:dyDescent="0.15">
      <c r="E66" s="1" t="s">
        <v>47</v>
      </c>
    </row>
    <row r="100" spans="3:5" x14ac:dyDescent="0.15">
      <c r="C100" s="1" t="s">
        <v>48</v>
      </c>
      <c r="E100" s="1" t="s">
        <v>96</v>
      </c>
    </row>
    <row r="101" spans="3:5" x14ac:dyDescent="0.15">
      <c r="E101" s="1" t="s">
        <v>97</v>
      </c>
    </row>
    <row r="136" spans="3:5" x14ac:dyDescent="0.15">
      <c r="C136" s="1" t="s">
        <v>50</v>
      </c>
      <c r="E136" s="1" t="s">
        <v>98</v>
      </c>
    </row>
    <row r="137" spans="3:5" x14ac:dyDescent="0.15">
      <c r="E137" s="1" t="s">
        <v>99</v>
      </c>
    </row>
    <row r="138" spans="3:5" x14ac:dyDescent="0.15">
      <c r="E138" s="1" t="s">
        <v>51</v>
      </c>
    </row>
    <row r="139" spans="3:5" x14ac:dyDescent="0.15">
      <c r="E139" s="1" t="s">
        <v>52</v>
      </c>
    </row>
    <row r="174" spans="3:5" x14ac:dyDescent="0.15">
      <c r="C174" s="1" t="s">
        <v>53</v>
      </c>
      <c r="E174" s="1" t="s">
        <v>54</v>
      </c>
    </row>
    <row r="175" spans="3:5" x14ac:dyDescent="0.15">
      <c r="E175" s="1" t="s">
        <v>55</v>
      </c>
    </row>
    <row r="195" spans="3:5" x14ac:dyDescent="0.15">
      <c r="C195" s="1" t="s">
        <v>56</v>
      </c>
      <c r="E195" s="1" t="s">
        <v>57</v>
      </c>
    </row>
    <row r="215" spans="3:5" x14ac:dyDescent="0.15">
      <c r="C215" s="1" t="s">
        <v>58</v>
      </c>
      <c r="E215" s="1" t="s">
        <v>59</v>
      </c>
    </row>
    <row r="250" spans="3:5" x14ac:dyDescent="0.15">
      <c r="C250" s="1" t="s">
        <v>60</v>
      </c>
      <c r="E250" s="1" t="s">
        <v>61</v>
      </c>
    </row>
    <row r="285" spans="3:5" x14ac:dyDescent="0.15">
      <c r="C285" s="1" t="s">
        <v>62</v>
      </c>
      <c r="E285" s="1" t="s">
        <v>63</v>
      </c>
    </row>
    <row r="319" spans="3:5" x14ac:dyDescent="0.15">
      <c r="C319" s="1" t="s">
        <v>64</v>
      </c>
      <c r="E319" s="1" t="s">
        <v>75</v>
      </c>
    </row>
    <row r="353" spans="3:5" x14ac:dyDescent="0.15">
      <c r="C353" s="1" t="s">
        <v>65</v>
      </c>
      <c r="E353" s="1" t="s">
        <v>77</v>
      </c>
    </row>
    <row r="354" spans="3:5" x14ac:dyDescent="0.15">
      <c r="E354" s="1" t="s">
        <v>76</v>
      </c>
    </row>
    <row r="388" spans="3:5" x14ac:dyDescent="0.15">
      <c r="C388" s="1" t="s">
        <v>78</v>
      </c>
      <c r="E388" s="1" t="s">
        <v>79</v>
      </c>
    </row>
    <row r="389" spans="3:5" x14ac:dyDescent="0.15">
      <c r="E389" s="1" t="s">
        <v>81</v>
      </c>
    </row>
    <row r="390" spans="3:5" x14ac:dyDescent="0.15">
      <c r="E390" s="1" t="s">
        <v>80</v>
      </c>
    </row>
    <row r="424" spans="3:5" x14ac:dyDescent="0.15">
      <c r="C424" s="1" t="s">
        <v>82</v>
      </c>
      <c r="E424" s="1" t="s">
        <v>83</v>
      </c>
    </row>
    <row r="458" spans="3:5" x14ac:dyDescent="0.15">
      <c r="C458" s="1" t="s">
        <v>164</v>
      </c>
      <c r="E458" s="1" t="s">
        <v>165</v>
      </c>
    </row>
    <row r="459" spans="3:5" x14ac:dyDescent="0.15">
      <c r="E459" s="1" t="s">
        <v>166</v>
      </c>
    </row>
    <row r="460" spans="3:5" x14ac:dyDescent="0.15">
      <c r="E460" s="1" t="s">
        <v>167</v>
      </c>
    </row>
    <row r="461" spans="3:5" x14ac:dyDescent="0.15">
      <c r="E461" s="1" t="s">
        <v>168</v>
      </c>
    </row>
    <row r="495" spans="3:5" x14ac:dyDescent="0.15">
      <c r="C495" s="1" t="s">
        <v>169</v>
      </c>
      <c r="E495" s="1" t="s">
        <v>170</v>
      </c>
    </row>
    <row r="529" spans="3:5" x14ac:dyDescent="0.15">
      <c r="C529" s="1" t="s">
        <v>171</v>
      </c>
      <c r="E529" s="1" t="s">
        <v>172</v>
      </c>
    </row>
    <row r="563" spans="3:5" x14ac:dyDescent="0.15">
      <c r="C563" s="1" t="s">
        <v>173</v>
      </c>
      <c r="E563" s="1" t="s">
        <v>174</v>
      </c>
    </row>
    <row r="597" spans="3:5" x14ac:dyDescent="0.15">
      <c r="C597" s="1" t="s">
        <v>175</v>
      </c>
      <c r="E597" s="1" t="s">
        <v>176</v>
      </c>
    </row>
    <row r="631" spans="3:5" x14ac:dyDescent="0.15">
      <c r="C631" s="1" t="s">
        <v>177</v>
      </c>
      <c r="E631" s="1" t="s">
        <v>178</v>
      </c>
    </row>
    <row r="665" spans="2:2" x14ac:dyDescent="0.15">
      <c r="B665" s="1" t="s">
        <v>179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&amp;R02.MySQLのインストール</oddHeader>
    <oddFooter>&amp;CCopyright © INES Research Institute 2018 All rights reserved.
&amp;P / &amp;N ページ</oddFooter>
  </headerFooter>
  <rowBreaks count="7" manualBreakCount="7">
    <brk id="62" max="16383" man="1"/>
    <brk id="193" max="16383" man="1"/>
    <brk id="248" max="16383" man="1"/>
    <brk id="317" max="16383" man="1"/>
    <brk id="386" max="16383" man="1"/>
    <brk id="456" max="16383" man="1"/>
    <brk id="59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Q201"/>
  <sheetViews>
    <sheetView view="pageBreakPreview" zoomScaleNormal="100" zoomScaleSheetLayoutView="100" workbookViewId="0">
      <pane ySplit="1" topLeftCell="A179" activePane="bottomLeft" state="frozen"/>
      <selection activeCell="AN23" sqref="AN23"/>
      <selection pane="bottomLeft" activeCell="BW138" sqref="BW138"/>
    </sheetView>
  </sheetViews>
  <sheetFormatPr defaultColWidth="1.625" defaultRowHeight="11.25" x14ac:dyDescent="0.15"/>
  <cols>
    <col min="1" max="16384" width="1.625" style="1"/>
  </cols>
  <sheetData>
    <row r="1" spans="1:43" s="3" customFormat="1" ht="18.75" x14ac:dyDescent="0.2">
      <c r="A1" s="3" t="s">
        <v>20</v>
      </c>
      <c r="E1" s="3" t="s">
        <v>22</v>
      </c>
    </row>
    <row r="3" spans="1:43" x14ac:dyDescent="0.15">
      <c r="B3" s="1" t="s">
        <v>140</v>
      </c>
    </row>
    <row r="4" spans="1:43" x14ac:dyDescent="0.15">
      <c r="B4" s="1" t="s">
        <v>141</v>
      </c>
    </row>
    <row r="5" spans="1:43" x14ac:dyDescent="0.15">
      <c r="B5" s="1" t="s">
        <v>142</v>
      </c>
    </row>
    <row r="7" spans="1:43" x14ac:dyDescent="0.15">
      <c r="C7" s="1" t="s">
        <v>143</v>
      </c>
      <c r="E7" s="1" t="s">
        <v>144</v>
      </c>
    </row>
    <row r="8" spans="1:43" x14ac:dyDescent="0.15">
      <c r="E8" s="1" t="s">
        <v>145</v>
      </c>
    </row>
    <row r="16" spans="1:43" x14ac:dyDescent="0.15">
      <c r="AQ16" s="5"/>
    </row>
    <row r="17" spans="3:43" x14ac:dyDescent="0.15">
      <c r="AQ17" s="5"/>
    </row>
    <row r="18" spans="3:43" x14ac:dyDescent="0.15">
      <c r="AQ18" s="5"/>
    </row>
    <row r="19" spans="3:43" x14ac:dyDescent="0.15">
      <c r="AQ19" s="5"/>
    </row>
    <row r="20" spans="3:43" x14ac:dyDescent="0.15">
      <c r="AQ20" s="5"/>
    </row>
    <row r="21" spans="3:43" x14ac:dyDescent="0.15">
      <c r="AQ21" s="5"/>
    </row>
    <row r="22" spans="3:43" x14ac:dyDescent="0.15">
      <c r="AQ22" s="5"/>
    </row>
    <row r="23" spans="3:43" x14ac:dyDescent="0.15">
      <c r="AQ23" s="5"/>
    </row>
    <row r="24" spans="3:43" x14ac:dyDescent="0.15">
      <c r="AQ24" s="5"/>
    </row>
    <row r="25" spans="3:43" x14ac:dyDescent="0.15">
      <c r="AQ25" s="5"/>
    </row>
    <row r="26" spans="3:43" x14ac:dyDescent="0.15">
      <c r="C26" s="1" t="s">
        <v>146</v>
      </c>
      <c r="E26" s="1" t="s">
        <v>147</v>
      </c>
      <c r="AQ26" s="5"/>
    </row>
    <row r="27" spans="3:43" x14ac:dyDescent="0.15">
      <c r="AQ27" s="5"/>
    </row>
    <row r="28" spans="3:43" x14ac:dyDescent="0.15">
      <c r="AQ28" s="5"/>
    </row>
    <row r="29" spans="3:43" x14ac:dyDescent="0.15">
      <c r="AQ29" s="5"/>
    </row>
    <row r="30" spans="3:43" x14ac:dyDescent="0.15">
      <c r="AQ30" s="5"/>
    </row>
    <row r="31" spans="3:43" x14ac:dyDescent="0.15">
      <c r="AQ31" s="5"/>
    </row>
    <row r="52" spans="3:43" x14ac:dyDescent="0.15">
      <c r="C52" s="1" t="s">
        <v>150</v>
      </c>
      <c r="E52" s="1" t="s">
        <v>152</v>
      </c>
      <c r="AQ52" s="5"/>
    </row>
    <row r="77" spans="3:43" x14ac:dyDescent="0.15">
      <c r="C77" s="1" t="s">
        <v>151</v>
      </c>
      <c r="E77" s="1" t="s">
        <v>148</v>
      </c>
      <c r="AQ77" s="5"/>
    </row>
    <row r="78" spans="3:43" x14ac:dyDescent="0.15">
      <c r="E78" s="1" t="s">
        <v>149</v>
      </c>
    </row>
    <row r="92" spans="3:43" x14ac:dyDescent="0.15">
      <c r="C92" s="1" t="s">
        <v>154</v>
      </c>
      <c r="E92" s="1" t="s">
        <v>153</v>
      </c>
      <c r="AQ92" s="5"/>
    </row>
    <row r="117" spans="3:43" x14ac:dyDescent="0.15">
      <c r="C117" s="1" t="s">
        <v>155</v>
      </c>
      <c r="E117" s="1" t="s">
        <v>183</v>
      </c>
      <c r="AQ117" s="5"/>
    </row>
    <row r="131" spans="3:5" x14ac:dyDescent="0.15">
      <c r="C131" s="1" t="s">
        <v>156</v>
      </c>
      <c r="E131" s="31" t="s">
        <v>157</v>
      </c>
    </row>
    <row r="133" spans="3:5" x14ac:dyDescent="0.15">
      <c r="C133" s="1" t="s">
        <v>158</v>
      </c>
      <c r="E133" s="1" t="s">
        <v>112</v>
      </c>
    </row>
    <row r="149" spans="3:5" x14ac:dyDescent="0.15">
      <c r="C149" s="1" t="s">
        <v>159</v>
      </c>
      <c r="E149" s="1" t="s">
        <v>160</v>
      </c>
    </row>
    <row r="175" spans="3:5" x14ac:dyDescent="0.15">
      <c r="C175" s="1" t="s">
        <v>161</v>
      </c>
      <c r="E175" s="1" t="s">
        <v>162</v>
      </c>
    </row>
    <row r="201" spans="2:2" x14ac:dyDescent="0.15">
      <c r="B201" s="1" t="s">
        <v>163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&amp;R03.環境変数の設定</oddHeader>
    <oddFooter>&amp;CCopyright © INES Research Institute 2018 All rights reserved.
&amp;P / &amp;N ページ</oddFooter>
  </headerFooter>
  <rowBreaks count="3" manualBreakCount="3">
    <brk id="50" max="16383" man="1"/>
    <brk id="115" max="16383" man="1"/>
    <brk id="17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Q88"/>
  <sheetViews>
    <sheetView view="pageBreakPreview" zoomScaleNormal="100" zoomScaleSheetLayoutView="100" workbookViewId="0">
      <pane ySplit="1" topLeftCell="A11" activePane="bottomLeft" state="frozen"/>
      <selection activeCell="E363" sqref="E363"/>
      <selection pane="bottomLeft" activeCell="N9" sqref="N9"/>
    </sheetView>
  </sheetViews>
  <sheetFormatPr defaultColWidth="1.625" defaultRowHeight="11.25" x14ac:dyDescent="0.15"/>
  <cols>
    <col min="1" max="16384" width="1.625" style="1"/>
  </cols>
  <sheetData>
    <row r="1" spans="1:26" s="3" customFormat="1" ht="18.75" x14ac:dyDescent="0.2">
      <c r="A1" s="3" t="s">
        <v>23</v>
      </c>
      <c r="E1" s="3" t="s">
        <v>25</v>
      </c>
    </row>
    <row r="3" spans="1:26" s="5" customFormat="1" x14ac:dyDescent="0.15">
      <c r="B3" s="5" t="s">
        <v>36</v>
      </c>
      <c r="D3" s="5" t="s">
        <v>110</v>
      </c>
    </row>
    <row r="4" spans="1:26" ht="6" customHeight="1" x14ac:dyDescent="0.15"/>
    <row r="5" spans="1:26" x14ac:dyDescent="0.15">
      <c r="D5" s="1" t="s">
        <v>111</v>
      </c>
      <c r="F5" s="1" t="s">
        <v>112</v>
      </c>
    </row>
    <row r="7" spans="1:26" x14ac:dyDescent="0.15">
      <c r="D7" s="1" t="s">
        <v>113</v>
      </c>
      <c r="F7" s="1" t="s">
        <v>114</v>
      </c>
    </row>
    <row r="8" spans="1:26" ht="6" customHeight="1" x14ac:dyDescent="0.15"/>
    <row r="9" spans="1:26" x14ac:dyDescent="0.15">
      <c r="G9" s="5" t="s">
        <v>115</v>
      </c>
      <c r="N9" s="1" t="s">
        <v>185</v>
      </c>
    </row>
    <row r="10" spans="1:26" ht="6" customHeight="1" x14ac:dyDescent="0.15"/>
    <row r="11" spans="1:26" x14ac:dyDescent="0.15">
      <c r="P11" s="5" t="s">
        <v>126</v>
      </c>
      <c r="Q11" s="5"/>
      <c r="R11" s="5"/>
      <c r="S11" s="5"/>
      <c r="T11" s="5"/>
      <c r="U11" s="5"/>
      <c r="V11" s="5"/>
      <c r="W11" s="5"/>
      <c r="X11" s="5"/>
    </row>
    <row r="12" spans="1:26" x14ac:dyDescent="0.15">
      <c r="R12" s="30" t="s">
        <v>116</v>
      </c>
      <c r="S12" s="1" t="s">
        <v>117</v>
      </c>
      <c r="X12" s="1" t="s">
        <v>121</v>
      </c>
      <c r="Z12" s="1" t="s">
        <v>124</v>
      </c>
    </row>
    <row r="13" spans="1:26" x14ac:dyDescent="0.15">
      <c r="R13" s="30" t="s">
        <v>116</v>
      </c>
      <c r="S13" s="1" t="s">
        <v>118</v>
      </c>
      <c r="X13" s="1" t="s">
        <v>121</v>
      </c>
      <c r="Z13" s="1" t="s">
        <v>122</v>
      </c>
    </row>
    <row r="14" spans="1:26" x14ac:dyDescent="0.15">
      <c r="R14" s="30"/>
      <c r="Z14" s="1" t="s">
        <v>123</v>
      </c>
    </row>
    <row r="15" spans="1:26" x14ac:dyDescent="0.15">
      <c r="R15" s="30" t="s">
        <v>116</v>
      </c>
      <c r="S15" s="1" t="s">
        <v>119</v>
      </c>
      <c r="X15" s="1" t="s">
        <v>121</v>
      </c>
      <c r="Z15" s="1" t="s">
        <v>125</v>
      </c>
    </row>
    <row r="17" spans="16:43" x14ac:dyDescent="0.15">
      <c r="P17" s="5" t="s">
        <v>127</v>
      </c>
    </row>
    <row r="18" spans="16:43" x14ac:dyDescent="0.15">
      <c r="R18" s="1" t="s">
        <v>129</v>
      </c>
    </row>
    <row r="19" spans="16:43" x14ac:dyDescent="0.15">
      <c r="R19" s="1" t="s">
        <v>128</v>
      </c>
    </row>
    <row r="22" spans="16:43" x14ac:dyDescent="0.15">
      <c r="AP22" s="5"/>
    </row>
    <row r="23" spans="16:43" x14ac:dyDescent="0.15">
      <c r="AP23" s="5"/>
    </row>
    <row r="24" spans="16:43" x14ac:dyDescent="0.15">
      <c r="AP24" s="5"/>
    </row>
    <row r="25" spans="16:43" x14ac:dyDescent="0.15">
      <c r="AP25" s="5"/>
    </row>
    <row r="26" spans="16:43" x14ac:dyDescent="0.15">
      <c r="AP26" s="5"/>
    </row>
    <row r="27" spans="16:43" x14ac:dyDescent="0.15">
      <c r="AP27" s="5"/>
    </row>
    <row r="28" spans="16:43" x14ac:dyDescent="0.15">
      <c r="AP28" s="5"/>
    </row>
    <row r="29" spans="16:43" x14ac:dyDescent="0.15">
      <c r="AQ29" s="5"/>
    </row>
    <row r="30" spans="16:43" x14ac:dyDescent="0.15">
      <c r="AQ30" s="5"/>
    </row>
    <row r="31" spans="16:43" x14ac:dyDescent="0.15">
      <c r="AQ31" s="5"/>
    </row>
    <row r="32" spans="16:43" x14ac:dyDescent="0.15">
      <c r="AQ32" s="5"/>
    </row>
    <row r="33" spans="2:43" x14ac:dyDescent="0.15">
      <c r="AQ33" s="5"/>
    </row>
    <row r="34" spans="2:43" x14ac:dyDescent="0.15">
      <c r="AQ34" s="5"/>
    </row>
    <row r="35" spans="2:43" x14ac:dyDescent="0.15">
      <c r="AQ35" s="5"/>
    </row>
    <row r="36" spans="2:43" x14ac:dyDescent="0.15">
      <c r="AQ36" s="5"/>
    </row>
    <row r="37" spans="2:43" x14ac:dyDescent="0.15">
      <c r="AQ37" s="5"/>
    </row>
    <row r="47" spans="2:43" s="5" customFormat="1" x14ac:dyDescent="0.15">
      <c r="B47" s="5" t="s">
        <v>37</v>
      </c>
      <c r="D47" s="5" t="s">
        <v>130</v>
      </c>
    </row>
    <row r="48" spans="2:43" ht="6" customHeight="1" x14ac:dyDescent="0.15"/>
    <row r="49" spans="4:28" x14ac:dyDescent="0.15">
      <c r="D49" s="1" t="s">
        <v>111</v>
      </c>
      <c r="F49" s="1" t="s">
        <v>112</v>
      </c>
    </row>
    <row r="51" spans="4:28" x14ac:dyDescent="0.15">
      <c r="D51" s="1" t="s">
        <v>113</v>
      </c>
      <c r="F51" s="1" t="s">
        <v>114</v>
      </c>
    </row>
    <row r="52" spans="4:28" ht="6" customHeight="1" x14ac:dyDescent="0.15"/>
    <row r="53" spans="4:28" x14ac:dyDescent="0.15">
      <c r="G53" s="5" t="s">
        <v>115</v>
      </c>
      <c r="N53" s="1" t="s">
        <v>184</v>
      </c>
    </row>
    <row r="54" spans="4:28" ht="6" customHeight="1" x14ac:dyDescent="0.15"/>
    <row r="55" spans="4:28" x14ac:dyDescent="0.15">
      <c r="P55" s="5" t="s">
        <v>126</v>
      </c>
      <c r="Q55" s="5"/>
      <c r="R55" s="5"/>
      <c r="S55" s="5"/>
      <c r="T55" s="5"/>
      <c r="U55" s="5"/>
      <c r="V55" s="5"/>
      <c r="W55" s="5"/>
      <c r="X55" s="5"/>
    </row>
    <row r="56" spans="4:28" x14ac:dyDescent="0.15">
      <c r="R56" s="30" t="s">
        <v>116</v>
      </c>
      <c r="S56" s="1" t="s">
        <v>131</v>
      </c>
      <c r="Z56" s="1" t="s">
        <v>120</v>
      </c>
      <c r="AB56" s="1" t="s">
        <v>134</v>
      </c>
    </row>
    <row r="57" spans="4:28" x14ac:dyDescent="0.15">
      <c r="R57" s="30"/>
      <c r="AB57" s="1" t="s">
        <v>135</v>
      </c>
    </row>
    <row r="58" spans="4:28" x14ac:dyDescent="0.15">
      <c r="R58" s="30" t="s">
        <v>116</v>
      </c>
      <c r="S58" s="1" t="s">
        <v>132</v>
      </c>
      <c r="Z58" s="1" t="s">
        <v>120</v>
      </c>
      <c r="AB58" s="1" t="s">
        <v>136</v>
      </c>
    </row>
    <row r="59" spans="4:28" x14ac:dyDescent="0.15">
      <c r="R59" s="30" t="s">
        <v>116</v>
      </c>
      <c r="S59" s="1" t="s">
        <v>133</v>
      </c>
      <c r="Z59" s="1" t="s">
        <v>120</v>
      </c>
      <c r="AB59" s="1" t="s">
        <v>137</v>
      </c>
    </row>
    <row r="60" spans="4:28" x14ac:dyDescent="0.15">
      <c r="AB60" s="1" t="s">
        <v>138</v>
      </c>
    </row>
    <row r="62" spans="4:28" x14ac:dyDescent="0.15">
      <c r="P62" s="5"/>
    </row>
    <row r="88" spans="2:2" x14ac:dyDescent="0.15">
      <c r="B88" s="1" t="s">
        <v>139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&amp;R04.MySQLユーザーの作成および設定</oddHeader>
    <oddFooter>&amp;CCopyright © INES Research Institute 2018 All rights reserved.
&amp;P / &amp;N ページ</oddFooter>
  </headerFooter>
  <rowBreaks count="1" manualBreakCount="1">
    <brk id="45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Q237"/>
  <sheetViews>
    <sheetView view="pageBreakPreview" zoomScaleNormal="100" zoomScaleSheetLayoutView="100" workbookViewId="0">
      <pane ySplit="1" topLeftCell="A218" activePane="bottomLeft" state="frozen"/>
      <selection activeCell="AN23" sqref="AN23"/>
      <selection pane="bottomLeft" activeCell="G11" sqref="G11"/>
    </sheetView>
  </sheetViews>
  <sheetFormatPr defaultColWidth="1.625" defaultRowHeight="11.25" x14ac:dyDescent="0.15"/>
  <cols>
    <col min="1" max="16384" width="1.625" style="1"/>
  </cols>
  <sheetData>
    <row r="1" spans="1:43" s="3" customFormat="1" ht="18.75" x14ac:dyDescent="0.2">
      <c r="A1" s="3" t="s">
        <v>26</v>
      </c>
      <c r="E1" s="3" t="s">
        <v>28</v>
      </c>
    </row>
    <row r="3" spans="1:43" x14ac:dyDescent="0.15">
      <c r="B3" s="1" t="s">
        <v>89</v>
      </c>
    </row>
    <row r="4" spans="1:43" x14ac:dyDescent="0.15">
      <c r="B4" s="1" t="s">
        <v>90</v>
      </c>
    </row>
    <row r="6" spans="1:43" x14ac:dyDescent="0.15">
      <c r="C6" s="1" t="s">
        <v>36</v>
      </c>
      <c r="E6" s="1" t="s">
        <v>91</v>
      </c>
    </row>
    <row r="7" spans="1:43" x14ac:dyDescent="0.15">
      <c r="E7" s="1" t="s">
        <v>34</v>
      </c>
    </row>
    <row r="9" spans="1:43" s="24" customFormat="1" ht="12" x14ac:dyDescent="0.15">
      <c r="F9" s="5" t="s">
        <v>93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43" ht="6" customHeight="1" x14ac:dyDescent="0.15"/>
    <row r="11" spans="1:43" ht="13.5" x14ac:dyDescent="0.15">
      <c r="G11" s="32" t="s">
        <v>92</v>
      </c>
    </row>
    <row r="16" spans="1:43" x14ac:dyDescent="0.15">
      <c r="AQ16" s="5"/>
    </row>
    <row r="17" spans="43:43" x14ac:dyDescent="0.15">
      <c r="AQ17" s="5"/>
    </row>
    <row r="18" spans="43:43" x14ac:dyDescent="0.15">
      <c r="AQ18" s="5"/>
    </row>
    <row r="19" spans="43:43" x14ac:dyDescent="0.15">
      <c r="AQ19" s="5"/>
    </row>
    <row r="20" spans="43:43" x14ac:dyDescent="0.15">
      <c r="AQ20" s="5"/>
    </row>
    <row r="21" spans="43:43" x14ac:dyDescent="0.15">
      <c r="AQ21" s="5"/>
    </row>
    <row r="22" spans="43:43" x14ac:dyDescent="0.15">
      <c r="AQ22" s="5"/>
    </row>
    <row r="23" spans="43:43" x14ac:dyDescent="0.15">
      <c r="AQ23" s="5"/>
    </row>
    <row r="24" spans="43:43" x14ac:dyDescent="0.15">
      <c r="AQ24" s="5"/>
    </row>
    <row r="25" spans="43:43" x14ac:dyDescent="0.15">
      <c r="AQ25" s="5"/>
    </row>
    <row r="26" spans="43:43" x14ac:dyDescent="0.15">
      <c r="AQ26" s="5"/>
    </row>
    <row r="27" spans="43:43" x14ac:dyDescent="0.15">
      <c r="AQ27" s="5"/>
    </row>
    <row r="28" spans="43:43" x14ac:dyDescent="0.15">
      <c r="AQ28" s="5"/>
    </row>
    <row r="29" spans="43:43" x14ac:dyDescent="0.15">
      <c r="AQ29" s="5"/>
    </row>
    <row r="30" spans="43:43" x14ac:dyDescent="0.15">
      <c r="AQ30" s="5"/>
    </row>
    <row r="31" spans="43:43" x14ac:dyDescent="0.15">
      <c r="AQ31" s="5"/>
    </row>
    <row r="42" spans="3:5" x14ac:dyDescent="0.15">
      <c r="C42" s="1" t="s">
        <v>37</v>
      </c>
      <c r="E42" s="1" t="s">
        <v>38</v>
      </c>
    </row>
    <row r="48" spans="3:5" x14ac:dyDescent="0.15">
      <c r="C48" s="1" t="s">
        <v>40</v>
      </c>
      <c r="E48" s="1" t="s">
        <v>41</v>
      </c>
    </row>
    <row r="49" spans="6:8" x14ac:dyDescent="0.15">
      <c r="F49" s="1" t="s">
        <v>42</v>
      </c>
      <c r="H49" s="1" t="s">
        <v>39</v>
      </c>
    </row>
    <row r="68" spans="3:5" x14ac:dyDescent="0.15">
      <c r="C68" s="1" t="s">
        <v>44</v>
      </c>
      <c r="E68" s="1" t="s">
        <v>94</v>
      </c>
    </row>
    <row r="92" spans="3:43" x14ac:dyDescent="0.15">
      <c r="C92" s="1" t="s">
        <v>48</v>
      </c>
      <c r="E92" s="1" t="s">
        <v>95</v>
      </c>
      <c r="AQ92" s="5"/>
    </row>
    <row r="93" spans="3:43" x14ac:dyDescent="0.15">
      <c r="AQ93" s="5"/>
    </row>
    <row r="116" spans="3:5" x14ac:dyDescent="0.15">
      <c r="C116" s="1" t="s">
        <v>50</v>
      </c>
      <c r="E116" s="1" t="s">
        <v>101</v>
      </c>
    </row>
    <row r="117" spans="3:5" x14ac:dyDescent="0.15">
      <c r="E117" s="1" t="s">
        <v>102</v>
      </c>
    </row>
    <row r="141" spans="3:5" x14ac:dyDescent="0.15">
      <c r="C141" s="1" t="s">
        <v>53</v>
      </c>
      <c r="E141" s="1" t="s">
        <v>108</v>
      </c>
    </row>
    <row r="165" spans="3:5" x14ac:dyDescent="0.15">
      <c r="C165" s="1" t="s">
        <v>56</v>
      </c>
      <c r="E165" s="1" t="s">
        <v>107</v>
      </c>
    </row>
    <row r="189" spans="3:5" x14ac:dyDescent="0.15">
      <c r="C189" s="1" t="s">
        <v>58</v>
      </c>
      <c r="E189" s="1" t="s">
        <v>106</v>
      </c>
    </row>
    <row r="213" spans="3:5" x14ac:dyDescent="0.15">
      <c r="C213" s="1" t="s">
        <v>60</v>
      </c>
      <c r="E213" s="1" t="s">
        <v>103</v>
      </c>
    </row>
    <row r="237" spans="2:2" x14ac:dyDescent="0.15">
      <c r="B237" s="1" t="s">
        <v>104</v>
      </c>
    </row>
  </sheetData>
  <phoneticPr fontId="1"/>
  <hyperlinks>
    <hyperlink ref="G11" r:id="rId1"/>
  </hyperlinks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&amp;R05.HeidiSQLのインストール</oddHeader>
    <oddFooter>&amp;CCopyright © INES Research Institute 2018 All rights reserved.
&amp;P / &amp;N ページ</oddFooter>
  </headerFooter>
  <rowBreaks count="4" manualBreakCount="4">
    <brk id="66" max="16383" man="1"/>
    <brk id="114" max="16383" man="1"/>
    <brk id="163" max="16383" man="1"/>
    <brk id="211" max="16383" man="1"/>
  </rowBrea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Q111"/>
  <sheetViews>
    <sheetView view="pageBreakPreview" zoomScaleNormal="100" zoomScaleSheetLayoutView="100" workbookViewId="0">
      <pane ySplit="1" topLeftCell="A62" activePane="bottomLeft" state="frozen"/>
      <selection activeCell="AN23" sqref="AN23"/>
      <selection pane="bottomLeft" activeCell="AZ90" sqref="AZ90"/>
    </sheetView>
  </sheetViews>
  <sheetFormatPr defaultColWidth="1.625" defaultRowHeight="11.25" x14ac:dyDescent="0.15"/>
  <cols>
    <col min="1" max="16384" width="1.625" style="1"/>
  </cols>
  <sheetData>
    <row r="1" spans="1:43" s="3" customFormat="1" ht="18.75" x14ac:dyDescent="0.2">
      <c r="A1" s="3" t="s">
        <v>29</v>
      </c>
      <c r="E1" s="3" t="s">
        <v>31</v>
      </c>
    </row>
    <row r="3" spans="1:43" x14ac:dyDescent="0.15">
      <c r="C3" s="1" t="s">
        <v>36</v>
      </c>
      <c r="E3" s="1" t="s">
        <v>84</v>
      </c>
    </row>
    <row r="5" spans="1:43" x14ac:dyDescent="0.15">
      <c r="C5" s="1" t="s">
        <v>37</v>
      </c>
      <c r="E5" s="1" t="s">
        <v>85</v>
      </c>
    </row>
    <row r="16" spans="1:43" x14ac:dyDescent="0.15">
      <c r="AQ16" s="5"/>
    </row>
    <row r="17" spans="3:43" x14ac:dyDescent="0.15">
      <c r="AQ17" s="5"/>
    </row>
    <row r="18" spans="3:43" x14ac:dyDescent="0.15">
      <c r="AQ18" s="5"/>
    </row>
    <row r="19" spans="3:43" x14ac:dyDescent="0.15">
      <c r="AQ19" s="5"/>
    </row>
    <row r="20" spans="3:43" x14ac:dyDescent="0.15">
      <c r="AQ20" s="5"/>
    </row>
    <row r="21" spans="3:43" x14ac:dyDescent="0.15">
      <c r="AQ21" s="5"/>
    </row>
    <row r="22" spans="3:43" x14ac:dyDescent="0.15">
      <c r="AQ22" s="5"/>
    </row>
    <row r="23" spans="3:43" x14ac:dyDescent="0.15">
      <c r="AQ23" s="5"/>
    </row>
    <row r="24" spans="3:43" x14ac:dyDescent="0.15">
      <c r="AQ24" s="5"/>
    </row>
    <row r="25" spans="3:43" x14ac:dyDescent="0.15">
      <c r="AQ25" s="5"/>
    </row>
    <row r="26" spans="3:43" x14ac:dyDescent="0.15">
      <c r="AQ26" s="5"/>
    </row>
    <row r="27" spans="3:43" x14ac:dyDescent="0.15">
      <c r="AQ27" s="5"/>
    </row>
    <row r="28" spans="3:43" x14ac:dyDescent="0.15">
      <c r="AQ28" s="5"/>
    </row>
    <row r="29" spans="3:43" x14ac:dyDescent="0.15">
      <c r="AQ29" s="5"/>
    </row>
    <row r="30" spans="3:43" x14ac:dyDescent="0.15">
      <c r="C30" s="1" t="s">
        <v>40</v>
      </c>
      <c r="E30" s="1" t="s">
        <v>86</v>
      </c>
    </row>
    <row r="32" spans="3:43" x14ac:dyDescent="0.15">
      <c r="AQ32" s="5"/>
    </row>
    <row r="33" spans="43:43" x14ac:dyDescent="0.15">
      <c r="AQ33" s="5"/>
    </row>
    <row r="57" spans="3:5" x14ac:dyDescent="0.15">
      <c r="C57" s="1" t="s">
        <v>44</v>
      </c>
      <c r="E57" s="1" t="s">
        <v>87</v>
      </c>
    </row>
    <row r="83" spans="5:5" x14ac:dyDescent="0.15">
      <c r="E83" s="1" t="s">
        <v>88</v>
      </c>
    </row>
    <row r="111" spans="2:2" x14ac:dyDescent="0.15">
      <c r="B111" s="1" t="s">
        <v>105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&amp;R06.HeidiSQLの設定</oddHeader>
    <oddFooter>&amp;CCopyright © INES Research Institute 2018 All rights reserved.
&amp;P / &amp;N ページ</oddFooter>
  </headerFooter>
  <rowBreaks count="1" manualBreakCount="1">
    <brk id="5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3</vt:i4>
      </vt:variant>
    </vt:vector>
  </HeadingPairs>
  <TitlesOfParts>
    <vt:vector size="12" baseType="lpstr">
      <vt:lpstr>表紙</vt:lpstr>
      <vt:lpstr>更新履歴</vt:lpstr>
      <vt:lpstr>目次</vt:lpstr>
      <vt:lpstr>01</vt:lpstr>
      <vt:lpstr>02</vt:lpstr>
      <vt:lpstr>03</vt:lpstr>
      <vt:lpstr>04</vt:lpstr>
      <vt:lpstr>05</vt:lpstr>
      <vt:lpstr>06</vt:lpstr>
      <vt:lpstr>'02'!Print_Area</vt:lpstr>
      <vt:lpstr>表紙!Print_Area</vt:lpstr>
      <vt:lpstr>更新履歴!Print_Titles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2018-02-20T00:47:28Z</dcterms:modified>
</cp:coreProperties>
</file>