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jinyu/解压/2020五一赛数学建模国赛/"/>
    </mc:Choice>
  </mc:AlternateContent>
  <xr:revisionPtr revIDLastSave="0" documentId="13_ncr:1_{B208DA6D-BF3D-874C-9907-9F199668B27A}" xr6:coauthVersionLast="45" xr6:coauthVersionMax="45" xr10:uidLastSave="{00000000-0000-0000-0000-000000000000}"/>
  <bookViews>
    <workbookView xWindow="4600" yWindow="2480" windowWidth="26980" windowHeight="17040" xr2:uid="{21B0512B-1E6D-D94C-BFAD-9D332BAC7C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F7" i="1"/>
  <c r="F6" i="1"/>
  <c r="F5" i="1"/>
  <c r="F3" i="1"/>
  <c r="F2" i="1"/>
  <c r="F4" i="1" l="1"/>
</calcChain>
</file>

<file path=xl/sharedStrings.xml><?xml version="1.0" encoding="utf-8"?>
<sst xmlns="http://schemas.openxmlformats.org/spreadsheetml/2006/main" count="24" uniqueCount="24">
  <si>
    <t>加工窖序号</t>
    <phoneticPr fontId="1" type="noConversion"/>
  </si>
  <si>
    <t>能耗率</t>
    <phoneticPr fontId="1" type="noConversion"/>
  </si>
  <si>
    <t>76*0.78+300*0.83+40*0.68</t>
    <phoneticPr fontId="1" type="noConversion"/>
  </si>
  <si>
    <t>加工前窖内总质量算术式</t>
    <phoneticPr fontId="1" type="noConversion"/>
  </si>
  <si>
    <t>加工前窖内总质量结果(kg)</t>
    <phoneticPr fontId="1" type="noConversion"/>
  </si>
  <si>
    <t>79+300+40</t>
    <phoneticPr fontId="1" type="noConversion"/>
  </si>
  <si>
    <t>37+5+273</t>
    <phoneticPr fontId="1" type="noConversion"/>
  </si>
  <si>
    <t>90+211+1</t>
    <phoneticPr fontId="1" type="noConversion"/>
  </si>
  <si>
    <t>222+29+500+2</t>
    <phoneticPr fontId="1" type="noConversion"/>
  </si>
  <si>
    <t>224+200+176+8</t>
    <phoneticPr fontId="1" type="noConversion"/>
  </si>
  <si>
    <t>324+99+94+88</t>
    <phoneticPr fontId="1" type="noConversion"/>
  </si>
  <si>
    <t>300+300+1+299</t>
    <phoneticPr fontId="1" type="noConversion"/>
  </si>
  <si>
    <t>389+511</t>
    <phoneticPr fontId="1" type="noConversion"/>
  </si>
  <si>
    <t>239+210+363+61+298+27</t>
    <phoneticPr fontId="1" type="noConversion"/>
  </si>
  <si>
    <t>加工后窖内总质量算术式</t>
    <phoneticPr fontId="1" type="noConversion"/>
  </si>
  <si>
    <t>加工后窖内总质量结果(kg)</t>
    <phoneticPr fontId="1" type="noConversion"/>
  </si>
  <si>
    <t>37*0.6+5*0.65+273*0.83</t>
    <phoneticPr fontId="1" type="noConversion"/>
  </si>
  <si>
    <t>90*0.7+211*0.87+1*0.65</t>
    <phoneticPr fontId="1" type="noConversion"/>
  </si>
  <si>
    <t>222*0.78+29*0.95+500*0.8+2*0.87</t>
    <phoneticPr fontId="1" type="noConversion"/>
  </si>
  <si>
    <t>224*0.8+200*0.93+176*0.9+8*0.95</t>
    <phoneticPr fontId="1" type="noConversion"/>
  </si>
  <si>
    <t>324*0.9+99*0.78+94*0.65+88*0.75</t>
    <phoneticPr fontId="1" type="noConversion"/>
  </si>
  <si>
    <t>300*0.88+300*0.9+1*0.75+299*0.68</t>
    <phoneticPr fontId="1" type="noConversion"/>
  </si>
  <si>
    <t>389*0.87+511*0.75</t>
    <phoneticPr fontId="1" type="noConversion"/>
  </si>
  <si>
    <t>239*0.6+210*0.7+363*0.95+61*0.68+298*0.87+27*0.83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</si>
</sst>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AF58-AA1D-3445-9786-D7AB4193C1AB}">
  <dimension ref="A1:F10"/>
  <sheetViews>
    <sheetView tabSelected="1" workbookViewId="0">
      <selection activeCell="D11" sqref="A1:XFD1048576"/>
    </sheetView>
  </sheetViews>
  <sheetFormatPr baseColWidth="10" defaultRowHeight="16"/>
  <cols>
    <col min="2" max="3" width="29.6640625" customWidth="1"/>
    <col min="4" max="5" width="55.33203125" customWidth="1"/>
    <col min="6" max="6" width="17.1640625" customWidth="1"/>
  </cols>
  <sheetData>
    <row r="1" spans="1:6">
      <c r="A1" s="1" t="s">
        <v>0</v>
      </c>
      <c r="B1" s="1" t="s">
        <v>3</v>
      </c>
      <c r="C1" s="1" t="s">
        <v>4</v>
      </c>
      <c r="D1" s="1" t="s">
        <v>14</v>
      </c>
      <c r="E1" s="1" t="s">
        <v>15</v>
      </c>
      <c r="F1" s="1" t="s">
        <v>1</v>
      </c>
    </row>
    <row r="2" spans="1:6">
      <c r="A2" s="1">
        <v>1</v>
      </c>
      <c r="B2" s="1" t="s">
        <v>5</v>
      </c>
      <c r="C2" s="1">
        <v>419</v>
      </c>
      <c r="D2" s="1" t="s">
        <v>2</v>
      </c>
      <c r="E2" s="1">
        <v>355.48</v>
      </c>
      <c r="F2" s="1">
        <f>E2/C2</f>
        <v>0.84840095465393794</v>
      </c>
    </row>
    <row r="3" spans="1:6">
      <c r="A3" s="1">
        <v>2</v>
      </c>
      <c r="B3" s="1" t="s">
        <v>6</v>
      </c>
      <c r="C3" s="1">
        <v>315</v>
      </c>
      <c r="D3" s="1" t="s">
        <v>16</v>
      </c>
      <c r="E3" s="1">
        <v>252.04</v>
      </c>
      <c r="F3" s="1">
        <f>E3/C3</f>
        <v>0.80012698412698413</v>
      </c>
    </row>
    <row r="4" spans="1:6">
      <c r="A4" s="1">
        <v>3</v>
      </c>
      <c r="B4" s="1" t="s">
        <v>7</v>
      </c>
      <c r="C4" s="1">
        <v>302</v>
      </c>
      <c r="D4" s="1" t="s">
        <v>17</v>
      </c>
      <c r="E4" s="1">
        <v>247.22</v>
      </c>
      <c r="F4" s="1">
        <f t="shared" ref="F3:F10" si="0">E4/C4</f>
        <v>0.81860927152317875</v>
      </c>
    </row>
    <row r="5" spans="1:6">
      <c r="A5" s="1">
        <v>4</v>
      </c>
      <c r="B5" s="1" t="s">
        <v>8</v>
      </c>
      <c r="C5" s="1">
        <v>753</v>
      </c>
      <c r="D5" s="1" t="s">
        <v>18</v>
      </c>
      <c r="E5" s="1">
        <v>602.45000000000005</v>
      </c>
      <c r="F5" s="1">
        <f>E5/C5</f>
        <v>0.80006640106241711</v>
      </c>
    </row>
    <row r="6" spans="1:6">
      <c r="A6" s="1">
        <v>5</v>
      </c>
      <c r="B6" s="1" t="s">
        <v>9</v>
      </c>
      <c r="C6" s="1">
        <v>608</v>
      </c>
      <c r="D6" s="1" t="s">
        <v>19</v>
      </c>
      <c r="E6" s="1">
        <v>531.20000000000005</v>
      </c>
      <c r="F6" s="1">
        <f>E6/C6</f>
        <v>0.87368421052631584</v>
      </c>
    </row>
    <row r="7" spans="1:6">
      <c r="A7" s="1">
        <v>6</v>
      </c>
      <c r="B7" s="1" t="s">
        <v>10</v>
      </c>
      <c r="C7" s="1">
        <v>605</v>
      </c>
      <c r="D7" s="1" t="s">
        <v>20</v>
      </c>
      <c r="E7" s="1">
        <v>495.92</v>
      </c>
      <c r="F7" s="1">
        <f>E7/C7</f>
        <v>0.81970247933884299</v>
      </c>
    </row>
    <row r="8" spans="1:6">
      <c r="A8" s="1">
        <v>7</v>
      </c>
      <c r="B8" s="1" t="s">
        <v>11</v>
      </c>
      <c r="C8" s="1">
        <v>900</v>
      </c>
      <c r="D8" s="1" t="s">
        <v>21</v>
      </c>
      <c r="E8" s="1">
        <v>738.07</v>
      </c>
      <c r="F8" s="1">
        <f>E8/C8</f>
        <v>0.82007777777777779</v>
      </c>
    </row>
    <row r="9" spans="1:6">
      <c r="A9" s="1">
        <v>8</v>
      </c>
      <c r="B9" s="1" t="s">
        <v>12</v>
      </c>
      <c r="C9" s="1">
        <v>900</v>
      </c>
      <c r="D9" s="1" t="s">
        <v>22</v>
      </c>
      <c r="E9" s="1">
        <v>721.68</v>
      </c>
      <c r="F9" s="1">
        <f>E9/C9</f>
        <v>0.80186666666666662</v>
      </c>
    </row>
    <row r="10" spans="1:6">
      <c r="A10" s="1">
        <v>9</v>
      </c>
      <c r="B10" s="1" t="s">
        <v>13</v>
      </c>
      <c r="C10" s="1">
        <v>1198</v>
      </c>
      <c r="D10" s="1" t="s">
        <v>23</v>
      </c>
      <c r="E10" s="1">
        <v>985.4</v>
      </c>
      <c r="F10" s="1">
        <f>E10/C10</f>
        <v>0.82253756260434052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2020-05-03T06:57:24Z</dcterms:created>
  <dcterms:modified xsi:type="dcterms:W3CDTF">2020-05-03T08:48:17Z</dcterms:modified>
</cp:coreProperties>
</file>