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imanshu Kotkar\Downloads\"/>
    </mc:Choice>
  </mc:AlternateContent>
  <xr:revisionPtr revIDLastSave="0" documentId="13_ncr:1_{DD853F48-76C0-4239-839C-E7E975DA33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  <extLst>
    <ext uri="GoogleSheetsCustomDataVersion2">
      <go:sheetsCustomData xmlns:go="http://customooxmlschemas.google.com/" r:id="rId5" roundtripDataChecksum="w+OYSaHe/XhwGc3U0kIbQcHZZkKxsHKVAg7u2BXuQ6M=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2" i="1"/>
  <c r="J2" i="1"/>
  <c r="I2" i="1"/>
  <c r="H2" i="1"/>
  <c r="G3" i="1"/>
  <c r="G4" i="1"/>
  <c r="G5" i="1"/>
  <c r="G2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2" i="1"/>
</calcChain>
</file>

<file path=xl/sharedStrings.xml><?xml version="1.0" encoding="utf-8"?>
<sst xmlns="http://schemas.openxmlformats.org/spreadsheetml/2006/main" count="143" uniqueCount="142">
  <si>
    <t>URL_ID</t>
  </si>
  <si>
    <t>URL</t>
  </si>
  <si>
    <t>POSITIVE SCORE</t>
  </si>
  <si>
    <t>NEGATIVE SCORE</t>
  </si>
  <si>
    <t>POLARITY SCORE</t>
  </si>
  <si>
    <t>SUBJECTIVITY SCORE</t>
  </si>
  <si>
    <t>AVG SENTENCE LENGTH</t>
  </si>
  <si>
    <t>PERCENTAGE OF COMPLEX WORDS</t>
  </si>
  <si>
    <t>FOG INDEX</t>
  </si>
  <si>
    <t>AVG NUMBER OF WORDS PER SENTENCE</t>
  </si>
  <si>
    <t>COMPLEX WORD COUNT</t>
  </si>
  <si>
    <t>WORD COUNT</t>
  </si>
  <si>
    <t>SYLLABLE PER WORD</t>
  </si>
  <si>
    <t>PERSONAL PRONOUNS</t>
  </si>
  <si>
    <t>AVG WORD LENGTH</t>
  </si>
  <si>
    <t>https://insights.blackcoffer.com/rise-of-telemedicine-and-its-impact-on-livelihood-by-2040-3-2/</t>
  </si>
  <si>
    <t>https://insights.blackcoffer.com/rise-of-e-health-and-its-impact-on-humans-by-the-year-2030/</t>
  </si>
  <si>
    <t>https://insights.blackcoffer.com/rise-of-e-health-and-its-imapct-on-humans-by-the-year-2030-2/</t>
  </si>
  <si>
    <t>https://insights.blackcoffer.com/rise-of-telemedicine-and-its-impact-on-livelihood-by-2040-2/</t>
  </si>
  <si>
    <t>https://insights.blackcoffer.com/rise-of-telemedicine-and-its-impact-on-livelihood-by-2040-2-2/</t>
  </si>
  <si>
    <t>https://insights.blackcoffer.com/rise-of-chatbots-and-its-impact-on-customer-support-by-the-year-2040/</t>
  </si>
  <si>
    <t>https://insights.blackcoffer.com/rise-of-e-health-and-its-imapct-on-humans-by-the-year-2030/</t>
  </si>
  <si>
    <t>https://insights.blackcoffer.com/how-does-marketing-influence-businesses-and-consumers/</t>
  </si>
  <si>
    <t>https://insights.blackcoffer.com/how-advertisement-increase-your-market-value/</t>
  </si>
  <si>
    <t>https://insights.blackcoffer.com/negative-effects-of-marketing-on-society/</t>
  </si>
  <si>
    <t>https://insights.blackcoffer.com/how-advertisement-marketing-affects-business/</t>
  </si>
  <si>
    <t>https://insights.blackcoffer.com/rising-it-cities-will-impact-the-economy-environment-infrastructure-and-city-life-by-the-year-2035/</t>
  </si>
  <si>
    <t>https://insights.blackcoffer.com/rise-of-ott-platform-and-its-impact-on-entertainment-industry-by-the-year-2030/</t>
  </si>
  <si>
    <t>https://insights.blackcoffer.com/rise-of-electric-vehicles-and-its-impact-on-livelihood-by-2040/</t>
  </si>
  <si>
    <t>https://insights.blackcoffer.com/rise-of-electric-vehicle-and-its-impact-on-livelihood-by-the-year-2040/</t>
  </si>
  <si>
    <t>https://insights.blackcoffer.com/oil-prices-by-the-year-2040-and-how-it-will-impact-the-world-economy/</t>
  </si>
  <si>
    <t>https://insights.blackcoffer.com/an-outlook-of-healthcare-by-the-year-2040-and-how-it-will-impact-human-lives/</t>
  </si>
  <si>
    <t>https://insights.blackcoffer.com/ai-in-healthcare-to-improve-patient-outcomes/</t>
  </si>
  <si>
    <t>https://insights.blackcoffer.com/what-if-the-creation-is-taking-over-the-creator/</t>
  </si>
  <si>
    <t>https://insights.blackcoffer.com/what-jobs-will-robots-take-from-humans-in-the-future/</t>
  </si>
  <si>
    <t>https://insights.blackcoffer.com/will-machine-replace-the-human-in-the-future-of-work/</t>
  </si>
  <si>
    <t>https://insights.blackcoffer.com/will-ai-replace-us-or-work-with-us/</t>
  </si>
  <si>
    <t>https://insights.blackcoffer.com/man-and-machines-together-machines-are-more-diligent-than-humans-blackcoffe/</t>
  </si>
  <si>
    <t>https://insights.blackcoffer.com/in-future-or-in-upcoming-years-humans-and-machines-are-going-to-work-together-in-every-field-of-work/</t>
  </si>
  <si>
    <t>https://insights.blackcoffer.com/how-neural-networks-can-be-applied-in-various-areas-in-the-future/</t>
  </si>
  <si>
    <t>https://insights.blackcoffer.com/how-machine-learning-will-affect-your-business/</t>
  </si>
  <si>
    <t>https://insights.blackcoffer.com/deep-learning-impact-on-areas-of-e-learning/</t>
  </si>
  <si>
    <t>https://insights.blackcoffer.com/how-to-protect-future-data-and-its-privacy-blackcoffer/</t>
  </si>
  <si>
    <t>https://insights.blackcoffer.com/how-machines-ai-automations-and-robo-human-are-effective-in-finance-and-banking/</t>
  </si>
  <si>
    <t>https://insights.blackcoffer.com/ai-human-robotics-machine-future-planet-blackcoffer-thinking-jobs-workplace/</t>
  </si>
  <si>
    <t>https://insights.blackcoffer.com/how-ai-will-change-the-world-blackcoffer/</t>
  </si>
  <si>
    <t>https://insights.blackcoffer.com/future-of-work-how-ai-has-entered-the-workplace/</t>
  </si>
  <si>
    <t>https://insights.blackcoffer.com/ai-tool-alexa-google-assistant-finance-banking-tool-future/</t>
  </si>
  <si>
    <t>https://insights.blackcoffer.com/ai-healthcare-revolution-ml-technology-algorithm-google-analytics-industrialrevolution/</t>
  </si>
  <si>
    <t>https://insights.blackcoffer.com/all-you-need-to-know-about-online-marketing/</t>
  </si>
  <si>
    <t>https://insights.blackcoffer.com/evolution-of-advertising-industry/</t>
  </si>
  <si>
    <t>https://insights.blackcoffer.com/how-data-analytics-can-help-your-business-respond-to-the-impact-of-covid-19/</t>
  </si>
  <si>
    <t>https://insights.blackcoffer.com/covid-19-environmental-impact-for-the-future/</t>
  </si>
  <si>
    <t>https://insights.blackcoffer.com/environmental-impact-of-the-covid-19-pandemic-lesson-for-the-future/</t>
  </si>
  <si>
    <t>https://insights.blackcoffer.com/how-data-analytics-and-ai-are-used-to-halt-the-covid-19-pandemic/</t>
  </si>
  <si>
    <t>https://insights.blackcoffer.com/difference-between-artificial-intelligence-machine-learning-statistics-and-data-mining/</t>
  </si>
  <si>
    <t>https://insights.blackcoffer.com/how-python-became-the-first-choice-for-data-science/</t>
  </si>
  <si>
    <t>https://insights.blackcoffer.com/how-google-fit-measure-heart-and-respiratory-rates-using-a-phone/</t>
  </si>
  <si>
    <t>https://insights.blackcoffer.com/what-is-the-future-of-mobile-apps/</t>
  </si>
  <si>
    <t>https://insights.blackcoffer.com/impact-of-ai-in-health-and-medicine/</t>
  </si>
  <si>
    <t>https://insights.blackcoffer.com/telemedicine-what-patients-like-and-dislike-about-it/</t>
  </si>
  <si>
    <t>https://insights.blackcoffer.com/how-we-forecast-future-technologies/</t>
  </si>
  <si>
    <t>https://insights.blackcoffer.com/can-robots-tackle-late-life-loneliness/</t>
  </si>
  <si>
    <t>https://insights.blackcoffer.com/embedding-care-robots-into-society-socio-technical-considerations/</t>
  </si>
  <si>
    <t>https://insights.blackcoffer.com/management-challenges-for-future-digitalization-of-healthcare-services/</t>
  </si>
  <si>
    <t>https://insights.blackcoffer.com/are-we-any-closer-to-preventing-a-nuclear-holocaust/</t>
  </si>
  <si>
    <t>https://insights.blackcoffer.com/will-technology-eliminate-the-need-for-animal-testing-in-drug-development/</t>
  </si>
  <si>
    <t>https://insights.blackcoffer.com/will-we-ever-understand-the-nature-of-consciousness/</t>
  </si>
  <si>
    <t>https://insights.blackcoffer.com/will-we-ever-colonize-outer-space/</t>
  </si>
  <si>
    <t>https://insights.blackcoffer.com/what-is-the-chance-homo-sapiens-will-survive-for-the-next-500-years/</t>
  </si>
  <si>
    <t>https://insights.blackcoffer.com/why-does-your-business-need-a-chatbot/</t>
  </si>
  <si>
    <t>https://insights.blackcoffer.com/how-you-lead-a-project-or-a-team-without-any-technical-expertise/</t>
  </si>
  <si>
    <t>https://insights.blackcoffer.com/can-you-be-great-leader-without-technical-expertise/</t>
  </si>
  <si>
    <t>https://insights.blackcoffer.com/how-does-artificial-intelligence-affect-the-environment/</t>
  </si>
  <si>
    <t>https://insights.blackcoffer.com/how-to-overcome-your-fear-of-making-mistakes-2/</t>
  </si>
  <si>
    <t>https://insights.blackcoffer.com/is-perfection-the-greatest-enemy-of-productivity/</t>
  </si>
  <si>
    <t>https://insights.blackcoffer.com/global-financial-crisis-2008-causes-effects-and-its-solution/</t>
  </si>
  <si>
    <t>https://insights.blackcoffer.com/gender-diversity-and-equality-in-the-tech-industry/</t>
  </si>
  <si>
    <t>https://insights.blackcoffer.com/how-to-overcome-your-fear-of-making-mistakes/</t>
  </si>
  <si>
    <t>https://insights.blackcoffer.com/how-small-business-can-survive-the-coronavirus-crisis/</t>
  </si>
  <si>
    <t>https://insights.blackcoffer.com/impacts-of-covid-19-on-vegetable-vendors-and-food-stalls/</t>
  </si>
  <si>
    <t>https://insights.blackcoffer.com/impacts-of-covid-19-on-vegetable-vendors/</t>
  </si>
  <si>
    <t>https://insights.blackcoffer.com/impact-of-covid-19-pandemic-on-tourism-aviation-industries/</t>
  </si>
  <si>
    <t>https://insights.blackcoffer.com/impact-of-covid-19-pandemic-on-sports-events-around-the-world/</t>
  </si>
  <si>
    <t>https://insights.blackcoffer.com/changing-landscape-and-emerging-trends-in-the-indian-it-ites-industry/</t>
  </si>
  <si>
    <t>https://insights.blackcoffer.com/online-gaming-adolescent-online-gaming-effects-demotivated-depression-musculoskeletal-and-psychosomatic-symptoms/</t>
  </si>
  <si>
    <t>https://insights.blackcoffer.com/human-rights-outlook/</t>
  </si>
  <si>
    <t>https://insights.blackcoffer.com/how-voice-search-makes-your-business-a-successful-business/</t>
  </si>
  <si>
    <t>https://insights.blackcoffer.com/how-the-covid-19-crisis-is-redefining-jobs-and-services/</t>
  </si>
  <si>
    <t>https://insights.blackcoffer.com/how-to-increase-social-media-engagement-for-marketers/</t>
  </si>
  <si>
    <t>https://insights.blackcoffer.com/impacts-of-covid-19-on-streets-sides-food-stalls/</t>
  </si>
  <si>
    <t>https://insights.blackcoffer.com/coronavirus-impact-on-energy-markets-2/</t>
  </si>
  <si>
    <t>https://insights.blackcoffer.com/coronavirus-impact-on-the-hospitality-industry-5/</t>
  </si>
  <si>
    <t>https://insights.blackcoffer.com/lessons-from-the-past-some-key-learnings-relevant-to-the-coronavirus-crisis-4/</t>
  </si>
  <si>
    <t>https://insights.blackcoffer.com/estimating-the-impact-of-covid-19-on-the-world-of-work-2/</t>
  </si>
  <si>
    <t>https://insights.blackcoffer.com/estimating-the-impact-of-covid-19-on-the-world-of-work-3/</t>
  </si>
  <si>
    <t>https://insights.blackcoffer.com/travel-and-tourism-outlook/</t>
  </si>
  <si>
    <t>https://insights.blackcoffer.com/gaming-disorder-and-effects-of-gaming-on-health/</t>
  </si>
  <si>
    <t>https://insights.blackcoffer.com/what-is-the-repercussion-of-the-environment-due-to-the-covid-19-pandemic-situation/</t>
  </si>
  <si>
    <t>https://insights.blackcoffer.com/what-is-the-repercussion-of-the-environment-due-to-the-covid-19-pandemic-situation-2/</t>
  </si>
  <si>
    <t>https://insights.blackcoffer.com/impact-of-covid-19-pandemic-on-office-space-and-co-working-industries/</t>
  </si>
  <si>
    <t>https://insights.blackcoffer.com/contribution-of-handicrafts-visual-arts-literature-in-the-indian-economy/</t>
  </si>
  <si>
    <t>https://insights.blackcoffer.com/how-covid-19-is-impacting-payment-preferences/</t>
  </si>
  <si>
    <t>https://insights.blackcoffer.com/how-will-covid-19-affect-the-world-of-work-2/</t>
  </si>
  <si>
    <t>https://insights.blackcoffer.com/lessons-from-the-past-some-key-learnings-relevant-to-the-coronavirus-crisis/</t>
  </si>
  <si>
    <t>https://insights.blackcoffer.com/covid-19-how-have-countries-been-responding/</t>
  </si>
  <si>
    <t>https://insights.blackcoffer.com/coronavirus-impact-on-the-hospitality-industry-2/</t>
  </si>
  <si>
    <t>https://insights.blackcoffer.com/how-will-covid-19-affect-the-world-of-work-3/</t>
  </si>
  <si>
    <t>https://insights.blackcoffer.com/coronavirus-impact-on-the-hospitality-industry-3/</t>
  </si>
  <si>
    <t>https://insights.blackcoffer.com/estimating-the-impact-of-covid-19-on-the-world-of-work/</t>
  </si>
  <si>
    <t>https://insights.blackcoffer.com/covid-19-how-have-countries-been-responding-2/</t>
  </si>
  <si>
    <t>https://insights.blackcoffer.com/how-will-covid-19-affect-the-world-of-work-4/</t>
  </si>
  <si>
    <t>https://insights.blackcoffer.com/lessons-from-the-past-some-key-learnings-relevant-to-the-coronavirus-crisis-2/</t>
  </si>
  <si>
    <t>https://insights.blackcoffer.com/lessons-from-the-past-some-key-learnings-relevant-to-the-coronavirus-crisis-3/</t>
  </si>
  <si>
    <t>https://insights.blackcoffer.com/coronavirus-impact-on-the-hospitality-industry-4/</t>
  </si>
  <si>
    <t>https://insights.blackcoffer.com/why-scams-like-nirav-modi-happen-with-indian-banks/</t>
  </si>
  <si>
    <t>https://insights.blackcoffer.com/impact-of-covid-19-on-the-global-economy/</t>
  </si>
  <si>
    <t>https://insights.blackcoffer.com/impact-of-covid-19coronavirus-on-the-indian-economy-2/</t>
  </si>
  <si>
    <t>https://insights.blackcoffer.com/impact-of-covid-19-on-the-global-economy-2/</t>
  </si>
  <si>
    <t>https://insights.blackcoffer.com/impact-of-covid-19-coronavirus-on-the-indian-economy-3/</t>
  </si>
  <si>
    <t>https://insights.blackcoffer.com/should-celebrities-be-allowed-to-join-politics/</t>
  </si>
  <si>
    <t>https://insights.blackcoffer.com/how-prepared-is-india-to-tackle-a-possible-covid-19-outbreak/</t>
  </si>
  <si>
    <t>https://insights.blackcoffer.com/how-will-covid-19-affect-the-world-of-work/</t>
  </si>
  <si>
    <t>https://insights.blackcoffer.com/controversy-as-a-marketing-strategy/</t>
  </si>
  <si>
    <t>https://insights.blackcoffer.com/coronavirus-impact-on-the-hospitality-industry/</t>
  </si>
  <si>
    <t>https://insights.blackcoffer.com/coronavirus-impact-on-energy-markets/</t>
  </si>
  <si>
    <t>https://insights.blackcoffer.com/what-are-the-key-policies-that-will-mitigate-the-impacts-of-covid-19-on-the-world-of-work/</t>
  </si>
  <si>
    <t>https://insights.blackcoffer.com/marketing-drives-results-with-a-focus-on-problems/</t>
  </si>
  <si>
    <t>https://insights.blackcoffer.com/continued-demand-for-sustainability/</t>
  </si>
  <si>
    <t>PositiveScore</t>
  </si>
  <si>
    <t>NegativeScore</t>
  </si>
  <si>
    <t>PolarityScore</t>
  </si>
  <si>
    <t>SubjectivityScore</t>
  </si>
  <si>
    <t>AverageSentenceLength</t>
  </si>
  <si>
    <t>Percentage of ComplexWords</t>
  </si>
  <si>
    <t>FogIndex</t>
  </si>
  <si>
    <t>Average Number of Words Per Sentence</t>
  </si>
  <si>
    <t>Complex Word Count</t>
  </si>
  <si>
    <t>Word Count</t>
  </si>
  <si>
    <t>Syllable Count Per Word</t>
  </si>
  <si>
    <t>Personal Pronouns</t>
  </si>
  <si>
    <t>Average Word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</si>
</sst>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sz val="11"/>
      <color theme="1"/>
      <name val="Arial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9CC2E5"/>
      </top>
      <bottom/>
      <diagonal/>
    </border>
    <border>
      <left/>
      <right/>
      <top/>
      <bottom style="thin">
        <color rgb="FF9CC2E5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right"/>
    </xf>
    <xf numFmtId="0" fontId="4" fillId="0" borderId="1" xfId="0" applyFont="1" applyBorder="1"/>
    <xf numFmtId="0" fontId="5" fillId="0" borderId="0" xfId="0" applyFont="1"/>
    <xf numFmtId="0" fontId="3" fillId="0" borderId="0" xfId="0" applyFont="1" applyAlignment="1">
      <alignment horizontal="right"/>
    </xf>
    <xf numFmtId="0" fontId="6" fillId="0" borderId="0" xfId="0" applyFont="1"/>
    <xf numFmtId="0" fontId="7" fillId="0" borderId="2" xfId="0" applyFont="1" applyBorder="1"/>
    <xf numFmtId="0" fontId="8" fillId="0" borderId="0" xfId="0" applyFont="1"/>
    <xf numFmtId="0" fontId="1" fillId="0" borderId="0" xfId="0" applyFont="1"/>
    <xf numFmtId="173" fontId="5" fillId="0" borderId="0" xfId="0" applyNumberFormat="1" applyFont="1"/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nsights.blackcoffer.com/online-gaming-adolescent-online-gaming-effects-demotivated-depression-musculoskeletal-and-psychosomatic-symptoms/" TargetMode="External"/><Relationship Id="rId21" Type="http://schemas.openxmlformats.org/officeDocument/2006/relationships/hyperlink" Target="https://insights.blackcoffer.com/impacts-of-covid-19-on-vegetable-vendors-and-food-stalls/" TargetMode="External"/><Relationship Id="rId42" Type="http://schemas.openxmlformats.org/officeDocument/2006/relationships/hyperlink" Target="https://insights.blackcoffer.com/contribution-of-handicrafts-visual-arts-literature-in-the-indian-economy/" TargetMode="External"/><Relationship Id="rId47" Type="http://schemas.openxmlformats.org/officeDocument/2006/relationships/hyperlink" Target="https://insights.blackcoffer.com/coronavirus-impact-on-the-hospitality-industry-2/" TargetMode="External"/><Relationship Id="rId63" Type="http://schemas.openxmlformats.org/officeDocument/2006/relationships/hyperlink" Target="https://insights.blackcoffer.com/how-will-covid-19-affect-the-world-of-work/" TargetMode="External"/><Relationship Id="rId68" Type="http://schemas.openxmlformats.org/officeDocument/2006/relationships/hyperlink" Target="https://insights.blackcoffer.com/marketing-drives-results-with-a-focus-on-problems/" TargetMode="External"/><Relationship Id="rId7" Type="http://schemas.openxmlformats.org/officeDocument/2006/relationships/hyperlink" Target="https://insights.blackcoffer.com/rise-of-e-health-and-its-imapct-on-humans-by-the-year-2030/" TargetMode="External"/><Relationship Id="rId2" Type="http://schemas.openxmlformats.org/officeDocument/2006/relationships/hyperlink" Target="https://insights.blackcoffer.com/rise-of-e-health-and-its-impact-on-humans-by-the-year-2030/" TargetMode="External"/><Relationship Id="rId16" Type="http://schemas.openxmlformats.org/officeDocument/2006/relationships/hyperlink" Target="https://insights.blackcoffer.com/oil-prices-by-the-year-2040-and-how-it-will-impact-the-world-economy/" TargetMode="External"/><Relationship Id="rId29" Type="http://schemas.openxmlformats.org/officeDocument/2006/relationships/hyperlink" Target="https://insights.blackcoffer.com/how-the-covid-19-crisis-is-redefining-jobs-and-services/" TargetMode="External"/><Relationship Id="rId11" Type="http://schemas.openxmlformats.org/officeDocument/2006/relationships/hyperlink" Target="https://insights.blackcoffer.com/how-advertisement-marketing-affects-business/" TargetMode="External"/><Relationship Id="rId24" Type="http://schemas.openxmlformats.org/officeDocument/2006/relationships/hyperlink" Target="https://insights.blackcoffer.com/impact-of-covid-19-pandemic-on-sports-events-around-the-world/" TargetMode="External"/><Relationship Id="rId32" Type="http://schemas.openxmlformats.org/officeDocument/2006/relationships/hyperlink" Target="https://insights.blackcoffer.com/coronavirus-impact-on-energy-markets-2/" TargetMode="External"/><Relationship Id="rId37" Type="http://schemas.openxmlformats.org/officeDocument/2006/relationships/hyperlink" Target="https://insights.blackcoffer.com/travel-and-tourism-outlook/" TargetMode="External"/><Relationship Id="rId40" Type="http://schemas.openxmlformats.org/officeDocument/2006/relationships/hyperlink" Target="https://insights.blackcoffer.com/what-is-the-repercussion-of-the-environment-due-to-the-covid-19-pandemic-situation-2/" TargetMode="External"/><Relationship Id="rId45" Type="http://schemas.openxmlformats.org/officeDocument/2006/relationships/hyperlink" Target="https://insights.blackcoffer.com/lessons-from-the-past-some-key-learnings-relevant-to-the-coronavirus-crisis/" TargetMode="External"/><Relationship Id="rId53" Type="http://schemas.openxmlformats.org/officeDocument/2006/relationships/hyperlink" Target="https://insights.blackcoffer.com/lessons-from-the-past-some-key-learnings-relevant-to-the-coronavirus-crisis-2/" TargetMode="External"/><Relationship Id="rId58" Type="http://schemas.openxmlformats.org/officeDocument/2006/relationships/hyperlink" Target="https://insights.blackcoffer.com/impact-of-covid-19coronavirus-on-the-indian-economy-2/" TargetMode="External"/><Relationship Id="rId66" Type="http://schemas.openxmlformats.org/officeDocument/2006/relationships/hyperlink" Target="https://insights.blackcoffer.com/coronavirus-impact-on-energy-markets/" TargetMode="External"/><Relationship Id="rId5" Type="http://schemas.openxmlformats.org/officeDocument/2006/relationships/hyperlink" Target="https://insights.blackcoffer.com/rise-of-telemedicine-and-its-impact-on-livelihood-by-2040-2-2/" TargetMode="External"/><Relationship Id="rId61" Type="http://schemas.openxmlformats.org/officeDocument/2006/relationships/hyperlink" Target="https://insights.blackcoffer.com/should-celebrities-be-allowed-to-join-politics/" TargetMode="External"/><Relationship Id="rId19" Type="http://schemas.openxmlformats.org/officeDocument/2006/relationships/hyperlink" Target="https://insights.blackcoffer.com/what-if-the-creation-is-taking-over-the-creator/" TargetMode="External"/><Relationship Id="rId14" Type="http://schemas.openxmlformats.org/officeDocument/2006/relationships/hyperlink" Target="https://insights.blackcoffer.com/rise-of-electric-vehicles-and-its-impact-on-livelihood-by-2040/" TargetMode="External"/><Relationship Id="rId22" Type="http://schemas.openxmlformats.org/officeDocument/2006/relationships/hyperlink" Target="https://insights.blackcoffer.com/impacts-of-covid-19-on-vegetable-vendors/" TargetMode="External"/><Relationship Id="rId27" Type="http://schemas.openxmlformats.org/officeDocument/2006/relationships/hyperlink" Target="https://insights.blackcoffer.com/human-rights-outlook/" TargetMode="External"/><Relationship Id="rId30" Type="http://schemas.openxmlformats.org/officeDocument/2006/relationships/hyperlink" Target="https://insights.blackcoffer.com/how-to-increase-social-media-engagement-for-marketers/" TargetMode="External"/><Relationship Id="rId35" Type="http://schemas.openxmlformats.org/officeDocument/2006/relationships/hyperlink" Target="https://insights.blackcoffer.com/estimating-the-impact-of-covid-19-on-the-world-of-work-2/" TargetMode="External"/><Relationship Id="rId43" Type="http://schemas.openxmlformats.org/officeDocument/2006/relationships/hyperlink" Target="https://insights.blackcoffer.com/how-covid-19-is-impacting-payment-preferences/" TargetMode="External"/><Relationship Id="rId48" Type="http://schemas.openxmlformats.org/officeDocument/2006/relationships/hyperlink" Target="https://insights.blackcoffer.com/how-will-covid-19-affect-the-world-of-work-3/" TargetMode="External"/><Relationship Id="rId56" Type="http://schemas.openxmlformats.org/officeDocument/2006/relationships/hyperlink" Target="https://insights.blackcoffer.com/why-scams-like-nirav-modi-happen-with-indian-banks/" TargetMode="External"/><Relationship Id="rId64" Type="http://schemas.openxmlformats.org/officeDocument/2006/relationships/hyperlink" Target="https://insights.blackcoffer.com/controversy-as-a-marketing-strategy/" TargetMode="External"/><Relationship Id="rId69" Type="http://schemas.openxmlformats.org/officeDocument/2006/relationships/hyperlink" Target="https://insights.blackcoffer.com/continued-demand-for-sustainability/" TargetMode="External"/><Relationship Id="rId8" Type="http://schemas.openxmlformats.org/officeDocument/2006/relationships/hyperlink" Target="https://insights.blackcoffer.com/how-does-marketing-influence-businesses-and-consumers/" TargetMode="External"/><Relationship Id="rId51" Type="http://schemas.openxmlformats.org/officeDocument/2006/relationships/hyperlink" Target="https://insights.blackcoffer.com/covid-19-how-have-countries-been-responding-2/" TargetMode="External"/><Relationship Id="rId3" Type="http://schemas.openxmlformats.org/officeDocument/2006/relationships/hyperlink" Target="https://insights.blackcoffer.com/rise-of-e-health-and-its-imapct-on-humans-by-the-year-2030-2/" TargetMode="External"/><Relationship Id="rId12" Type="http://schemas.openxmlformats.org/officeDocument/2006/relationships/hyperlink" Target="https://insights.blackcoffer.com/rising-it-cities-will-impact-the-economy-environment-infrastructure-and-city-life-by-the-year-2035/" TargetMode="External"/><Relationship Id="rId17" Type="http://schemas.openxmlformats.org/officeDocument/2006/relationships/hyperlink" Target="https://insights.blackcoffer.com/an-outlook-of-healthcare-by-the-year-2040-and-how-it-will-impact-human-lives/" TargetMode="External"/><Relationship Id="rId25" Type="http://schemas.openxmlformats.org/officeDocument/2006/relationships/hyperlink" Target="https://insights.blackcoffer.com/changing-landscape-and-emerging-trends-in-the-indian-it-ites-industry/" TargetMode="External"/><Relationship Id="rId33" Type="http://schemas.openxmlformats.org/officeDocument/2006/relationships/hyperlink" Target="https://insights.blackcoffer.com/coronavirus-impact-on-the-hospitality-industry-5/" TargetMode="External"/><Relationship Id="rId38" Type="http://schemas.openxmlformats.org/officeDocument/2006/relationships/hyperlink" Target="https://insights.blackcoffer.com/gaming-disorder-and-effects-of-gaming-on-health/" TargetMode="External"/><Relationship Id="rId46" Type="http://schemas.openxmlformats.org/officeDocument/2006/relationships/hyperlink" Target="https://insights.blackcoffer.com/covid-19-how-have-countries-been-responding/" TargetMode="External"/><Relationship Id="rId59" Type="http://schemas.openxmlformats.org/officeDocument/2006/relationships/hyperlink" Target="https://insights.blackcoffer.com/impact-of-covid-19-on-the-global-economy-2/" TargetMode="External"/><Relationship Id="rId67" Type="http://schemas.openxmlformats.org/officeDocument/2006/relationships/hyperlink" Target="https://insights.blackcoffer.com/what-are-the-key-policies-that-will-mitigate-the-impacts-of-covid-19-on-the-world-of-work/" TargetMode="External"/><Relationship Id="rId20" Type="http://schemas.openxmlformats.org/officeDocument/2006/relationships/hyperlink" Target="https://insights.blackcoffer.com/ai-healthcare-revolution-ml-technology-algorithm-google-analytics-industrialrevolution/" TargetMode="External"/><Relationship Id="rId41" Type="http://schemas.openxmlformats.org/officeDocument/2006/relationships/hyperlink" Target="https://insights.blackcoffer.com/impact-of-covid-19-pandemic-on-office-space-and-co-working-industries/" TargetMode="External"/><Relationship Id="rId54" Type="http://schemas.openxmlformats.org/officeDocument/2006/relationships/hyperlink" Target="https://insights.blackcoffer.com/lessons-from-the-past-some-key-learnings-relevant-to-the-coronavirus-crisis-3/" TargetMode="External"/><Relationship Id="rId62" Type="http://schemas.openxmlformats.org/officeDocument/2006/relationships/hyperlink" Target="https://insights.blackcoffer.com/how-prepared-is-india-to-tackle-a-possible-covid-19-outbreak/" TargetMode="External"/><Relationship Id="rId1" Type="http://schemas.openxmlformats.org/officeDocument/2006/relationships/hyperlink" Target="https://insights.blackcoffer.com/rise-of-telemedicine-and-its-impact-on-livelihood-by-2040-3-2/" TargetMode="External"/><Relationship Id="rId6" Type="http://schemas.openxmlformats.org/officeDocument/2006/relationships/hyperlink" Target="https://insights.blackcoffer.com/rise-of-chatbots-and-its-impact-on-customer-support-by-the-year-2040/" TargetMode="External"/><Relationship Id="rId15" Type="http://schemas.openxmlformats.org/officeDocument/2006/relationships/hyperlink" Target="https://insights.blackcoffer.com/rise-of-electric-vehicle-and-its-impact-on-livelihood-by-the-year-2040/" TargetMode="External"/><Relationship Id="rId23" Type="http://schemas.openxmlformats.org/officeDocument/2006/relationships/hyperlink" Target="https://insights.blackcoffer.com/impact-of-covid-19-pandemic-on-tourism-aviation-industries/" TargetMode="External"/><Relationship Id="rId28" Type="http://schemas.openxmlformats.org/officeDocument/2006/relationships/hyperlink" Target="https://insights.blackcoffer.com/how-voice-search-makes-your-business-a-successful-business/" TargetMode="External"/><Relationship Id="rId36" Type="http://schemas.openxmlformats.org/officeDocument/2006/relationships/hyperlink" Target="https://insights.blackcoffer.com/estimating-the-impact-of-covid-19-on-the-world-of-work-3/" TargetMode="External"/><Relationship Id="rId49" Type="http://schemas.openxmlformats.org/officeDocument/2006/relationships/hyperlink" Target="https://insights.blackcoffer.com/coronavirus-impact-on-the-hospitality-industry-3/" TargetMode="External"/><Relationship Id="rId57" Type="http://schemas.openxmlformats.org/officeDocument/2006/relationships/hyperlink" Target="https://insights.blackcoffer.com/impact-of-covid-19-on-the-global-economy/" TargetMode="External"/><Relationship Id="rId10" Type="http://schemas.openxmlformats.org/officeDocument/2006/relationships/hyperlink" Target="https://insights.blackcoffer.com/negative-effects-of-marketing-on-society/" TargetMode="External"/><Relationship Id="rId31" Type="http://schemas.openxmlformats.org/officeDocument/2006/relationships/hyperlink" Target="https://insights.blackcoffer.com/impacts-of-covid-19-on-streets-sides-food-stalls/" TargetMode="External"/><Relationship Id="rId44" Type="http://schemas.openxmlformats.org/officeDocument/2006/relationships/hyperlink" Target="https://insights.blackcoffer.com/how-will-covid-19-affect-the-world-of-work-2/" TargetMode="External"/><Relationship Id="rId52" Type="http://schemas.openxmlformats.org/officeDocument/2006/relationships/hyperlink" Target="https://insights.blackcoffer.com/how-will-covid-19-affect-the-world-of-work-4/" TargetMode="External"/><Relationship Id="rId60" Type="http://schemas.openxmlformats.org/officeDocument/2006/relationships/hyperlink" Target="https://insights.blackcoffer.com/impact-of-covid-19-coronavirus-on-the-indian-economy-3/" TargetMode="External"/><Relationship Id="rId65" Type="http://schemas.openxmlformats.org/officeDocument/2006/relationships/hyperlink" Target="https://insights.blackcoffer.com/coronavirus-impact-on-the-hospitality-industry/" TargetMode="External"/><Relationship Id="rId4" Type="http://schemas.openxmlformats.org/officeDocument/2006/relationships/hyperlink" Target="https://insights.blackcoffer.com/rise-of-telemedicine-and-its-impact-on-livelihood-by-2040-2/" TargetMode="External"/><Relationship Id="rId9" Type="http://schemas.openxmlformats.org/officeDocument/2006/relationships/hyperlink" Target="https://insights.blackcoffer.com/how-advertisement-increase-your-market-value/" TargetMode="External"/><Relationship Id="rId13" Type="http://schemas.openxmlformats.org/officeDocument/2006/relationships/hyperlink" Target="https://insights.blackcoffer.com/rise-of-ott-platform-and-its-impact-on-entertainment-industry-by-the-year-2030/" TargetMode="External"/><Relationship Id="rId18" Type="http://schemas.openxmlformats.org/officeDocument/2006/relationships/hyperlink" Target="https://insights.blackcoffer.com/ai-in-healthcare-to-improve-patient-outcomes/" TargetMode="External"/><Relationship Id="rId39" Type="http://schemas.openxmlformats.org/officeDocument/2006/relationships/hyperlink" Target="https://insights.blackcoffer.com/what-is-the-repercussion-of-the-environment-due-to-the-covid-19-pandemic-situation/" TargetMode="External"/><Relationship Id="rId34" Type="http://schemas.openxmlformats.org/officeDocument/2006/relationships/hyperlink" Target="https://insights.blackcoffer.com/lessons-from-the-past-some-key-learnings-relevant-to-the-coronavirus-crisis-4/" TargetMode="External"/><Relationship Id="rId50" Type="http://schemas.openxmlformats.org/officeDocument/2006/relationships/hyperlink" Target="https://insights.blackcoffer.com/estimating-the-impact-of-covid-19-on-the-world-of-work/" TargetMode="External"/><Relationship Id="rId55" Type="http://schemas.openxmlformats.org/officeDocument/2006/relationships/hyperlink" Target="https://insights.blackcoffer.com/coronavirus-impact-on-the-hospitality-industry-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4"/>
  <sheetViews>
    <sheetView tabSelected="1" zoomScale="85" zoomScaleNormal="85" workbookViewId="0">
      <selection activeCell="M2" sqref="M2:M115"/>
    </sheetView>
  </sheetViews>
  <sheetFormatPr defaultColWidth="14.44140625" defaultRowHeight="15" customHeight="1" x14ac:dyDescent="0.3"/>
  <cols>
    <col min="1" max="1" width="8" bestFit="1" customWidth="1"/>
    <col min="2" max="2" width="130.88671875" bestFit="1" customWidth="1"/>
    <col min="3" max="3" width="14.88671875" bestFit="1" customWidth="1"/>
    <col min="4" max="4" width="15.6640625" bestFit="1" customWidth="1"/>
    <col min="5" max="5" width="15.33203125" bestFit="1" customWidth="1"/>
    <col min="6" max="6" width="18.77734375" bestFit="1" customWidth="1"/>
    <col min="7" max="7" width="21.33203125" bestFit="1" customWidth="1"/>
    <col min="8" max="8" width="31" bestFit="1" customWidth="1"/>
    <col min="9" max="9" width="10.109375" bestFit="1" customWidth="1"/>
    <col min="10" max="10" width="35.88671875" bestFit="1" customWidth="1"/>
    <col min="11" max="11" width="22.109375" bestFit="1" customWidth="1"/>
    <col min="12" max="12" width="13.109375" bestFit="1" customWidth="1"/>
    <col min="13" max="13" width="18.77734375" bestFit="1" customWidth="1"/>
    <col min="14" max="14" width="20.5546875" bestFit="1" customWidth="1"/>
    <col min="15" max="15" width="17.88671875" bestFit="1" customWidth="1"/>
    <col min="16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3">
        <v>123</v>
      </c>
      <c r="B2" s="4" t="s">
        <v>15</v>
      </c>
      <c r="C2" s="5">
        <f>IFERROR(INDEX(Sheet2!B:B,MATCH(Sheet1!A2,Sheet2!A:A,0)),"0")</f>
        <v>80</v>
      </c>
      <c r="D2" s="5">
        <f>IFERROR(INDEX(Sheet2!C:C,MATCH(Sheet1!A2,Sheet2!A:A,0)),"0")</f>
        <v>24</v>
      </c>
      <c r="E2" s="12">
        <f>IFERROR(INDEX(Sheet2!D:D,MATCH(Sheet1!A2,Sheet2!A:A,0)),"0")</f>
        <v>2.04347821644612</v>
      </c>
      <c r="F2" s="11">
        <f>IFERROR(INDEX(Sheet2!E:E,MATCH(Sheet1!A2,Sheet2!A:A,0)),"0")</f>
        <v>4.4145873278170898E-2</v>
      </c>
      <c r="G2" s="5">
        <f>IFERROR(INDEX(Sheet2!F:F,MATCH(Sheet1!A2,Sheet2!A:A,0)),"0")</f>
        <v>13.025</v>
      </c>
      <c r="H2" s="12">
        <f>IFERROR(INDEX(Sheet2!G:G,MATCH(Sheet1!A2,Sheet2!A:A,0)),"0")</f>
        <v>40.307101727447197</v>
      </c>
      <c r="I2" s="12">
        <f>IFERROR(INDEX(Sheet2!H:H,MATCH(Sheet1!A2,Sheet2!A:A,0)),"0")</f>
        <v>21.332840690978799</v>
      </c>
      <c r="J2" s="12">
        <f>IFERROR(INDEX(Sheet2!I:I,MATCH(Sheet1!A2,Sheet2!A:A,0)),"0")</f>
        <v>13.025</v>
      </c>
      <c r="K2" s="5">
        <f>IFERROR(INDEX(Sheet2!J:J,MATCH(Sheet1!A2,Sheet2!A:A,0)),"0")</f>
        <v>420</v>
      </c>
      <c r="L2" s="5">
        <f>IFERROR(INDEX(Sheet2!K:K,MATCH(Sheet1!A2,Sheet2!A:A,0)),"0")</f>
        <v>1013</v>
      </c>
      <c r="M2" s="12">
        <f>IFERROR(INDEX(Sheet2!L:L,MATCH(Sheet1!A2,Sheet2!A:A,0)),"0")</f>
        <v>2.3886756238003799</v>
      </c>
      <c r="N2" s="5">
        <f>IFERROR(INDEX(Sheet2!M:M,MATCH(Sheet1!A2,Sheet2!A:A,0)),"0")</f>
        <v>2</v>
      </c>
      <c r="O2" s="12">
        <f>IFERROR(INDEX(Sheet2!N:N,MATCH(Sheet1!A2,Sheet2!A:A,0)),"0")</f>
        <v>6.6238003838771498</v>
      </c>
    </row>
    <row r="3" spans="1:26" ht="14.25" customHeight="1" x14ac:dyDescent="0.3">
      <c r="A3" s="6">
        <v>321</v>
      </c>
      <c r="B3" s="7" t="s">
        <v>16</v>
      </c>
      <c r="C3" s="5">
        <f>IFERROR(INDEX(Sheet2!B:B,MATCH(Sheet1!A3,Sheet2!A:A,0)),"0")</f>
        <v>38</v>
      </c>
      <c r="D3" s="5">
        <f>IFERROR(INDEX(Sheet2!C:C,MATCH(Sheet1!A3,Sheet2!A:A,0)),"0")</f>
        <v>13</v>
      </c>
      <c r="E3" s="12">
        <f>IFERROR(INDEX(Sheet2!D:D,MATCH(Sheet1!A3,Sheet2!A:A,0)),"0")</f>
        <v>1.45614032533087</v>
      </c>
      <c r="F3" s="11">
        <f>IFERROR(INDEX(Sheet2!E:E,MATCH(Sheet1!A3,Sheet2!A:A,0)),"0")</f>
        <v>0.164739883916936</v>
      </c>
      <c r="G3" s="5">
        <f>IFERROR(INDEX(Sheet2!F:F,MATCH(Sheet1!A3,Sheet2!A:A,0)),"0")</f>
        <v>13.84</v>
      </c>
      <c r="H3" s="12">
        <f>IFERROR(INDEX(Sheet2!G:G,MATCH(Sheet1!A3,Sheet2!A:A,0)),"0")</f>
        <v>43.930635838150202</v>
      </c>
      <c r="I3" s="12">
        <f>IFERROR(INDEX(Sheet2!H:H,MATCH(Sheet1!A3,Sheet2!A:A,0)),"0")</f>
        <v>23.108254335260099</v>
      </c>
      <c r="J3" s="12">
        <f>IFERROR(INDEX(Sheet2!I:I,MATCH(Sheet1!A3,Sheet2!A:A,0)),"0")</f>
        <v>13.84</v>
      </c>
      <c r="K3" s="5">
        <f>IFERROR(INDEX(Sheet2!J:J,MATCH(Sheet1!A3,Sheet2!A:A,0)),"0")</f>
        <v>152</v>
      </c>
      <c r="L3" s="5">
        <f>IFERROR(INDEX(Sheet2!K:K,MATCH(Sheet1!A3,Sheet2!A:A,0)),"0")</f>
        <v>344</v>
      </c>
      <c r="M3" s="12">
        <f>IFERROR(INDEX(Sheet2!L:L,MATCH(Sheet1!A3,Sheet2!A:A,0)),"0")</f>
        <v>2.33815028901734</v>
      </c>
      <c r="N3" s="5">
        <f>IFERROR(INDEX(Sheet2!M:M,MATCH(Sheet1!A3,Sheet2!A:A,0)),"0")</f>
        <v>3</v>
      </c>
      <c r="O3" s="12">
        <f>IFERROR(INDEX(Sheet2!N:N,MATCH(Sheet1!A3,Sheet2!A:A,0)),"0")</f>
        <v>6.9826589595375701</v>
      </c>
    </row>
    <row r="4" spans="1:26" ht="14.25" customHeight="1" x14ac:dyDescent="0.3">
      <c r="A4" s="6">
        <v>2345</v>
      </c>
      <c r="B4" s="7" t="s">
        <v>17</v>
      </c>
      <c r="C4" s="5" t="str">
        <f>IFERROR(INDEX(Sheet2!B:B,MATCH(Sheet1!A4,Sheet2!A:A,0)),"0")</f>
        <v>0</v>
      </c>
      <c r="D4" s="5" t="str">
        <f>IFERROR(INDEX(Sheet2!C:C,MATCH(Sheet1!A4,Sheet2!A:A,0)),"0")</f>
        <v>0</v>
      </c>
      <c r="E4" s="12" t="str">
        <f>IFERROR(INDEX(Sheet2!D:D,MATCH(Sheet1!A4,Sheet2!A:A,0)),"0")</f>
        <v>0</v>
      </c>
      <c r="F4" s="11" t="str">
        <f>IFERROR(INDEX(Sheet2!E:E,MATCH(Sheet1!A4,Sheet2!A:A,0)),"0")</f>
        <v>0</v>
      </c>
      <c r="G4" s="5" t="str">
        <f>IFERROR(INDEX(Sheet2!F:F,MATCH(Sheet1!A4,Sheet2!A:A,0)),"0")</f>
        <v>0</v>
      </c>
      <c r="H4" s="12" t="str">
        <f>IFERROR(INDEX(Sheet2!G:G,MATCH(Sheet1!A4,Sheet2!A:A,0)),"0")</f>
        <v>0</v>
      </c>
      <c r="I4" s="12" t="str">
        <f>IFERROR(INDEX(Sheet2!H:H,MATCH(Sheet1!A4,Sheet2!A:A,0)),"0")</f>
        <v>0</v>
      </c>
      <c r="J4" s="12" t="str">
        <f>IFERROR(INDEX(Sheet2!I:I,MATCH(Sheet1!A4,Sheet2!A:A,0)),"0")</f>
        <v>0</v>
      </c>
      <c r="K4" s="5" t="str">
        <f>IFERROR(INDEX(Sheet2!J:J,MATCH(Sheet1!A4,Sheet2!A:A,0)),"0")</f>
        <v>0</v>
      </c>
      <c r="L4" s="5" t="str">
        <f>IFERROR(INDEX(Sheet2!K:K,MATCH(Sheet1!A4,Sheet2!A:A,0)),"0")</f>
        <v>0</v>
      </c>
      <c r="M4" s="12" t="str">
        <f>IFERROR(INDEX(Sheet2!L:L,MATCH(Sheet1!A4,Sheet2!A:A,0)),"0")</f>
        <v>0</v>
      </c>
      <c r="N4" s="5" t="str">
        <f>IFERROR(INDEX(Sheet2!M:M,MATCH(Sheet1!A4,Sheet2!A:A,0)),"0")</f>
        <v>0</v>
      </c>
      <c r="O4" s="12" t="str">
        <f>IFERROR(INDEX(Sheet2!N:N,MATCH(Sheet1!A4,Sheet2!A:A,0)),"0")</f>
        <v>0</v>
      </c>
    </row>
    <row r="5" spans="1:26" ht="14.25" customHeight="1" x14ac:dyDescent="0.3">
      <c r="A5" s="6">
        <v>4321</v>
      </c>
      <c r="B5" s="7" t="s">
        <v>18</v>
      </c>
      <c r="C5" s="5">
        <f>IFERROR(INDEX(Sheet2!B:B,MATCH(Sheet1!A5,Sheet2!A:A,0)),"0")</f>
        <v>35</v>
      </c>
      <c r="D5" s="5">
        <f>IFERROR(INDEX(Sheet2!C:C,MATCH(Sheet1!A5,Sheet2!A:A,0)),"0")</f>
        <v>27</v>
      </c>
      <c r="E5" s="12">
        <f>IFERROR(INDEX(Sheet2!D:D,MATCH(Sheet1!A5,Sheet2!A:A,0)),"0")</f>
        <v>2.2558139010275799</v>
      </c>
      <c r="F5" s="11">
        <f>IFERROR(INDEX(Sheet2!E:E,MATCH(Sheet1!A5,Sheet2!A:A,0)),"0")</f>
        <v>5.3952321136822599E-2</v>
      </c>
      <c r="G5" s="12">
        <f>IFERROR(INDEX(Sheet2!F:F,MATCH(Sheet1!A5,Sheet2!A:A,0)),"0")</f>
        <v>13.283333333333299</v>
      </c>
      <c r="H5" s="12">
        <f>IFERROR(INDEX(Sheet2!G:G,MATCH(Sheet1!A5,Sheet2!A:A,0)),"0")</f>
        <v>32.747804265997402</v>
      </c>
      <c r="I5" s="12">
        <f>IFERROR(INDEX(Sheet2!H:H,MATCH(Sheet1!A5,Sheet2!A:A,0)),"0")</f>
        <v>18.412455039732301</v>
      </c>
      <c r="J5" s="12">
        <f>IFERROR(INDEX(Sheet2!I:I,MATCH(Sheet1!A5,Sheet2!A:A,0)),"0")</f>
        <v>13.283333333333299</v>
      </c>
      <c r="K5" s="5">
        <f>IFERROR(INDEX(Sheet2!J:J,MATCH(Sheet1!A5,Sheet2!A:A,0)),"0")</f>
        <v>261</v>
      </c>
      <c r="L5" s="5">
        <f>IFERROR(INDEX(Sheet2!K:K,MATCH(Sheet1!A5,Sheet2!A:A,0)),"0")</f>
        <v>777</v>
      </c>
      <c r="M5" s="12">
        <f>IFERROR(INDEX(Sheet2!L:L,MATCH(Sheet1!A5,Sheet2!A:A,0)),"0")</f>
        <v>2.1016311166875701</v>
      </c>
      <c r="N5" s="5">
        <f>IFERROR(INDEX(Sheet2!M:M,MATCH(Sheet1!A5,Sheet2!A:A,0)),"0")</f>
        <v>7</v>
      </c>
      <c r="O5" s="12">
        <f>IFERROR(INDEX(Sheet2!N:N,MATCH(Sheet1!A5,Sheet2!A:A,0)),"0")</f>
        <v>6.3500627352572101</v>
      </c>
    </row>
    <row r="6" spans="1:26" ht="14.25" customHeight="1" x14ac:dyDescent="0.3">
      <c r="A6" s="6">
        <v>432</v>
      </c>
      <c r="B6" s="7" t="s">
        <v>19</v>
      </c>
      <c r="C6" s="5">
        <f>IFERROR(INDEX(Sheet2!B:B,MATCH(Sheet1!A6,Sheet2!A:A,0)),"0")</f>
        <v>35</v>
      </c>
      <c r="D6" s="5">
        <f>IFERROR(INDEX(Sheet2!C:C,MATCH(Sheet1!A6,Sheet2!A:A,0)),"0")</f>
        <v>27</v>
      </c>
      <c r="E6" s="12">
        <f>IFERROR(INDEX(Sheet2!D:D,MATCH(Sheet1!A6,Sheet2!A:A,0)),"0")</f>
        <v>2.2558139010275799</v>
      </c>
      <c r="F6" s="11">
        <f>IFERROR(INDEX(Sheet2!E:E,MATCH(Sheet1!A6,Sheet2!A:A,0)),"0")</f>
        <v>5.3952321136822599E-2</v>
      </c>
      <c r="G6" s="12">
        <f>IFERROR(INDEX(Sheet2!F:F,MATCH(Sheet1!A6,Sheet2!A:A,0)),"0")</f>
        <v>13.283333333333299</v>
      </c>
      <c r="H6" s="12">
        <f>IFERROR(INDEX(Sheet2!G:G,MATCH(Sheet1!A6,Sheet2!A:A,0)),"0")</f>
        <v>32.747804265997402</v>
      </c>
      <c r="I6" s="12">
        <f>IFERROR(INDEX(Sheet2!H:H,MATCH(Sheet1!A6,Sheet2!A:A,0)),"0")</f>
        <v>18.412455039732301</v>
      </c>
      <c r="J6" s="12">
        <f>IFERROR(INDEX(Sheet2!I:I,MATCH(Sheet1!A6,Sheet2!A:A,0)),"0")</f>
        <v>13.283333333333299</v>
      </c>
      <c r="K6" s="5">
        <f>IFERROR(INDEX(Sheet2!J:J,MATCH(Sheet1!A6,Sheet2!A:A,0)),"0")</f>
        <v>261</v>
      </c>
      <c r="L6" s="5">
        <f>IFERROR(INDEX(Sheet2!K:K,MATCH(Sheet1!A6,Sheet2!A:A,0)),"0")</f>
        <v>777</v>
      </c>
      <c r="M6" s="12">
        <f>IFERROR(INDEX(Sheet2!L:L,MATCH(Sheet1!A6,Sheet2!A:A,0)),"0")</f>
        <v>2.1016311166875701</v>
      </c>
      <c r="N6" s="5">
        <f>IFERROR(INDEX(Sheet2!M:M,MATCH(Sheet1!A6,Sheet2!A:A,0)),"0")</f>
        <v>7</v>
      </c>
      <c r="O6" s="12">
        <f>IFERROR(INDEX(Sheet2!N:N,MATCH(Sheet1!A6,Sheet2!A:A,0)),"0")</f>
        <v>6.3500627352572101</v>
      </c>
    </row>
    <row r="7" spans="1:26" ht="14.25" customHeight="1" x14ac:dyDescent="0.3">
      <c r="A7" s="6">
        <v>2893.8</v>
      </c>
      <c r="B7" s="7" t="s">
        <v>20</v>
      </c>
      <c r="C7" s="5">
        <f>IFERROR(INDEX(Sheet2!B:B,MATCH(Sheet1!A7,Sheet2!A:A,0)),"0")</f>
        <v>49</v>
      </c>
      <c r="D7" s="5">
        <f>IFERROR(INDEX(Sheet2!C:C,MATCH(Sheet1!A7,Sheet2!A:A,0)),"0")</f>
        <v>12</v>
      </c>
      <c r="E7" s="12">
        <f>IFERROR(INDEX(Sheet2!D:D,MATCH(Sheet1!A7,Sheet2!A:A,0)),"0")</f>
        <v>1.4137930790725299</v>
      </c>
      <c r="F7" s="11">
        <f>IFERROR(INDEX(Sheet2!E:E,MATCH(Sheet1!A7,Sheet2!A:A,0)),"0")</f>
        <v>7.6215505813120199E-2</v>
      </c>
      <c r="G7" s="12">
        <f>IFERROR(INDEX(Sheet2!F:F,MATCH(Sheet1!A7,Sheet2!A:A,0)),"0")</f>
        <v>11.7076923076923</v>
      </c>
      <c r="H7" s="12">
        <f>IFERROR(INDEX(Sheet2!G:G,MATCH(Sheet1!A7,Sheet2!A:A,0)),"0")</f>
        <v>34.034165571616199</v>
      </c>
      <c r="I7" s="12">
        <f>IFERROR(INDEX(Sheet2!H:H,MATCH(Sheet1!A7,Sheet2!A:A,0)),"0")</f>
        <v>18.296743151723401</v>
      </c>
      <c r="J7" s="12">
        <f>IFERROR(INDEX(Sheet2!I:I,MATCH(Sheet1!A7,Sheet2!A:A,0)),"0")</f>
        <v>11.7076923076923</v>
      </c>
      <c r="K7" s="5">
        <f>IFERROR(INDEX(Sheet2!J:J,MATCH(Sheet1!A7,Sheet2!A:A,0)),"0")</f>
        <v>259</v>
      </c>
      <c r="L7" s="5">
        <f>IFERROR(INDEX(Sheet2!K:K,MATCH(Sheet1!A7,Sheet2!A:A,0)),"0")</f>
        <v>714</v>
      </c>
      <c r="M7" s="12">
        <f>IFERROR(INDEX(Sheet2!L:L,MATCH(Sheet1!A7,Sheet2!A:A,0)),"0")</f>
        <v>2.1143232588698999</v>
      </c>
      <c r="N7" s="5">
        <f>IFERROR(INDEX(Sheet2!M:M,MATCH(Sheet1!A7,Sheet2!A:A,0)),"0")</f>
        <v>5</v>
      </c>
      <c r="O7" s="12">
        <f>IFERROR(INDEX(Sheet2!N:N,MATCH(Sheet1!A7,Sheet2!A:A,0)),"0")</f>
        <v>6.1826544021024903</v>
      </c>
    </row>
    <row r="8" spans="1:26" ht="14.25" customHeight="1" x14ac:dyDescent="0.3">
      <c r="A8" s="6">
        <v>3355.6</v>
      </c>
      <c r="B8" s="7" t="s">
        <v>21</v>
      </c>
      <c r="C8" s="5">
        <f>IFERROR(INDEX(Sheet2!B:B,MATCH(Sheet1!A8,Sheet2!A:A,0)),"0")</f>
        <v>34</v>
      </c>
      <c r="D8" s="5">
        <f>IFERROR(INDEX(Sheet2!C:C,MATCH(Sheet1!A8,Sheet2!A:A,0)),"0")</f>
        <v>10</v>
      </c>
      <c r="E8" s="12">
        <f>IFERROR(INDEX(Sheet2!D:D,MATCH(Sheet1!A8,Sheet2!A:A,0)),"0")</f>
        <v>1.3333333111111101</v>
      </c>
      <c r="F8" s="11">
        <f>IFERROR(INDEX(Sheet2!E:E,MATCH(Sheet1!A8,Sheet2!A:A,0)),"0")</f>
        <v>8.2530948992391995E-2</v>
      </c>
      <c r="G8" s="12">
        <f>IFERROR(INDEX(Sheet2!F:F,MATCH(Sheet1!A8,Sheet2!A:A,0)),"0")</f>
        <v>16.155555555555502</v>
      </c>
      <c r="H8" s="12">
        <f>IFERROR(INDEX(Sheet2!G:G,MATCH(Sheet1!A8,Sheet2!A:A,0)),"0")</f>
        <v>34.3878954607978</v>
      </c>
      <c r="I8" s="12">
        <f>IFERROR(INDEX(Sheet2!H:H,MATCH(Sheet1!A8,Sheet2!A:A,0)),"0")</f>
        <v>20.217380406541299</v>
      </c>
      <c r="J8" s="12">
        <f>IFERROR(INDEX(Sheet2!I:I,MATCH(Sheet1!A8,Sheet2!A:A,0)),"0")</f>
        <v>16.155555555555502</v>
      </c>
      <c r="K8" s="5">
        <f>IFERROR(INDEX(Sheet2!J:J,MATCH(Sheet1!A8,Sheet2!A:A,0)),"0")</f>
        <v>250</v>
      </c>
      <c r="L8" s="5">
        <f>IFERROR(INDEX(Sheet2!K:K,MATCH(Sheet1!A8,Sheet2!A:A,0)),"0")</f>
        <v>668</v>
      </c>
      <c r="M8" s="12">
        <f>IFERROR(INDEX(Sheet2!L:L,MATCH(Sheet1!A8,Sheet2!A:A,0)),"0")</f>
        <v>2.1292984869325999</v>
      </c>
      <c r="N8" s="5">
        <f>IFERROR(INDEX(Sheet2!M:M,MATCH(Sheet1!A8,Sheet2!A:A,0)),"0")</f>
        <v>1</v>
      </c>
      <c r="O8" s="12">
        <f>IFERROR(INDEX(Sheet2!N:N,MATCH(Sheet1!A8,Sheet2!A:A,0)),"0")</f>
        <v>6.2709766162310796</v>
      </c>
    </row>
    <row r="9" spans="1:26" ht="14.25" customHeight="1" x14ac:dyDescent="0.3">
      <c r="A9" s="6">
        <v>3817.4</v>
      </c>
      <c r="B9" s="7" t="s">
        <v>22</v>
      </c>
      <c r="C9" s="5">
        <f>IFERROR(INDEX(Sheet2!B:B,MATCH(Sheet1!A9,Sheet2!A:A,0)),"0")</f>
        <v>62</v>
      </c>
      <c r="D9" s="5">
        <f>IFERROR(INDEX(Sheet2!C:C,MATCH(Sheet1!A9,Sheet2!A:A,0)),"0")</f>
        <v>6</v>
      </c>
      <c r="E9" s="12">
        <f>IFERROR(INDEX(Sheet2!D:D,MATCH(Sheet1!A9,Sheet2!A:A,0)),"0")</f>
        <v>1.18749998144531</v>
      </c>
      <c r="F9" s="11">
        <f>IFERROR(INDEX(Sheet2!E:E,MATCH(Sheet1!A9,Sheet2!A:A,0)),"0")</f>
        <v>5.9701492481621703E-2</v>
      </c>
      <c r="G9" s="12">
        <f>IFERROR(INDEX(Sheet2!F:F,MATCH(Sheet1!A9,Sheet2!A:A,0)),"0")</f>
        <v>11.1666666666666</v>
      </c>
      <c r="H9" s="12">
        <f>IFERROR(INDEX(Sheet2!G:G,MATCH(Sheet1!A9,Sheet2!A:A,0)),"0")</f>
        <v>34.421641791044699</v>
      </c>
      <c r="I9" s="12">
        <f>IFERROR(INDEX(Sheet2!H:H,MATCH(Sheet1!A9,Sheet2!A:A,0)),"0")</f>
        <v>18.235323383084499</v>
      </c>
      <c r="J9" s="12">
        <f>IFERROR(INDEX(Sheet2!I:I,MATCH(Sheet1!A9,Sheet2!A:A,0)),"0")</f>
        <v>11.1666666666666</v>
      </c>
      <c r="K9" s="5">
        <f>IFERROR(INDEX(Sheet2!J:J,MATCH(Sheet1!A9,Sheet2!A:A,0)),"0")</f>
        <v>369</v>
      </c>
      <c r="L9" s="5">
        <f>IFERROR(INDEX(Sheet2!K:K,MATCH(Sheet1!A9,Sheet2!A:A,0)),"0")</f>
        <v>995</v>
      </c>
      <c r="M9" s="12">
        <f>IFERROR(INDEX(Sheet2!L:L,MATCH(Sheet1!A9,Sheet2!A:A,0)),"0")</f>
        <v>2.1072761194029801</v>
      </c>
      <c r="N9" s="5">
        <f>IFERROR(INDEX(Sheet2!M:M,MATCH(Sheet1!A9,Sheet2!A:A,0)),"0")</f>
        <v>5</v>
      </c>
      <c r="O9" s="12">
        <f>IFERROR(INDEX(Sheet2!N:N,MATCH(Sheet1!A9,Sheet2!A:A,0)),"0")</f>
        <v>6.29850746268656</v>
      </c>
    </row>
    <row r="10" spans="1:26" ht="14.25" customHeight="1" x14ac:dyDescent="0.3">
      <c r="A10" s="6">
        <v>4279.2</v>
      </c>
      <c r="B10" s="7" t="s">
        <v>23</v>
      </c>
      <c r="C10" s="5" t="str">
        <f>IFERROR(INDEX(Sheet2!B:B,MATCH(Sheet1!A10,Sheet2!A:A,0)),"0")</f>
        <v>0</v>
      </c>
      <c r="D10" s="5" t="str">
        <f>IFERROR(INDEX(Sheet2!C:C,MATCH(Sheet1!A10,Sheet2!A:A,0)),"0")</f>
        <v>0</v>
      </c>
      <c r="E10" s="12" t="str">
        <f>IFERROR(INDEX(Sheet2!D:D,MATCH(Sheet1!A10,Sheet2!A:A,0)),"0")</f>
        <v>0</v>
      </c>
      <c r="F10" s="11" t="str">
        <f>IFERROR(INDEX(Sheet2!E:E,MATCH(Sheet1!A10,Sheet2!A:A,0)),"0")</f>
        <v>0</v>
      </c>
      <c r="G10" s="12" t="str">
        <f>IFERROR(INDEX(Sheet2!F:F,MATCH(Sheet1!A10,Sheet2!A:A,0)),"0")</f>
        <v>0</v>
      </c>
      <c r="H10" s="12" t="str">
        <f>IFERROR(INDEX(Sheet2!G:G,MATCH(Sheet1!A10,Sheet2!A:A,0)),"0")</f>
        <v>0</v>
      </c>
      <c r="I10" s="12" t="str">
        <f>IFERROR(INDEX(Sheet2!H:H,MATCH(Sheet1!A10,Sheet2!A:A,0)),"0")</f>
        <v>0</v>
      </c>
      <c r="J10" s="12" t="str">
        <f>IFERROR(INDEX(Sheet2!I:I,MATCH(Sheet1!A10,Sheet2!A:A,0)),"0")</f>
        <v>0</v>
      </c>
      <c r="K10" s="5" t="str">
        <f>IFERROR(INDEX(Sheet2!J:J,MATCH(Sheet1!A10,Sheet2!A:A,0)),"0")</f>
        <v>0</v>
      </c>
      <c r="L10" s="5" t="str">
        <f>IFERROR(INDEX(Sheet2!K:K,MATCH(Sheet1!A10,Sheet2!A:A,0)),"0")</f>
        <v>0</v>
      </c>
      <c r="M10" s="12" t="str">
        <f>IFERROR(INDEX(Sheet2!L:L,MATCH(Sheet1!A10,Sheet2!A:A,0)),"0")</f>
        <v>0</v>
      </c>
      <c r="N10" s="5" t="str">
        <f>IFERROR(INDEX(Sheet2!M:M,MATCH(Sheet1!A10,Sheet2!A:A,0)),"0")</f>
        <v>0</v>
      </c>
      <c r="O10" s="12" t="str">
        <f>IFERROR(INDEX(Sheet2!N:N,MATCH(Sheet1!A10,Sheet2!A:A,0)),"0")</f>
        <v>0</v>
      </c>
    </row>
    <row r="11" spans="1:26" ht="14.25" customHeight="1" x14ac:dyDescent="0.3">
      <c r="A11" s="6">
        <v>4741</v>
      </c>
      <c r="B11" s="7" t="s">
        <v>24</v>
      </c>
      <c r="C11" s="5">
        <f>IFERROR(INDEX(Sheet2!B:B,MATCH(Sheet1!A11,Sheet2!A:A,0)),"0")</f>
        <v>22</v>
      </c>
      <c r="D11" s="5">
        <f>IFERROR(INDEX(Sheet2!C:C,MATCH(Sheet1!A11,Sheet2!A:A,0)),"0")</f>
        <v>47</v>
      </c>
      <c r="E11" s="12">
        <f>IFERROR(INDEX(Sheet2!D:D,MATCH(Sheet1!A11,Sheet2!A:A,0)),"0")</f>
        <v>5.0869563005671097</v>
      </c>
      <c r="F11" s="11">
        <f>IFERROR(INDEX(Sheet2!E:E,MATCH(Sheet1!A11,Sheet2!A:A,0)),"0")</f>
        <v>3.4124629029488603E-2</v>
      </c>
      <c r="G11" s="12">
        <f>IFERROR(INDEX(Sheet2!F:F,MATCH(Sheet1!A11,Sheet2!A:A,0)),"0")</f>
        <v>13.48</v>
      </c>
      <c r="H11" s="12">
        <f>IFERROR(INDEX(Sheet2!G:G,MATCH(Sheet1!A11,Sheet2!A:A,0)),"0")</f>
        <v>35.459940652818901</v>
      </c>
      <c r="I11" s="12">
        <f>IFERROR(INDEX(Sheet2!H:H,MATCH(Sheet1!A11,Sheet2!A:A,0)),"0")</f>
        <v>19.575976261127501</v>
      </c>
      <c r="J11" s="12">
        <f>IFERROR(INDEX(Sheet2!I:I,MATCH(Sheet1!A11,Sheet2!A:A,0)),"0")</f>
        <v>13.48</v>
      </c>
      <c r="K11" s="5">
        <f>IFERROR(INDEX(Sheet2!J:J,MATCH(Sheet1!A11,Sheet2!A:A,0)),"0")</f>
        <v>239</v>
      </c>
      <c r="L11" s="5">
        <f>IFERROR(INDEX(Sheet2!K:K,MATCH(Sheet1!A11,Sheet2!A:A,0)),"0")</f>
        <v>630</v>
      </c>
      <c r="M11" s="12">
        <f>IFERROR(INDEX(Sheet2!L:L,MATCH(Sheet1!A11,Sheet2!A:A,0)),"0")</f>
        <v>2.1557863501483601</v>
      </c>
      <c r="N11" s="5">
        <f>IFERROR(INDEX(Sheet2!M:M,MATCH(Sheet1!A11,Sheet2!A:A,0)),"0")</f>
        <v>6</v>
      </c>
      <c r="O11" s="12">
        <f>IFERROR(INDEX(Sheet2!N:N,MATCH(Sheet1!A11,Sheet2!A:A,0)),"0")</f>
        <v>6.2299703264094903</v>
      </c>
    </row>
    <row r="12" spans="1:26" ht="14.25" customHeight="1" x14ac:dyDescent="0.3">
      <c r="A12" s="6">
        <v>5202.8</v>
      </c>
      <c r="B12" s="7" t="s">
        <v>25</v>
      </c>
      <c r="C12" s="5">
        <f>IFERROR(INDEX(Sheet2!B:B,MATCH(Sheet1!A12,Sheet2!A:A,0)),"0")</f>
        <v>13</v>
      </c>
      <c r="D12" s="5">
        <f>IFERROR(INDEX(Sheet2!C:C,MATCH(Sheet1!A12,Sheet2!A:A,0)),"0")</f>
        <v>10</v>
      </c>
      <c r="E12" s="12">
        <f>IFERROR(INDEX(Sheet2!D:D,MATCH(Sheet1!A12,Sheet2!A:A,0)),"0")</f>
        <v>1.3333333111111101</v>
      </c>
      <c r="F12" s="11">
        <f>IFERROR(INDEX(Sheet2!E:E,MATCH(Sheet1!A12,Sheet2!A:A,0)),"0")</f>
        <v>0.25751072850853701</v>
      </c>
      <c r="G12" s="12">
        <f>IFERROR(INDEX(Sheet2!F:F,MATCH(Sheet1!A12,Sheet2!A:A,0)),"0")</f>
        <v>8.3214285714285694</v>
      </c>
      <c r="H12" s="12">
        <f>IFERROR(INDEX(Sheet2!G:G,MATCH(Sheet1!A12,Sheet2!A:A,0)),"0")</f>
        <v>28.755364806866901</v>
      </c>
      <c r="I12" s="12">
        <f>IFERROR(INDEX(Sheet2!H:H,MATCH(Sheet1!A12,Sheet2!A:A,0)),"0")</f>
        <v>14.830717351318199</v>
      </c>
      <c r="J12" s="12">
        <f>IFERROR(INDEX(Sheet2!I:I,MATCH(Sheet1!A12,Sheet2!A:A,0)),"0")</f>
        <v>8.3214285714285694</v>
      </c>
      <c r="K12" s="5">
        <f>IFERROR(INDEX(Sheet2!J:J,MATCH(Sheet1!A12,Sheet2!A:A,0)),"0")</f>
        <v>67</v>
      </c>
      <c r="L12" s="5">
        <f>IFERROR(INDEX(Sheet2!K:K,MATCH(Sheet1!A12,Sheet2!A:A,0)),"0")</f>
        <v>221</v>
      </c>
      <c r="M12" s="12">
        <f>IFERROR(INDEX(Sheet2!L:L,MATCH(Sheet1!A12,Sheet2!A:A,0)),"0")</f>
        <v>2.0600858369098698</v>
      </c>
      <c r="N12" s="5">
        <f>IFERROR(INDEX(Sheet2!M:M,MATCH(Sheet1!A12,Sheet2!A:A,0)),"0")</f>
        <v>6</v>
      </c>
      <c r="O12" s="12">
        <f>IFERROR(INDEX(Sheet2!N:N,MATCH(Sheet1!A12,Sheet2!A:A,0)),"0")</f>
        <v>6.0128755364806796</v>
      </c>
    </row>
    <row r="13" spans="1:26" ht="14.25" customHeight="1" x14ac:dyDescent="0.3">
      <c r="A13" s="6">
        <v>5664.6</v>
      </c>
      <c r="B13" s="7" t="s">
        <v>26</v>
      </c>
      <c r="C13" s="5">
        <f>IFERROR(INDEX(Sheet2!B:B,MATCH(Sheet1!A13,Sheet2!A:A,0)),"0")</f>
        <v>30</v>
      </c>
      <c r="D13" s="5">
        <f>IFERROR(INDEX(Sheet2!C:C,MATCH(Sheet1!A13,Sheet2!A:A,0)),"0")</f>
        <v>16</v>
      </c>
      <c r="E13" s="12">
        <f>IFERROR(INDEX(Sheet2!D:D,MATCH(Sheet1!A13,Sheet2!A:A,0)),"0")</f>
        <v>1.5925925631001301</v>
      </c>
      <c r="F13" s="11">
        <f>IFERROR(INDEX(Sheet2!E:E,MATCH(Sheet1!A13,Sheet2!A:A,0)),"0")</f>
        <v>6.5138721272450198E-2</v>
      </c>
      <c r="G13" s="12">
        <f>IFERROR(INDEX(Sheet2!F:F,MATCH(Sheet1!A13,Sheet2!A:A,0)),"0")</f>
        <v>12.953125</v>
      </c>
      <c r="H13" s="12">
        <f>IFERROR(INDEX(Sheet2!G:G,MATCH(Sheet1!A13,Sheet2!A:A,0)),"0")</f>
        <v>25.814234016887799</v>
      </c>
      <c r="I13" s="12">
        <f>IFERROR(INDEX(Sheet2!H:H,MATCH(Sheet1!A13,Sheet2!A:A,0)),"0")</f>
        <v>15.506943606755099</v>
      </c>
      <c r="J13" s="12">
        <f>IFERROR(INDEX(Sheet2!I:I,MATCH(Sheet1!A13,Sheet2!A:A,0)),"0")</f>
        <v>12.953125</v>
      </c>
      <c r="K13" s="5">
        <f>IFERROR(INDEX(Sheet2!J:J,MATCH(Sheet1!A13,Sheet2!A:A,0)),"0")</f>
        <v>214</v>
      </c>
      <c r="L13" s="5">
        <f>IFERROR(INDEX(Sheet2!K:K,MATCH(Sheet1!A13,Sheet2!A:A,0)),"0")</f>
        <v>785</v>
      </c>
      <c r="M13" s="12">
        <f>IFERROR(INDEX(Sheet2!L:L,MATCH(Sheet1!A13,Sheet2!A:A,0)),"0")</f>
        <v>1.9650180940892601</v>
      </c>
      <c r="N13" s="5">
        <f>IFERROR(INDEX(Sheet2!M:M,MATCH(Sheet1!A13,Sheet2!A:A,0)),"0")</f>
        <v>7</v>
      </c>
      <c r="O13" s="12">
        <f>IFERROR(INDEX(Sheet2!N:N,MATCH(Sheet1!A13,Sheet2!A:A,0)),"0")</f>
        <v>5.9034981905910699</v>
      </c>
    </row>
    <row r="14" spans="1:26" ht="14.25" customHeight="1" x14ac:dyDescent="0.3">
      <c r="A14" s="6">
        <v>6126.4</v>
      </c>
      <c r="B14" s="7" t="s">
        <v>27</v>
      </c>
      <c r="C14" s="5">
        <f>IFERROR(INDEX(Sheet2!B:B,MATCH(Sheet1!A14,Sheet2!A:A,0)),"0")</f>
        <v>23</v>
      </c>
      <c r="D14" s="5">
        <f>IFERROR(INDEX(Sheet2!C:C,MATCH(Sheet1!A14,Sheet2!A:A,0)),"0")</f>
        <v>3</v>
      </c>
      <c r="E14" s="12">
        <f>IFERROR(INDEX(Sheet2!D:D,MATCH(Sheet1!A14,Sheet2!A:A,0)),"0")</f>
        <v>1.08955222254399</v>
      </c>
      <c r="F14" s="11">
        <f>IFERROR(INDEX(Sheet2!E:E,MATCH(Sheet1!A14,Sheet2!A:A,0)),"0")</f>
        <v>0.17866666619022201</v>
      </c>
      <c r="G14" s="12">
        <f>IFERROR(INDEX(Sheet2!F:F,MATCH(Sheet1!A14,Sheet2!A:A,0)),"0")</f>
        <v>17.857142857142801</v>
      </c>
      <c r="H14" s="12">
        <f>IFERROR(INDEX(Sheet2!G:G,MATCH(Sheet1!A14,Sheet2!A:A,0)),"0")</f>
        <v>29.3333333333333</v>
      </c>
      <c r="I14" s="12">
        <f>IFERROR(INDEX(Sheet2!H:H,MATCH(Sheet1!A14,Sheet2!A:A,0)),"0")</f>
        <v>18.876190476190398</v>
      </c>
      <c r="J14" s="12">
        <f>IFERROR(INDEX(Sheet2!I:I,MATCH(Sheet1!A14,Sheet2!A:A,0)),"0")</f>
        <v>17.857142857142801</v>
      </c>
      <c r="K14" s="5">
        <f>IFERROR(INDEX(Sheet2!J:J,MATCH(Sheet1!A14,Sheet2!A:A,0)),"0")</f>
        <v>110</v>
      </c>
      <c r="L14" s="5">
        <f>IFERROR(INDEX(Sheet2!K:K,MATCH(Sheet1!A14,Sheet2!A:A,0)),"0")</f>
        <v>345</v>
      </c>
      <c r="M14" s="12">
        <f>IFERROR(INDEX(Sheet2!L:L,MATCH(Sheet1!A14,Sheet2!A:A,0)),"0")</f>
        <v>2.0053333333333301</v>
      </c>
      <c r="N14" s="5">
        <f>IFERROR(INDEX(Sheet2!M:M,MATCH(Sheet1!A14,Sheet2!A:A,0)),"0")</f>
        <v>1</v>
      </c>
      <c r="O14" s="12">
        <f>IFERROR(INDEX(Sheet2!N:N,MATCH(Sheet1!A14,Sheet2!A:A,0)),"0")</f>
        <v>5.9386666666666601</v>
      </c>
    </row>
    <row r="15" spans="1:26" ht="14.25" customHeight="1" x14ac:dyDescent="0.3">
      <c r="A15" s="6">
        <v>6588.2</v>
      </c>
      <c r="B15" s="7" t="s">
        <v>28</v>
      </c>
      <c r="C15" s="5">
        <f>IFERROR(INDEX(Sheet2!B:B,MATCH(Sheet1!A15,Sheet2!A:A,0)),"0")</f>
        <v>19</v>
      </c>
      <c r="D15" s="5">
        <f>IFERROR(INDEX(Sheet2!C:C,MATCH(Sheet1!A15,Sheet2!A:A,0)),"0")</f>
        <v>11</v>
      </c>
      <c r="E15" s="12">
        <f>IFERROR(INDEX(Sheet2!D:D,MATCH(Sheet1!A15,Sheet2!A:A,0)),"0")</f>
        <v>1.37288133266302</v>
      </c>
      <c r="F15" s="11">
        <f>IFERROR(INDEX(Sheet2!E:E,MATCH(Sheet1!A15,Sheet2!A:A,0)),"0")</f>
        <v>9.3502377030899503E-2</v>
      </c>
      <c r="G15" s="12">
        <f>IFERROR(INDEX(Sheet2!F:F,MATCH(Sheet1!A15,Sheet2!A:A,0)),"0")</f>
        <v>24.269230769230699</v>
      </c>
      <c r="H15" s="12">
        <f>IFERROR(INDEX(Sheet2!G:G,MATCH(Sheet1!A15,Sheet2!A:A,0)),"0")</f>
        <v>19.017432646592699</v>
      </c>
      <c r="I15" s="12">
        <f>IFERROR(INDEX(Sheet2!H:H,MATCH(Sheet1!A15,Sheet2!A:A,0)),"0")</f>
        <v>17.314665366329301</v>
      </c>
      <c r="J15" s="12">
        <f>IFERROR(INDEX(Sheet2!I:I,MATCH(Sheet1!A15,Sheet2!A:A,0)),"0")</f>
        <v>24.269230769230699</v>
      </c>
      <c r="K15" s="5">
        <f>IFERROR(INDEX(Sheet2!J:J,MATCH(Sheet1!A15,Sheet2!A:A,0)),"0")</f>
        <v>120</v>
      </c>
      <c r="L15" s="5">
        <f>IFERROR(INDEX(Sheet2!K:K,MATCH(Sheet1!A15,Sheet2!A:A,0)),"0")</f>
        <v>628</v>
      </c>
      <c r="M15" s="12">
        <f>IFERROR(INDEX(Sheet2!L:L,MATCH(Sheet1!A15,Sheet2!A:A,0)),"0")</f>
        <v>1.7923930269413599</v>
      </c>
      <c r="N15" s="5">
        <f>IFERROR(INDEX(Sheet2!M:M,MATCH(Sheet1!A15,Sheet2!A:A,0)),"0")</f>
        <v>6</v>
      </c>
      <c r="O15" s="12">
        <f>IFERROR(INDEX(Sheet2!N:N,MATCH(Sheet1!A15,Sheet2!A:A,0)),"0")</f>
        <v>5.4405705229793897</v>
      </c>
    </row>
    <row r="16" spans="1:26" ht="14.25" customHeight="1" x14ac:dyDescent="0.3">
      <c r="A16" s="6">
        <v>7050</v>
      </c>
      <c r="B16" s="7" t="s">
        <v>29</v>
      </c>
      <c r="C16" s="5">
        <f>IFERROR(INDEX(Sheet2!B:B,MATCH(Sheet1!A16,Sheet2!A:A,0)),"0")</f>
        <v>23</v>
      </c>
      <c r="D16" s="5">
        <f>IFERROR(INDEX(Sheet2!C:C,MATCH(Sheet1!A16,Sheet2!A:A,0)),"0")</f>
        <v>14</v>
      </c>
      <c r="E16" s="12">
        <f>IFERROR(INDEX(Sheet2!D:D,MATCH(Sheet1!A16,Sheet2!A:A,0)),"0")</f>
        <v>1.4999999732142799</v>
      </c>
      <c r="F16" s="11">
        <f>IFERROR(INDEX(Sheet2!E:E,MATCH(Sheet1!A16,Sheet2!A:A,0)),"0")</f>
        <v>9.0322580499479693E-2</v>
      </c>
      <c r="G16" s="12">
        <f>IFERROR(INDEX(Sheet2!F:F,MATCH(Sheet1!A16,Sheet2!A:A,0)),"0")</f>
        <v>14.761904761904701</v>
      </c>
      <c r="H16" s="12">
        <f>IFERROR(INDEX(Sheet2!G:G,MATCH(Sheet1!A16,Sheet2!A:A,0)),"0")</f>
        <v>26.935483870967701</v>
      </c>
      <c r="I16" s="12">
        <f>IFERROR(INDEX(Sheet2!H:H,MATCH(Sheet1!A16,Sheet2!A:A,0)),"0")</f>
        <v>16.678955453149001</v>
      </c>
      <c r="J16" s="12">
        <f>IFERROR(INDEX(Sheet2!I:I,MATCH(Sheet1!A16,Sheet2!A:A,0)),"0")</f>
        <v>14.761904761904701</v>
      </c>
      <c r="K16" s="5">
        <f>IFERROR(INDEX(Sheet2!J:J,MATCH(Sheet1!A16,Sheet2!A:A,0)),"0")</f>
        <v>167</v>
      </c>
      <c r="L16" s="5">
        <f>IFERROR(INDEX(Sheet2!K:K,MATCH(Sheet1!A16,Sheet2!A:A,0)),"0")</f>
        <v>561</v>
      </c>
      <c r="M16" s="12">
        <f>IFERROR(INDEX(Sheet2!L:L,MATCH(Sheet1!A16,Sheet2!A:A,0)),"0")</f>
        <v>1.95483870967741</v>
      </c>
      <c r="N16" s="5">
        <f>IFERROR(INDEX(Sheet2!M:M,MATCH(Sheet1!A16,Sheet2!A:A,0)),"0")</f>
        <v>2</v>
      </c>
      <c r="O16" s="12">
        <f>IFERROR(INDEX(Sheet2!N:N,MATCH(Sheet1!A16,Sheet2!A:A,0)),"0")</f>
        <v>5.7516129032257997</v>
      </c>
    </row>
    <row r="17" spans="1:15" ht="14.25" customHeight="1" x14ac:dyDescent="0.3">
      <c r="A17" s="6">
        <v>7511.8</v>
      </c>
      <c r="B17" s="7" t="s">
        <v>30</v>
      </c>
      <c r="C17" s="5">
        <f>IFERROR(INDEX(Sheet2!B:B,MATCH(Sheet1!A17,Sheet2!A:A,0)),"0")</f>
        <v>27</v>
      </c>
      <c r="D17" s="5">
        <f>IFERROR(INDEX(Sheet2!C:C,MATCH(Sheet1!A17,Sheet2!A:A,0)),"0")</f>
        <v>26</v>
      </c>
      <c r="E17" s="12">
        <f>IFERROR(INDEX(Sheet2!D:D,MATCH(Sheet1!A17,Sheet2!A:A,0)),"0")</f>
        <v>2.1818181322313999</v>
      </c>
      <c r="F17" s="11">
        <f>IFERROR(INDEX(Sheet2!E:E,MATCH(Sheet1!A17,Sheet2!A:A,0)),"0")</f>
        <v>6.01915183855109E-2</v>
      </c>
      <c r="G17" s="12">
        <f>IFERROR(INDEX(Sheet2!F:F,MATCH(Sheet1!A17,Sheet2!A:A,0)),"0")</f>
        <v>13.537037037037001</v>
      </c>
      <c r="H17" s="12">
        <f>IFERROR(INDEX(Sheet2!G:G,MATCH(Sheet1!A17,Sheet2!A:A,0)),"0")</f>
        <v>23.2558139534883</v>
      </c>
      <c r="I17" s="12">
        <f>IFERROR(INDEX(Sheet2!H:H,MATCH(Sheet1!A17,Sheet2!A:A,0)),"0")</f>
        <v>14.7171403962101</v>
      </c>
      <c r="J17" s="12">
        <f>IFERROR(INDEX(Sheet2!I:I,MATCH(Sheet1!A17,Sheet2!A:A,0)),"0")</f>
        <v>13.537037037037001</v>
      </c>
      <c r="K17" s="5">
        <f>IFERROR(INDEX(Sheet2!J:J,MATCH(Sheet1!A17,Sheet2!A:A,0)),"0")</f>
        <v>170</v>
      </c>
      <c r="L17" s="5">
        <f>IFERROR(INDEX(Sheet2!K:K,MATCH(Sheet1!A17,Sheet2!A:A,0)),"0")</f>
        <v>733</v>
      </c>
      <c r="M17" s="12">
        <f>IFERROR(INDEX(Sheet2!L:L,MATCH(Sheet1!A17,Sheet2!A:A,0)),"0")</f>
        <v>1.82763337893296</v>
      </c>
      <c r="N17" s="5">
        <f>IFERROR(INDEX(Sheet2!M:M,MATCH(Sheet1!A17,Sheet2!A:A,0)),"0")</f>
        <v>27</v>
      </c>
      <c r="O17" s="12">
        <f>IFERROR(INDEX(Sheet2!N:N,MATCH(Sheet1!A17,Sheet2!A:A,0)),"0")</f>
        <v>5.4719562243502002</v>
      </c>
    </row>
    <row r="18" spans="1:15" ht="14.25" customHeight="1" x14ac:dyDescent="0.3">
      <c r="A18" s="6">
        <v>7973.6</v>
      </c>
      <c r="B18" s="8" t="s">
        <v>31</v>
      </c>
      <c r="C18" s="5">
        <f>IFERROR(INDEX(Sheet2!B:B,MATCH(Sheet1!A18,Sheet2!A:A,0)),"0")</f>
        <v>35</v>
      </c>
      <c r="D18" s="5">
        <f>IFERROR(INDEX(Sheet2!C:C,MATCH(Sheet1!A18,Sheet2!A:A,0)),"0")</f>
        <v>26</v>
      </c>
      <c r="E18" s="12">
        <f>IFERROR(INDEX(Sheet2!D:D,MATCH(Sheet1!A18,Sheet2!A:A,0)),"0")</f>
        <v>2.1818181322313999</v>
      </c>
      <c r="F18" s="11">
        <f>IFERROR(INDEX(Sheet2!E:E,MATCH(Sheet1!A18,Sheet2!A:A,0)),"0")</f>
        <v>6.1452513880652898E-2</v>
      </c>
      <c r="G18" s="12">
        <f>IFERROR(INDEX(Sheet2!F:F,MATCH(Sheet1!A18,Sheet2!A:A,0)),"0")</f>
        <v>17.899999999999999</v>
      </c>
      <c r="H18" s="12">
        <f>IFERROR(INDEX(Sheet2!G:G,MATCH(Sheet1!A18,Sheet2!A:A,0)),"0")</f>
        <v>31.4245810055865</v>
      </c>
      <c r="I18" s="12">
        <f>IFERROR(INDEX(Sheet2!H:H,MATCH(Sheet1!A18,Sheet2!A:A,0)),"0")</f>
        <v>19.729832402234599</v>
      </c>
      <c r="J18" s="12">
        <f>IFERROR(INDEX(Sheet2!I:I,MATCH(Sheet1!A18,Sheet2!A:A,0)),"0")</f>
        <v>17.899999999999999</v>
      </c>
      <c r="K18" s="5">
        <f>IFERROR(INDEX(Sheet2!J:J,MATCH(Sheet1!A18,Sheet2!A:A,0)),"0")</f>
        <v>225</v>
      </c>
      <c r="L18" s="5">
        <f>IFERROR(INDEX(Sheet2!K:K,MATCH(Sheet1!A18,Sheet2!A:A,0)),"0")</f>
        <v>673</v>
      </c>
      <c r="M18" s="12">
        <f>IFERROR(INDEX(Sheet2!L:L,MATCH(Sheet1!A18,Sheet2!A:A,0)),"0")</f>
        <v>2.0363128491620102</v>
      </c>
      <c r="N18" s="5">
        <f>IFERROR(INDEX(Sheet2!M:M,MATCH(Sheet1!A18,Sheet2!A:A,0)),"0")</f>
        <v>10</v>
      </c>
      <c r="O18" s="12">
        <f>IFERROR(INDEX(Sheet2!N:N,MATCH(Sheet1!A18,Sheet2!A:A,0)),"0")</f>
        <v>6.1312849162011096</v>
      </c>
    </row>
    <row r="19" spans="1:15" ht="14.25" customHeight="1" x14ac:dyDescent="0.3">
      <c r="A19" s="6">
        <v>8435.4</v>
      </c>
      <c r="B19" s="8" t="s">
        <v>32</v>
      </c>
      <c r="C19" s="5" t="str">
        <f>IFERROR(INDEX(Sheet2!B:B,MATCH(Sheet1!A19,Sheet2!A:A,0)),"0")</f>
        <v>0</v>
      </c>
      <c r="D19" s="5" t="str">
        <f>IFERROR(INDEX(Sheet2!C:C,MATCH(Sheet1!A19,Sheet2!A:A,0)),"0")</f>
        <v>0</v>
      </c>
      <c r="E19" s="12" t="str">
        <f>IFERROR(INDEX(Sheet2!D:D,MATCH(Sheet1!A19,Sheet2!A:A,0)),"0")</f>
        <v>0</v>
      </c>
      <c r="F19" s="11" t="str">
        <f>IFERROR(INDEX(Sheet2!E:E,MATCH(Sheet1!A19,Sheet2!A:A,0)),"0")</f>
        <v>0</v>
      </c>
      <c r="G19" s="12" t="str">
        <f>IFERROR(INDEX(Sheet2!F:F,MATCH(Sheet1!A19,Sheet2!A:A,0)),"0")</f>
        <v>0</v>
      </c>
      <c r="H19" s="12" t="str">
        <f>IFERROR(INDEX(Sheet2!G:G,MATCH(Sheet1!A19,Sheet2!A:A,0)),"0")</f>
        <v>0</v>
      </c>
      <c r="I19" s="12" t="str">
        <f>IFERROR(INDEX(Sheet2!H:H,MATCH(Sheet1!A19,Sheet2!A:A,0)),"0")</f>
        <v>0</v>
      </c>
      <c r="J19" s="12" t="str">
        <f>IFERROR(INDEX(Sheet2!I:I,MATCH(Sheet1!A19,Sheet2!A:A,0)),"0")</f>
        <v>0</v>
      </c>
      <c r="K19" s="5" t="str">
        <f>IFERROR(INDEX(Sheet2!J:J,MATCH(Sheet1!A19,Sheet2!A:A,0)),"0")</f>
        <v>0</v>
      </c>
      <c r="L19" s="5" t="str">
        <f>IFERROR(INDEX(Sheet2!K:K,MATCH(Sheet1!A19,Sheet2!A:A,0)),"0")</f>
        <v>0</v>
      </c>
      <c r="M19" s="12" t="str">
        <f>IFERROR(INDEX(Sheet2!L:L,MATCH(Sheet1!A19,Sheet2!A:A,0)),"0")</f>
        <v>0</v>
      </c>
      <c r="N19" s="5" t="str">
        <f>IFERROR(INDEX(Sheet2!M:M,MATCH(Sheet1!A19,Sheet2!A:A,0)),"0")</f>
        <v>0</v>
      </c>
      <c r="O19" s="12" t="str">
        <f>IFERROR(INDEX(Sheet2!N:N,MATCH(Sheet1!A19,Sheet2!A:A,0)),"0")</f>
        <v>0</v>
      </c>
    </row>
    <row r="20" spans="1:15" ht="14.25" customHeight="1" x14ac:dyDescent="0.3">
      <c r="A20" s="6">
        <v>8897.2000000000007</v>
      </c>
      <c r="B20" s="8" t="s">
        <v>33</v>
      </c>
      <c r="C20" s="5">
        <f>IFERROR(INDEX(Sheet2!B:B,MATCH(Sheet1!A20,Sheet2!A:A,0)),"0")</f>
        <v>60</v>
      </c>
      <c r="D20" s="5">
        <f>IFERROR(INDEX(Sheet2!C:C,MATCH(Sheet1!A20,Sheet2!A:A,0)),"0")</f>
        <v>38</v>
      </c>
      <c r="E20" s="12">
        <f>IFERROR(INDEX(Sheet2!D:D,MATCH(Sheet1!A20,Sheet2!A:A,0)),"0")</f>
        <v>3.3749998945312498</v>
      </c>
      <c r="F20" s="11">
        <f>IFERROR(INDEX(Sheet2!E:E,MATCH(Sheet1!A20,Sheet2!A:A,0)),"0")</f>
        <v>3.8369304510348499E-2</v>
      </c>
      <c r="G20" s="12">
        <f>IFERROR(INDEX(Sheet2!F:F,MATCH(Sheet1!A20,Sheet2!A:A,0)),"0")</f>
        <v>10.2962962962962</v>
      </c>
      <c r="H20" s="12">
        <f>IFERROR(INDEX(Sheet2!G:G,MATCH(Sheet1!A20,Sheet2!A:A,0)),"0")</f>
        <v>22.422062350119901</v>
      </c>
      <c r="I20" s="12">
        <f>IFERROR(INDEX(Sheet2!H:H,MATCH(Sheet1!A20,Sheet2!A:A,0)),"0")</f>
        <v>13.0873434585664</v>
      </c>
      <c r="J20" s="12">
        <f>IFERROR(INDEX(Sheet2!I:I,MATCH(Sheet1!A20,Sheet2!A:A,0)),"0")</f>
        <v>10.2962962962962</v>
      </c>
      <c r="K20" s="5">
        <f>IFERROR(INDEX(Sheet2!J:J,MATCH(Sheet1!A20,Sheet2!A:A,0)),"0")</f>
        <v>187</v>
      </c>
      <c r="L20" s="5">
        <f>IFERROR(INDEX(Sheet2!K:K,MATCH(Sheet1!A20,Sheet2!A:A,0)),"0")</f>
        <v>779</v>
      </c>
      <c r="M20" s="12">
        <f>IFERROR(INDEX(Sheet2!L:L,MATCH(Sheet1!A20,Sheet2!A:A,0)),"0")</f>
        <v>1.8357314148681001</v>
      </c>
      <c r="N20" s="5">
        <f>IFERROR(INDEX(Sheet2!M:M,MATCH(Sheet1!A20,Sheet2!A:A,0)),"0")</f>
        <v>7</v>
      </c>
      <c r="O20" s="12">
        <f>IFERROR(INDEX(Sheet2!N:N,MATCH(Sheet1!A20,Sheet2!A:A,0)),"0")</f>
        <v>5.3393285371702603</v>
      </c>
    </row>
    <row r="21" spans="1:15" ht="14.25" customHeight="1" x14ac:dyDescent="0.3">
      <c r="A21" s="6">
        <v>9359</v>
      </c>
      <c r="B21" s="8" t="s">
        <v>34</v>
      </c>
      <c r="C21" s="5">
        <f>IFERROR(INDEX(Sheet2!B:B,MATCH(Sheet1!A21,Sheet2!A:A,0)),"0")</f>
        <v>66</v>
      </c>
      <c r="D21" s="5">
        <f>IFERROR(INDEX(Sheet2!C:C,MATCH(Sheet1!A21,Sheet2!A:A,0)),"0")</f>
        <v>38</v>
      </c>
      <c r="E21" s="12">
        <f>IFERROR(INDEX(Sheet2!D:D,MATCH(Sheet1!A21,Sheet2!A:A,0)),"0")</f>
        <v>3.3749998945312498</v>
      </c>
      <c r="F21" s="11">
        <f>IFERROR(INDEX(Sheet2!E:E,MATCH(Sheet1!A21,Sheet2!A:A,0)),"0")</f>
        <v>2.9465929991283599E-2</v>
      </c>
      <c r="G21" s="12">
        <f>IFERROR(INDEX(Sheet2!F:F,MATCH(Sheet1!A21,Sheet2!A:A,0)),"0")</f>
        <v>12.6279069767441</v>
      </c>
      <c r="H21" s="12">
        <f>IFERROR(INDEX(Sheet2!G:G,MATCH(Sheet1!A21,Sheet2!A:A,0)),"0")</f>
        <v>34.990791896869197</v>
      </c>
      <c r="I21" s="12">
        <f>IFERROR(INDEX(Sheet2!H:H,MATCH(Sheet1!A21,Sheet2!A:A,0)),"0")</f>
        <v>19.047479549445299</v>
      </c>
      <c r="J21" s="12">
        <f>IFERROR(INDEX(Sheet2!I:I,MATCH(Sheet1!A21,Sheet2!A:A,0)),"0")</f>
        <v>12.6279069767441</v>
      </c>
      <c r="K21" s="5">
        <f>IFERROR(INDEX(Sheet2!J:J,MATCH(Sheet1!A21,Sheet2!A:A,0)),"0")</f>
        <v>380</v>
      </c>
      <c r="L21" s="5">
        <f>IFERROR(INDEX(Sheet2!K:K,MATCH(Sheet1!A21,Sheet2!A:A,0)),"0")</f>
        <v>1016</v>
      </c>
      <c r="M21" s="12">
        <f>IFERROR(INDEX(Sheet2!L:L,MATCH(Sheet1!A21,Sheet2!A:A,0)),"0")</f>
        <v>2.1639042357274398</v>
      </c>
      <c r="N21" s="5">
        <f>IFERROR(INDEX(Sheet2!M:M,MATCH(Sheet1!A21,Sheet2!A:A,0)),"0")</f>
        <v>3</v>
      </c>
      <c r="O21" s="12">
        <f>IFERROR(INDEX(Sheet2!N:N,MATCH(Sheet1!A21,Sheet2!A:A,0)),"0")</f>
        <v>6.2697974217311199</v>
      </c>
    </row>
    <row r="22" spans="1:15" ht="14.25" customHeight="1" x14ac:dyDescent="0.3">
      <c r="A22" s="6">
        <v>9820.7999999999993</v>
      </c>
      <c r="B22" s="8" t="s">
        <v>35</v>
      </c>
      <c r="C22" s="5">
        <f>IFERROR(INDEX(Sheet2!B:B,MATCH(Sheet1!A22,Sheet2!A:A,0)),"0")</f>
        <v>70</v>
      </c>
      <c r="D22" s="5">
        <f>IFERROR(INDEX(Sheet2!C:C,MATCH(Sheet1!A22,Sheet2!A:A,0)),"0")</f>
        <v>28</v>
      </c>
      <c r="E22" s="12">
        <f>IFERROR(INDEX(Sheet2!D:D,MATCH(Sheet1!A22,Sheet2!A:A,0)),"0")</f>
        <v>2.3333332777777702</v>
      </c>
      <c r="F22" s="11">
        <f>IFERROR(INDEX(Sheet2!E:E,MATCH(Sheet1!A22,Sheet2!A:A,0)),"0")</f>
        <v>4.6357615842872298E-2</v>
      </c>
      <c r="G22" s="12">
        <f>IFERROR(INDEX(Sheet2!F:F,MATCH(Sheet1!A22,Sheet2!A:A,0)),"0")</f>
        <v>9.4375</v>
      </c>
      <c r="H22" s="12">
        <f>IFERROR(INDEX(Sheet2!G:G,MATCH(Sheet1!A22,Sheet2!A:A,0)),"0")</f>
        <v>25.055187637968999</v>
      </c>
      <c r="I22" s="12">
        <f>IFERROR(INDEX(Sheet2!H:H,MATCH(Sheet1!A22,Sheet2!A:A,0)),"0")</f>
        <v>13.7970750551876</v>
      </c>
      <c r="J22" s="12">
        <f>IFERROR(INDEX(Sheet2!I:I,MATCH(Sheet1!A22,Sheet2!A:A,0)),"0")</f>
        <v>9.4375</v>
      </c>
      <c r="K22" s="5">
        <f>IFERROR(INDEX(Sheet2!J:J,MATCH(Sheet1!A22,Sheet2!A:A,0)),"0")</f>
        <v>227</v>
      </c>
      <c r="L22" s="5">
        <f>IFERROR(INDEX(Sheet2!K:K,MATCH(Sheet1!A22,Sheet2!A:A,0)),"0")</f>
        <v>923</v>
      </c>
      <c r="M22" s="12">
        <f>IFERROR(INDEX(Sheet2!L:L,MATCH(Sheet1!A22,Sheet2!A:A,0)),"0")</f>
        <v>1.9238410596026401</v>
      </c>
      <c r="N22" s="5">
        <f>IFERROR(INDEX(Sheet2!M:M,MATCH(Sheet1!A22,Sheet2!A:A,0)),"0")</f>
        <v>18</v>
      </c>
      <c r="O22" s="12">
        <f>IFERROR(INDEX(Sheet2!N:N,MATCH(Sheet1!A22,Sheet2!A:A,0)),"0")</f>
        <v>5.5894039735099303</v>
      </c>
    </row>
    <row r="23" spans="1:15" ht="14.25" customHeight="1" x14ac:dyDescent="0.3">
      <c r="A23" s="6">
        <v>10282.6</v>
      </c>
      <c r="B23" s="8" t="s">
        <v>36</v>
      </c>
      <c r="C23" s="5">
        <f>IFERROR(INDEX(Sheet2!B:B,MATCH(Sheet1!A23,Sheet2!A:A,0)),"0")</f>
        <v>61</v>
      </c>
      <c r="D23" s="5">
        <f>IFERROR(INDEX(Sheet2!C:C,MATCH(Sheet1!A23,Sheet2!A:A,0)),"0")</f>
        <v>25</v>
      </c>
      <c r="E23" s="12">
        <f>IFERROR(INDEX(Sheet2!D:D,MATCH(Sheet1!A23,Sheet2!A:A,0)),"0")</f>
        <v>2.1111110641975301</v>
      </c>
      <c r="F23" s="11">
        <f>IFERROR(INDEX(Sheet2!E:E,MATCH(Sheet1!A23,Sheet2!A:A,0)),"0")</f>
        <v>4.2533081245242799E-2</v>
      </c>
      <c r="G23" s="12">
        <f>IFERROR(INDEX(Sheet2!F:F,MATCH(Sheet1!A23,Sheet2!A:A,0)),"0")</f>
        <v>13.225</v>
      </c>
      <c r="H23" s="12">
        <f>IFERROR(INDEX(Sheet2!G:G,MATCH(Sheet1!A23,Sheet2!A:A,0)),"0")</f>
        <v>26.843100189035901</v>
      </c>
      <c r="I23" s="12">
        <f>IFERROR(INDEX(Sheet2!H:H,MATCH(Sheet1!A23,Sheet2!A:A,0)),"0")</f>
        <v>16.027240075614301</v>
      </c>
      <c r="J23" s="12">
        <f>IFERROR(INDEX(Sheet2!I:I,MATCH(Sheet1!A23,Sheet2!A:A,0)),"0")</f>
        <v>13.225</v>
      </c>
      <c r="K23" s="5">
        <f>IFERROR(INDEX(Sheet2!J:J,MATCH(Sheet1!A23,Sheet2!A:A,0)),"0")</f>
        <v>284</v>
      </c>
      <c r="L23" s="5">
        <f>IFERROR(INDEX(Sheet2!K:K,MATCH(Sheet1!A23,Sheet2!A:A,0)),"0")</f>
        <v>1022</v>
      </c>
      <c r="M23" s="12">
        <f>IFERROR(INDEX(Sheet2!L:L,MATCH(Sheet1!A23,Sheet2!A:A,0)),"0")</f>
        <v>1.97826086956521</v>
      </c>
      <c r="N23" s="5">
        <f>IFERROR(INDEX(Sheet2!M:M,MATCH(Sheet1!A23,Sheet2!A:A,0)),"0")</f>
        <v>18</v>
      </c>
      <c r="O23" s="12">
        <f>IFERROR(INDEX(Sheet2!N:N,MATCH(Sheet1!A23,Sheet2!A:A,0)),"0")</f>
        <v>5.8601134215500901</v>
      </c>
    </row>
    <row r="24" spans="1:15" ht="14.25" customHeight="1" x14ac:dyDescent="0.3">
      <c r="A24" s="6">
        <v>10744.4</v>
      </c>
      <c r="B24" s="8" t="s">
        <v>37</v>
      </c>
      <c r="C24" s="5">
        <f>IFERROR(INDEX(Sheet2!B:B,MATCH(Sheet1!A24,Sheet2!A:A,0)),"0")</f>
        <v>46</v>
      </c>
      <c r="D24" s="5">
        <f>IFERROR(INDEX(Sheet2!C:C,MATCH(Sheet1!A24,Sheet2!A:A,0)),"0")</f>
        <v>23</v>
      </c>
      <c r="E24" s="12">
        <f>IFERROR(INDEX(Sheet2!D:D,MATCH(Sheet1!A24,Sheet2!A:A,0)),"0")</f>
        <v>1.9787233621548199</v>
      </c>
      <c r="F24" s="11">
        <f>IFERROR(INDEX(Sheet2!E:E,MATCH(Sheet1!A24,Sheet2!A:A,0)),"0")</f>
        <v>6.0179257285301803E-2</v>
      </c>
      <c r="G24" s="12">
        <f>IFERROR(INDEX(Sheet2!F:F,MATCH(Sheet1!A24,Sheet2!A:A,0)),"0")</f>
        <v>12.015384615384599</v>
      </c>
      <c r="H24" s="12">
        <f>IFERROR(INDEX(Sheet2!G:G,MATCH(Sheet1!A24,Sheet2!A:A,0)),"0")</f>
        <v>25.224071702944901</v>
      </c>
      <c r="I24" s="12">
        <f>IFERROR(INDEX(Sheet2!H:H,MATCH(Sheet1!A24,Sheet2!A:A,0)),"0")</f>
        <v>14.8957825273318</v>
      </c>
      <c r="J24" s="12">
        <f>IFERROR(INDEX(Sheet2!I:I,MATCH(Sheet1!A24,Sheet2!A:A,0)),"0")</f>
        <v>12.015384615384599</v>
      </c>
      <c r="K24" s="5">
        <f>IFERROR(INDEX(Sheet2!J:J,MATCH(Sheet1!A24,Sheet2!A:A,0)),"0")</f>
        <v>197</v>
      </c>
      <c r="L24" s="5">
        <f>IFERROR(INDEX(Sheet2!K:K,MATCH(Sheet1!A24,Sheet2!A:A,0)),"0")</f>
        <v>727</v>
      </c>
      <c r="M24" s="12">
        <f>IFERROR(INDEX(Sheet2!L:L,MATCH(Sheet1!A24,Sheet2!A:A,0)),"0")</f>
        <v>1.92317541613316</v>
      </c>
      <c r="N24" s="5">
        <f>IFERROR(INDEX(Sheet2!M:M,MATCH(Sheet1!A24,Sheet2!A:A,0)),"0")</f>
        <v>21</v>
      </c>
      <c r="O24" s="12">
        <f>IFERROR(INDEX(Sheet2!N:N,MATCH(Sheet1!A24,Sheet2!A:A,0)),"0")</f>
        <v>5.6530089628681104</v>
      </c>
    </row>
    <row r="25" spans="1:15" ht="14.25" customHeight="1" x14ac:dyDescent="0.3">
      <c r="A25" s="6">
        <v>11206.2</v>
      </c>
      <c r="B25" s="8" t="s">
        <v>38</v>
      </c>
      <c r="C25" s="5">
        <f>IFERROR(INDEX(Sheet2!B:B,MATCH(Sheet1!A25,Sheet2!A:A,0)),"0")</f>
        <v>27</v>
      </c>
      <c r="D25" s="5">
        <f>IFERROR(INDEX(Sheet2!C:C,MATCH(Sheet1!A25,Sheet2!A:A,0)),"0")</f>
        <v>12</v>
      </c>
      <c r="E25" s="12">
        <f>IFERROR(INDEX(Sheet2!D:D,MATCH(Sheet1!A25,Sheet2!A:A,0)),"0")</f>
        <v>1.4137930790725299</v>
      </c>
      <c r="F25" s="11">
        <f>IFERROR(INDEX(Sheet2!E:E,MATCH(Sheet1!A25,Sheet2!A:A,0)),"0")</f>
        <v>0.124731182527459</v>
      </c>
      <c r="G25" s="12">
        <f>IFERROR(INDEX(Sheet2!F:F,MATCH(Sheet1!A25,Sheet2!A:A,0)),"0")</f>
        <v>10.1086956521739</v>
      </c>
      <c r="H25" s="12">
        <f>IFERROR(INDEX(Sheet2!G:G,MATCH(Sheet1!A25,Sheet2!A:A,0)),"0")</f>
        <v>23.870967741935399</v>
      </c>
      <c r="I25" s="12">
        <f>IFERROR(INDEX(Sheet2!H:H,MATCH(Sheet1!A25,Sheet2!A:A,0)),"0")</f>
        <v>13.5918653576437</v>
      </c>
      <c r="J25" s="12">
        <f>IFERROR(INDEX(Sheet2!I:I,MATCH(Sheet1!A25,Sheet2!A:A,0)),"0")</f>
        <v>10.1086956521739</v>
      </c>
      <c r="K25" s="5">
        <f>IFERROR(INDEX(Sheet2!J:J,MATCH(Sheet1!A25,Sheet2!A:A,0)),"0")</f>
        <v>111</v>
      </c>
      <c r="L25" s="5">
        <f>IFERROR(INDEX(Sheet2!K:K,MATCH(Sheet1!A25,Sheet2!A:A,0)),"0")</f>
        <v>420</v>
      </c>
      <c r="M25" s="12">
        <f>IFERROR(INDEX(Sheet2!L:L,MATCH(Sheet1!A25,Sheet2!A:A,0)),"0")</f>
        <v>1.93118279569892</v>
      </c>
      <c r="N25" s="5">
        <f>IFERROR(INDEX(Sheet2!M:M,MATCH(Sheet1!A25,Sheet2!A:A,0)),"0")</f>
        <v>7</v>
      </c>
      <c r="O25" s="12">
        <f>IFERROR(INDEX(Sheet2!N:N,MATCH(Sheet1!A25,Sheet2!A:A,0)),"0")</f>
        <v>5.6301075268817202</v>
      </c>
    </row>
    <row r="26" spans="1:15" ht="14.25" customHeight="1" x14ac:dyDescent="0.3">
      <c r="A26" s="6">
        <v>11668</v>
      </c>
      <c r="B26" s="8" t="s">
        <v>39</v>
      </c>
      <c r="C26" s="5" t="str">
        <f>IFERROR(INDEX(Sheet2!B:B,MATCH(Sheet1!A26,Sheet2!A:A,0)),"0")</f>
        <v>0</v>
      </c>
      <c r="D26" s="5" t="str">
        <f>IFERROR(INDEX(Sheet2!C:C,MATCH(Sheet1!A26,Sheet2!A:A,0)),"0")</f>
        <v>0</v>
      </c>
      <c r="E26" s="12" t="str">
        <f>IFERROR(INDEX(Sheet2!D:D,MATCH(Sheet1!A26,Sheet2!A:A,0)),"0")</f>
        <v>0</v>
      </c>
      <c r="F26" s="11" t="str">
        <f>IFERROR(INDEX(Sheet2!E:E,MATCH(Sheet1!A26,Sheet2!A:A,0)),"0")</f>
        <v>0</v>
      </c>
      <c r="G26" s="12" t="str">
        <f>IFERROR(INDEX(Sheet2!F:F,MATCH(Sheet1!A26,Sheet2!A:A,0)),"0")</f>
        <v>0</v>
      </c>
      <c r="H26" s="12" t="str">
        <f>IFERROR(INDEX(Sheet2!G:G,MATCH(Sheet1!A26,Sheet2!A:A,0)),"0")</f>
        <v>0</v>
      </c>
      <c r="I26" s="12" t="str">
        <f>IFERROR(INDEX(Sheet2!H:H,MATCH(Sheet1!A26,Sheet2!A:A,0)),"0")</f>
        <v>0</v>
      </c>
      <c r="J26" s="12" t="str">
        <f>IFERROR(INDEX(Sheet2!I:I,MATCH(Sheet1!A26,Sheet2!A:A,0)),"0")</f>
        <v>0</v>
      </c>
      <c r="K26" s="5" t="str">
        <f>IFERROR(INDEX(Sheet2!J:J,MATCH(Sheet1!A26,Sheet2!A:A,0)),"0")</f>
        <v>0</v>
      </c>
      <c r="L26" s="5" t="str">
        <f>IFERROR(INDEX(Sheet2!K:K,MATCH(Sheet1!A26,Sheet2!A:A,0)),"0")</f>
        <v>0</v>
      </c>
      <c r="M26" s="12" t="str">
        <f>IFERROR(INDEX(Sheet2!L:L,MATCH(Sheet1!A26,Sheet2!A:A,0)),"0")</f>
        <v>0</v>
      </c>
      <c r="N26" s="5" t="str">
        <f>IFERROR(INDEX(Sheet2!M:M,MATCH(Sheet1!A26,Sheet2!A:A,0)),"0")</f>
        <v>0</v>
      </c>
      <c r="O26" s="12" t="str">
        <f>IFERROR(INDEX(Sheet2!N:N,MATCH(Sheet1!A26,Sheet2!A:A,0)),"0")</f>
        <v>0</v>
      </c>
    </row>
    <row r="27" spans="1:15" ht="14.25" customHeight="1" x14ac:dyDescent="0.3">
      <c r="A27" s="6">
        <v>12129.8</v>
      </c>
      <c r="B27" s="8" t="s">
        <v>40</v>
      </c>
      <c r="C27" s="5">
        <f>IFERROR(INDEX(Sheet2!B:B,MATCH(Sheet1!A27,Sheet2!A:A,0)),"0")</f>
        <v>38</v>
      </c>
      <c r="D27" s="5">
        <f>IFERROR(INDEX(Sheet2!C:C,MATCH(Sheet1!A27,Sheet2!A:A,0)),"0")</f>
        <v>13</v>
      </c>
      <c r="E27" s="12">
        <f>IFERROR(INDEX(Sheet2!D:D,MATCH(Sheet1!A27,Sheet2!A:A,0)),"0")</f>
        <v>1.45614032533087</v>
      </c>
      <c r="F27" s="11">
        <f>IFERROR(INDEX(Sheet2!E:E,MATCH(Sheet1!A27,Sheet2!A:A,0)),"0")</f>
        <v>0.131639722559723</v>
      </c>
      <c r="G27" s="12">
        <f>IFERROR(INDEX(Sheet2!F:F,MATCH(Sheet1!A27,Sheet2!A:A,0)),"0")</f>
        <v>11.7027027027027</v>
      </c>
      <c r="H27" s="12">
        <f>IFERROR(INDEX(Sheet2!G:G,MATCH(Sheet1!A27,Sheet2!A:A,0)),"0")</f>
        <v>24.018475750577299</v>
      </c>
      <c r="I27" s="12">
        <f>IFERROR(INDEX(Sheet2!H:H,MATCH(Sheet1!A27,Sheet2!A:A,0)),"0")</f>
        <v>14.288471381312</v>
      </c>
      <c r="J27" s="12">
        <f>IFERROR(INDEX(Sheet2!I:I,MATCH(Sheet1!A27,Sheet2!A:A,0)),"0")</f>
        <v>11.7027027027027</v>
      </c>
      <c r="K27" s="5">
        <f>IFERROR(INDEX(Sheet2!J:J,MATCH(Sheet1!A27,Sheet2!A:A,0)),"0")</f>
        <v>104</v>
      </c>
      <c r="L27" s="5">
        <f>IFERROR(INDEX(Sheet2!K:K,MATCH(Sheet1!A27,Sheet2!A:A,0)),"0")</f>
        <v>423</v>
      </c>
      <c r="M27" s="12">
        <f>IFERROR(INDEX(Sheet2!L:L,MATCH(Sheet1!A27,Sheet2!A:A,0)),"0")</f>
        <v>1.85912240184757</v>
      </c>
      <c r="N27" s="5">
        <f>IFERROR(INDEX(Sheet2!M:M,MATCH(Sheet1!A27,Sheet2!A:A,0)),"0")</f>
        <v>2</v>
      </c>
      <c r="O27" s="12">
        <f>IFERROR(INDEX(Sheet2!N:N,MATCH(Sheet1!A27,Sheet2!A:A,0)),"0")</f>
        <v>5.58429561200923</v>
      </c>
    </row>
    <row r="28" spans="1:15" ht="14.25" customHeight="1" x14ac:dyDescent="0.3">
      <c r="A28" s="6">
        <v>12591.6</v>
      </c>
      <c r="B28" s="8" t="s">
        <v>41</v>
      </c>
      <c r="C28" s="5">
        <f>IFERROR(INDEX(Sheet2!B:B,MATCH(Sheet1!A28,Sheet2!A:A,0)),"0")</f>
        <v>67</v>
      </c>
      <c r="D28" s="5">
        <f>IFERROR(INDEX(Sheet2!C:C,MATCH(Sheet1!A28,Sheet2!A:A,0)),"0")</f>
        <v>41</v>
      </c>
      <c r="E28" s="12">
        <f>IFERROR(INDEX(Sheet2!D:D,MATCH(Sheet1!A28,Sheet2!A:A,0)),"0")</f>
        <v>3.8275860749108199</v>
      </c>
      <c r="F28" s="11">
        <f>IFERROR(INDEX(Sheet2!E:E,MATCH(Sheet1!A28,Sheet2!A:A,0)),"0")</f>
        <v>2.3162939278623802E-2</v>
      </c>
      <c r="G28" s="12">
        <f>IFERROR(INDEX(Sheet2!F:F,MATCH(Sheet1!A28,Sheet2!A:A,0)),"0")</f>
        <v>15.2682926829268</v>
      </c>
      <c r="H28" s="12">
        <f>IFERROR(INDEX(Sheet2!G:G,MATCH(Sheet1!A28,Sheet2!A:A,0)),"0")</f>
        <v>29.712460063897701</v>
      </c>
      <c r="I28" s="12">
        <f>IFERROR(INDEX(Sheet2!H:H,MATCH(Sheet1!A28,Sheet2!A:A,0)),"0")</f>
        <v>17.992301098729801</v>
      </c>
      <c r="J28" s="12">
        <f>IFERROR(INDEX(Sheet2!I:I,MATCH(Sheet1!A28,Sheet2!A:A,0)),"0")</f>
        <v>15.2682926829268</v>
      </c>
      <c r="K28" s="5">
        <f>IFERROR(INDEX(Sheet2!J:J,MATCH(Sheet1!A28,Sheet2!A:A,0)),"0")</f>
        <v>372</v>
      </c>
      <c r="L28" s="5">
        <f>IFERROR(INDEX(Sheet2!K:K,MATCH(Sheet1!A28,Sheet2!A:A,0)),"0")</f>
        <v>1235</v>
      </c>
      <c r="M28" s="12">
        <f>IFERROR(INDEX(Sheet2!L:L,MATCH(Sheet1!A28,Sheet2!A:A,0)),"0")</f>
        <v>2.0111821086261901</v>
      </c>
      <c r="N28" s="5">
        <f>IFERROR(INDEX(Sheet2!M:M,MATCH(Sheet1!A28,Sheet2!A:A,0)),"0")</f>
        <v>11</v>
      </c>
      <c r="O28" s="12">
        <f>IFERROR(INDEX(Sheet2!N:N,MATCH(Sheet1!A28,Sheet2!A:A,0)),"0")</f>
        <v>5.76437699680511</v>
      </c>
    </row>
    <row r="29" spans="1:15" ht="14.25" customHeight="1" x14ac:dyDescent="0.3">
      <c r="A29" s="6">
        <v>13053.4</v>
      </c>
      <c r="B29" s="8" t="s">
        <v>42</v>
      </c>
      <c r="C29" s="5">
        <f>IFERROR(INDEX(Sheet2!B:B,MATCH(Sheet1!A29,Sheet2!A:A,0)),"0")</f>
        <v>51</v>
      </c>
      <c r="D29" s="5">
        <f>IFERROR(INDEX(Sheet2!C:C,MATCH(Sheet1!A29,Sheet2!A:A,0)),"0")</f>
        <v>68</v>
      </c>
      <c r="E29" s="12">
        <f>IFERROR(INDEX(Sheet2!D:D,MATCH(Sheet1!A29,Sheet2!A:A,0)),"0")</f>
        <v>68.999965500017197</v>
      </c>
      <c r="F29" s="11">
        <f>IFERROR(INDEX(Sheet2!E:E,MATCH(Sheet1!A29,Sheet2!A:A,0)),"0")</f>
        <v>1.4367816081632301E-3</v>
      </c>
      <c r="G29" s="12">
        <f>IFERROR(INDEX(Sheet2!F:F,MATCH(Sheet1!A29,Sheet2!A:A,0)),"0")</f>
        <v>13.257142857142799</v>
      </c>
      <c r="H29" s="12">
        <f>IFERROR(INDEX(Sheet2!G:G,MATCH(Sheet1!A29,Sheet2!A:A,0)),"0")</f>
        <v>25</v>
      </c>
      <c r="I29" s="12">
        <f>IFERROR(INDEX(Sheet2!H:H,MATCH(Sheet1!A29,Sheet2!A:A,0)),"0")</f>
        <v>15.3028571428571</v>
      </c>
      <c r="J29" s="12">
        <f>IFERROR(INDEX(Sheet2!I:I,MATCH(Sheet1!A29,Sheet2!A:A,0)),"0")</f>
        <v>13.257142857142799</v>
      </c>
      <c r="K29" s="5">
        <f>IFERROR(INDEX(Sheet2!J:J,MATCH(Sheet1!A29,Sheet2!A:A,0)),"0")</f>
        <v>348</v>
      </c>
      <c r="L29" s="5">
        <f>IFERROR(INDEX(Sheet2!K:K,MATCH(Sheet1!A29,Sheet2!A:A,0)),"0")</f>
        <v>1247</v>
      </c>
      <c r="M29" s="12">
        <f>IFERROR(INDEX(Sheet2!L:L,MATCH(Sheet1!A29,Sheet2!A:A,0)),"0")</f>
        <v>1.86422413793103</v>
      </c>
      <c r="N29" s="5">
        <f>IFERROR(INDEX(Sheet2!M:M,MATCH(Sheet1!A29,Sheet2!A:A,0)),"0")</f>
        <v>1</v>
      </c>
      <c r="O29" s="12">
        <f>IFERROR(INDEX(Sheet2!N:N,MATCH(Sheet1!A29,Sheet2!A:A,0)),"0")</f>
        <v>5.3103448275862002</v>
      </c>
    </row>
    <row r="30" spans="1:15" ht="14.25" customHeight="1" x14ac:dyDescent="0.3">
      <c r="A30" s="6">
        <v>13515.2</v>
      </c>
      <c r="B30" s="8" t="s">
        <v>43</v>
      </c>
      <c r="C30" s="5">
        <f>IFERROR(INDEX(Sheet2!B:B,MATCH(Sheet1!A30,Sheet2!A:A,0)),"0")</f>
        <v>37</v>
      </c>
      <c r="D30" s="5">
        <f>IFERROR(INDEX(Sheet2!C:C,MATCH(Sheet1!A30,Sheet2!A:A,0)),"0")</f>
        <v>22</v>
      </c>
      <c r="E30" s="12">
        <f>IFERROR(INDEX(Sheet2!D:D,MATCH(Sheet1!A30,Sheet2!A:A,0)),"0")</f>
        <v>1.9166666267361101</v>
      </c>
      <c r="F30" s="11">
        <f>IFERROR(INDEX(Sheet2!E:E,MATCH(Sheet1!A30,Sheet2!A:A,0)),"0")</f>
        <v>6.49526386130546E-2</v>
      </c>
      <c r="G30" s="12">
        <f>IFERROR(INDEX(Sheet2!F:F,MATCH(Sheet1!A30,Sheet2!A:A,0)),"0")</f>
        <v>12.5254237288135</v>
      </c>
      <c r="H30" s="12">
        <f>IFERROR(INDEX(Sheet2!G:G,MATCH(Sheet1!A30,Sheet2!A:A,0)),"0")</f>
        <v>39.106901217861903</v>
      </c>
      <c r="I30" s="12">
        <f>IFERROR(INDEX(Sheet2!H:H,MATCH(Sheet1!A30,Sheet2!A:A,0)),"0")</f>
        <v>20.652929978670201</v>
      </c>
      <c r="J30" s="12">
        <f>IFERROR(INDEX(Sheet2!I:I,MATCH(Sheet1!A30,Sheet2!A:A,0)),"0")</f>
        <v>12.5254237288135</v>
      </c>
      <c r="K30" s="5">
        <f>IFERROR(INDEX(Sheet2!J:J,MATCH(Sheet1!A30,Sheet2!A:A,0)),"0")</f>
        <v>289</v>
      </c>
      <c r="L30" s="5">
        <f>IFERROR(INDEX(Sheet2!K:K,MATCH(Sheet1!A30,Sheet2!A:A,0)),"0")</f>
        <v>710</v>
      </c>
      <c r="M30" s="12">
        <f>IFERROR(INDEX(Sheet2!L:L,MATCH(Sheet1!A30,Sheet2!A:A,0)),"0")</f>
        <v>2.2516914749661701</v>
      </c>
      <c r="N30" s="5">
        <f>IFERROR(INDEX(Sheet2!M:M,MATCH(Sheet1!A30,Sheet2!A:A,0)),"0")</f>
        <v>10</v>
      </c>
      <c r="O30" s="12">
        <f>IFERROR(INDEX(Sheet2!N:N,MATCH(Sheet1!A30,Sheet2!A:A,0)),"0")</f>
        <v>6.6170500676589903</v>
      </c>
    </row>
    <row r="31" spans="1:15" ht="14.25" customHeight="1" x14ac:dyDescent="0.3">
      <c r="A31" s="6">
        <v>13977</v>
      </c>
      <c r="B31" s="8" t="s">
        <v>44</v>
      </c>
      <c r="C31" s="5">
        <f>IFERROR(INDEX(Sheet2!B:B,MATCH(Sheet1!A31,Sheet2!A:A,0)),"0")</f>
        <v>31</v>
      </c>
      <c r="D31" s="5">
        <f>IFERROR(INDEX(Sheet2!C:C,MATCH(Sheet1!A31,Sheet2!A:A,0)),"0")</f>
        <v>29</v>
      </c>
      <c r="E31" s="12">
        <f>IFERROR(INDEX(Sheet2!D:D,MATCH(Sheet1!A31,Sheet2!A:A,0)),"0")</f>
        <v>2.4146340874479399</v>
      </c>
      <c r="F31" s="11">
        <f>IFERROR(INDEX(Sheet2!E:E,MATCH(Sheet1!A31,Sheet2!A:A,0)),"0")</f>
        <v>4.9939098599343298E-2</v>
      </c>
      <c r="G31" s="12">
        <f>IFERROR(INDEX(Sheet2!F:F,MATCH(Sheet1!A31,Sheet2!A:A,0)),"0")</f>
        <v>9.8915662650602396</v>
      </c>
      <c r="H31" s="12">
        <f>IFERROR(INDEX(Sheet2!G:G,MATCH(Sheet1!A31,Sheet2!A:A,0)),"0")</f>
        <v>25.456760048721002</v>
      </c>
      <c r="I31" s="12">
        <f>IFERROR(INDEX(Sheet2!H:H,MATCH(Sheet1!A31,Sheet2!A:A,0)),"0")</f>
        <v>14.1393305255125</v>
      </c>
      <c r="J31" s="12">
        <f>IFERROR(INDEX(Sheet2!I:I,MATCH(Sheet1!A31,Sheet2!A:A,0)),"0")</f>
        <v>9.8915662650602396</v>
      </c>
      <c r="K31" s="5">
        <f>IFERROR(INDEX(Sheet2!J:J,MATCH(Sheet1!A31,Sheet2!A:A,0)),"0")</f>
        <v>209</v>
      </c>
      <c r="L31" s="5">
        <f>IFERROR(INDEX(Sheet2!K:K,MATCH(Sheet1!A31,Sheet2!A:A,0)),"0")</f>
        <v>781</v>
      </c>
      <c r="M31" s="12">
        <f>IFERROR(INDEX(Sheet2!L:L,MATCH(Sheet1!A31,Sheet2!A:A,0)),"0")</f>
        <v>1.89281364190012</v>
      </c>
      <c r="N31" s="5">
        <f>IFERROR(INDEX(Sheet2!M:M,MATCH(Sheet1!A31,Sheet2!A:A,0)),"0")</f>
        <v>6</v>
      </c>
      <c r="O31" s="12">
        <f>IFERROR(INDEX(Sheet2!N:N,MATCH(Sheet1!A31,Sheet2!A:A,0)),"0")</f>
        <v>5.4372716199756397</v>
      </c>
    </row>
    <row r="32" spans="1:15" ht="14.25" customHeight="1" x14ac:dyDescent="0.3">
      <c r="A32" s="6">
        <v>14438.8</v>
      </c>
      <c r="B32" s="8" t="s">
        <v>45</v>
      </c>
      <c r="C32" s="5">
        <f>IFERROR(INDEX(Sheet2!B:B,MATCH(Sheet1!A32,Sheet2!A:A,0)),"0")</f>
        <v>66</v>
      </c>
      <c r="D32" s="5">
        <f>IFERROR(INDEX(Sheet2!C:C,MATCH(Sheet1!A32,Sheet2!A:A,0)),"0")</f>
        <v>24</v>
      </c>
      <c r="E32" s="12">
        <f>IFERROR(INDEX(Sheet2!D:D,MATCH(Sheet1!A32,Sheet2!A:A,0)),"0")</f>
        <v>2.04347821644612</v>
      </c>
      <c r="F32" s="11">
        <f>IFERROR(INDEX(Sheet2!E:E,MATCH(Sheet1!A32,Sheet2!A:A,0)),"0")</f>
        <v>5.4631828913738897E-2</v>
      </c>
      <c r="G32" s="12">
        <f>IFERROR(INDEX(Sheet2!F:F,MATCH(Sheet1!A32,Sheet2!A:A,0)),"0")</f>
        <v>13.15625</v>
      </c>
      <c r="H32" s="12">
        <f>IFERROR(INDEX(Sheet2!G:G,MATCH(Sheet1!A32,Sheet2!A:A,0)),"0")</f>
        <v>31.235154394299201</v>
      </c>
      <c r="I32" s="12">
        <f>IFERROR(INDEX(Sheet2!H:H,MATCH(Sheet1!A32,Sheet2!A:A,0)),"0")</f>
        <v>17.756561757719702</v>
      </c>
      <c r="J32" s="12">
        <f>IFERROR(INDEX(Sheet2!I:I,MATCH(Sheet1!A32,Sheet2!A:A,0)),"0")</f>
        <v>13.15625</v>
      </c>
      <c r="K32" s="5">
        <f>IFERROR(INDEX(Sheet2!J:J,MATCH(Sheet1!A32,Sheet2!A:A,0)),"0")</f>
        <v>263</v>
      </c>
      <c r="L32" s="5">
        <f>IFERROR(INDEX(Sheet2!K:K,MATCH(Sheet1!A32,Sheet2!A:A,0)),"0")</f>
        <v>887</v>
      </c>
      <c r="M32" s="12">
        <f>IFERROR(INDEX(Sheet2!L:L,MATCH(Sheet1!A32,Sheet2!A:A,0)),"0")</f>
        <v>2.0890736342042699</v>
      </c>
      <c r="N32" s="5">
        <f>IFERROR(INDEX(Sheet2!M:M,MATCH(Sheet1!A32,Sheet2!A:A,0)),"0")</f>
        <v>33</v>
      </c>
      <c r="O32" s="12">
        <f>IFERROR(INDEX(Sheet2!N:N,MATCH(Sheet1!A32,Sheet2!A:A,0)),"0")</f>
        <v>6.2577197149643702</v>
      </c>
    </row>
    <row r="33" spans="1:15" ht="14.25" customHeight="1" x14ac:dyDescent="0.3">
      <c r="A33" s="6">
        <v>14900.6</v>
      </c>
      <c r="B33" s="8" t="s">
        <v>46</v>
      </c>
      <c r="C33" s="5" t="str">
        <f>IFERROR(INDEX(Sheet2!B:B,MATCH(Sheet1!A33,Sheet2!A:A,0)),"0")</f>
        <v>0</v>
      </c>
      <c r="D33" s="5" t="str">
        <f>IFERROR(INDEX(Sheet2!C:C,MATCH(Sheet1!A33,Sheet2!A:A,0)),"0")</f>
        <v>0</v>
      </c>
      <c r="E33" s="12" t="str">
        <f>IFERROR(INDEX(Sheet2!D:D,MATCH(Sheet1!A33,Sheet2!A:A,0)),"0")</f>
        <v>0</v>
      </c>
      <c r="F33" s="11" t="str">
        <f>IFERROR(INDEX(Sheet2!E:E,MATCH(Sheet1!A33,Sheet2!A:A,0)),"0")</f>
        <v>0</v>
      </c>
      <c r="G33" s="12" t="str">
        <f>IFERROR(INDEX(Sheet2!F:F,MATCH(Sheet1!A33,Sheet2!A:A,0)),"0")</f>
        <v>0</v>
      </c>
      <c r="H33" s="12" t="str">
        <f>IFERROR(INDEX(Sheet2!G:G,MATCH(Sheet1!A33,Sheet2!A:A,0)),"0")</f>
        <v>0</v>
      </c>
      <c r="I33" s="12" t="str">
        <f>IFERROR(INDEX(Sheet2!H:H,MATCH(Sheet1!A33,Sheet2!A:A,0)),"0")</f>
        <v>0</v>
      </c>
      <c r="J33" s="12" t="str">
        <f>IFERROR(INDEX(Sheet2!I:I,MATCH(Sheet1!A33,Sheet2!A:A,0)),"0")</f>
        <v>0</v>
      </c>
      <c r="K33" s="5" t="str">
        <f>IFERROR(INDEX(Sheet2!J:J,MATCH(Sheet1!A33,Sheet2!A:A,0)),"0")</f>
        <v>0</v>
      </c>
      <c r="L33" s="5" t="str">
        <f>IFERROR(INDEX(Sheet2!K:K,MATCH(Sheet1!A33,Sheet2!A:A,0)),"0")</f>
        <v>0</v>
      </c>
      <c r="M33" s="12" t="str">
        <f>IFERROR(INDEX(Sheet2!L:L,MATCH(Sheet1!A33,Sheet2!A:A,0)),"0")</f>
        <v>0</v>
      </c>
      <c r="N33" s="5" t="str">
        <f>IFERROR(INDEX(Sheet2!M:M,MATCH(Sheet1!A33,Sheet2!A:A,0)),"0")</f>
        <v>0</v>
      </c>
      <c r="O33" s="12" t="str">
        <f>IFERROR(INDEX(Sheet2!N:N,MATCH(Sheet1!A33,Sheet2!A:A,0)),"0")</f>
        <v>0</v>
      </c>
    </row>
    <row r="34" spans="1:15" ht="14.25" customHeight="1" x14ac:dyDescent="0.3">
      <c r="A34" s="6">
        <v>15362.4</v>
      </c>
      <c r="B34" s="8" t="s">
        <v>47</v>
      </c>
      <c r="C34" s="5">
        <f>IFERROR(INDEX(Sheet2!B:B,MATCH(Sheet1!A34,Sheet2!A:A,0)),"0")</f>
        <v>26</v>
      </c>
      <c r="D34" s="5">
        <f>IFERROR(INDEX(Sheet2!C:C,MATCH(Sheet1!A34,Sheet2!A:A,0)),"0")</f>
        <v>0</v>
      </c>
      <c r="E34" s="12">
        <f>IFERROR(INDEX(Sheet2!D:D,MATCH(Sheet1!A34,Sheet2!A:A,0)),"0")</f>
        <v>0.99999998571428494</v>
      </c>
      <c r="F34" s="11">
        <f>IFERROR(INDEX(Sheet2!E:E,MATCH(Sheet1!A34,Sheet2!A:A,0)),"0")</f>
        <v>0.209580837695865</v>
      </c>
      <c r="G34" s="12">
        <f>IFERROR(INDEX(Sheet2!F:F,MATCH(Sheet1!A34,Sheet2!A:A,0)),"0")</f>
        <v>14.5217391304347</v>
      </c>
      <c r="H34" s="12">
        <f>IFERROR(INDEX(Sheet2!G:G,MATCH(Sheet1!A34,Sheet2!A:A,0)),"0")</f>
        <v>38.023952095808298</v>
      </c>
      <c r="I34" s="12">
        <f>IFERROR(INDEX(Sheet2!H:H,MATCH(Sheet1!A34,Sheet2!A:A,0)),"0")</f>
        <v>21.0182764904972</v>
      </c>
      <c r="J34" s="12">
        <f>IFERROR(INDEX(Sheet2!I:I,MATCH(Sheet1!A34,Sheet2!A:A,0)),"0")</f>
        <v>14.5217391304347</v>
      </c>
      <c r="K34" s="5">
        <f>IFERROR(INDEX(Sheet2!J:J,MATCH(Sheet1!A34,Sheet2!A:A,0)),"0")</f>
        <v>127</v>
      </c>
      <c r="L34" s="5">
        <f>IFERROR(INDEX(Sheet2!K:K,MATCH(Sheet1!A34,Sheet2!A:A,0)),"0")</f>
        <v>309</v>
      </c>
      <c r="M34" s="12">
        <f>IFERROR(INDEX(Sheet2!L:L,MATCH(Sheet1!A34,Sheet2!A:A,0)),"0")</f>
        <v>2.2215568862275399</v>
      </c>
      <c r="N34" s="5">
        <f>IFERROR(INDEX(Sheet2!M:M,MATCH(Sheet1!A34,Sheet2!A:A,0)),"0")</f>
        <v>0</v>
      </c>
      <c r="O34" s="12">
        <f>IFERROR(INDEX(Sheet2!N:N,MATCH(Sheet1!A34,Sheet2!A:A,0)),"0")</f>
        <v>6.3263473053892199</v>
      </c>
    </row>
    <row r="35" spans="1:15" ht="14.25" customHeight="1" x14ac:dyDescent="0.3">
      <c r="A35" s="6">
        <v>15824.2</v>
      </c>
      <c r="B35" s="8" t="s">
        <v>48</v>
      </c>
      <c r="C35" s="5">
        <f>IFERROR(INDEX(Sheet2!B:B,MATCH(Sheet1!A35,Sheet2!A:A,0)),"0")</f>
        <v>80</v>
      </c>
      <c r="D35" s="5">
        <f>IFERROR(INDEX(Sheet2!C:C,MATCH(Sheet1!A35,Sheet2!A:A,0)),"0")</f>
        <v>39</v>
      </c>
      <c r="E35" s="12">
        <f>IFERROR(INDEX(Sheet2!D:D,MATCH(Sheet1!A35,Sheet2!A:A,0)),"0")</f>
        <v>3.5161289188345499</v>
      </c>
      <c r="F35" s="11">
        <f>IFERROR(INDEX(Sheet2!E:E,MATCH(Sheet1!A35,Sheet2!A:A,0)),"0")</f>
        <v>3.7897310467118202E-2</v>
      </c>
      <c r="G35" s="12">
        <f>IFERROR(INDEX(Sheet2!F:F,MATCH(Sheet1!A35,Sheet2!A:A,0)),"0")</f>
        <v>81.8</v>
      </c>
      <c r="H35" s="12">
        <f>IFERROR(INDEX(Sheet2!G:G,MATCH(Sheet1!A35,Sheet2!A:A,0)),"0")</f>
        <v>33.618581907090402</v>
      </c>
      <c r="I35" s="12">
        <f>IFERROR(INDEX(Sheet2!H:H,MATCH(Sheet1!A35,Sheet2!A:A,0)),"0")</f>
        <v>46.1674327628361</v>
      </c>
      <c r="J35" s="12">
        <f>IFERROR(INDEX(Sheet2!I:I,MATCH(Sheet1!A35,Sheet2!A:A,0)),"0")</f>
        <v>81.8</v>
      </c>
      <c r="K35" s="5">
        <f>IFERROR(INDEX(Sheet2!J:J,MATCH(Sheet1!A35,Sheet2!A:A,0)),"0")</f>
        <v>275</v>
      </c>
      <c r="L35" s="5">
        <f>IFERROR(INDEX(Sheet2!K:K,MATCH(Sheet1!A35,Sheet2!A:A,0)),"0")</f>
        <v>959</v>
      </c>
      <c r="M35" s="12">
        <f>IFERROR(INDEX(Sheet2!L:L,MATCH(Sheet1!A35,Sheet2!A:A,0)),"0")</f>
        <v>2.1283618581906998</v>
      </c>
      <c r="N35" s="5">
        <f>IFERROR(INDEX(Sheet2!M:M,MATCH(Sheet1!A35,Sheet2!A:A,0)),"0")</f>
        <v>16</v>
      </c>
      <c r="O35" s="12">
        <f>IFERROR(INDEX(Sheet2!N:N,MATCH(Sheet1!A35,Sheet2!A:A,0)),"0")</f>
        <v>6.4156479217603897</v>
      </c>
    </row>
    <row r="36" spans="1:15" ht="14.25" customHeight="1" x14ac:dyDescent="0.3">
      <c r="A36" s="6">
        <v>16286</v>
      </c>
      <c r="B36" s="8" t="s">
        <v>49</v>
      </c>
      <c r="C36" s="5">
        <f>IFERROR(INDEX(Sheet2!B:B,MATCH(Sheet1!A36,Sheet2!A:A,0)),"0")</f>
        <v>27</v>
      </c>
      <c r="D36" s="5">
        <f>IFERROR(INDEX(Sheet2!C:C,MATCH(Sheet1!A36,Sheet2!A:A,0)),"0")</f>
        <v>0</v>
      </c>
      <c r="E36" s="12">
        <f>IFERROR(INDEX(Sheet2!D:D,MATCH(Sheet1!A36,Sheet2!A:A,0)),"0")</f>
        <v>0.99999998571428494</v>
      </c>
      <c r="F36" s="11">
        <f>IFERROR(INDEX(Sheet2!E:E,MATCH(Sheet1!A36,Sheet2!A:A,0)),"0")</f>
        <v>0.117252931126879</v>
      </c>
      <c r="G36" s="12">
        <f>IFERROR(INDEX(Sheet2!F:F,MATCH(Sheet1!A36,Sheet2!A:A,0)),"0")</f>
        <v>10.660714285714199</v>
      </c>
      <c r="H36" s="12">
        <f>IFERROR(INDEX(Sheet2!G:G,MATCH(Sheet1!A36,Sheet2!A:A,0)),"0")</f>
        <v>31.658291457286399</v>
      </c>
      <c r="I36" s="12">
        <f>IFERROR(INDEX(Sheet2!H:H,MATCH(Sheet1!A36,Sheet2!A:A,0)),"0")</f>
        <v>16.927602297200199</v>
      </c>
      <c r="J36" s="12">
        <f>IFERROR(INDEX(Sheet2!I:I,MATCH(Sheet1!A36,Sheet2!A:A,0)),"0")</f>
        <v>10.660714285714199</v>
      </c>
      <c r="K36" s="5">
        <f>IFERROR(INDEX(Sheet2!J:J,MATCH(Sheet1!A36,Sheet2!A:A,0)),"0")</f>
        <v>189</v>
      </c>
      <c r="L36" s="5">
        <f>IFERROR(INDEX(Sheet2!K:K,MATCH(Sheet1!A36,Sheet2!A:A,0)),"0")</f>
        <v>556</v>
      </c>
      <c r="M36" s="12">
        <f>IFERROR(INDEX(Sheet2!L:L,MATCH(Sheet1!A36,Sheet2!A:A,0)),"0")</f>
        <v>2.04020100502512</v>
      </c>
      <c r="N36" s="5">
        <f>IFERROR(INDEX(Sheet2!M:M,MATCH(Sheet1!A36,Sheet2!A:A,0)),"0")</f>
        <v>0</v>
      </c>
      <c r="O36" s="12">
        <f>IFERROR(INDEX(Sheet2!N:N,MATCH(Sheet1!A36,Sheet2!A:A,0)),"0")</f>
        <v>5.9229480737018401</v>
      </c>
    </row>
    <row r="37" spans="1:15" ht="14.25" customHeight="1" x14ac:dyDescent="0.3">
      <c r="A37" s="6">
        <v>16747.8</v>
      </c>
      <c r="B37" s="8" t="s">
        <v>50</v>
      </c>
      <c r="C37" s="5">
        <f>IFERROR(INDEX(Sheet2!B:B,MATCH(Sheet1!A37,Sheet2!A:A,0)),"0")</f>
        <v>14</v>
      </c>
      <c r="D37" s="5">
        <f>IFERROR(INDEX(Sheet2!C:C,MATCH(Sheet1!A37,Sheet2!A:A,0)),"0")</f>
        <v>6</v>
      </c>
      <c r="E37" s="12">
        <f>IFERROR(INDEX(Sheet2!D:D,MATCH(Sheet1!A37,Sheet2!A:A,0)),"0")</f>
        <v>1.18749998144531</v>
      </c>
      <c r="F37" s="11">
        <f>IFERROR(INDEX(Sheet2!E:E,MATCH(Sheet1!A37,Sheet2!A:A,0)),"0")</f>
        <v>0.133891213109014</v>
      </c>
      <c r="G37" s="12">
        <f>IFERROR(INDEX(Sheet2!F:F,MATCH(Sheet1!A37,Sheet2!A:A,0)),"0")</f>
        <v>11.6585365853658</v>
      </c>
      <c r="H37" s="12">
        <f>IFERROR(INDEX(Sheet2!G:G,MATCH(Sheet1!A37,Sheet2!A:A,0)),"0")</f>
        <v>34.309623430962297</v>
      </c>
      <c r="I37" s="12">
        <f>IFERROR(INDEX(Sheet2!H:H,MATCH(Sheet1!A37,Sheet2!A:A,0)),"0")</f>
        <v>18.387264006531201</v>
      </c>
      <c r="J37" s="12">
        <f>IFERROR(INDEX(Sheet2!I:I,MATCH(Sheet1!A37,Sheet2!A:A,0)),"0")</f>
        <v>11.6585365853658</v>
      </c>
      <c r="K37" s="5">
        <f>IFERROR(INDEX(Sheet2!J:J,MATCH(Sheet1!A37,Sheet2!A:A,0)),"0")</f>
        <v>164</v>
      </c>
      <c r="L37" s="5">
        <f>IFERROR(INDEX(Sheet2!K:K,MATCH(Sheet1!A37,Sheet2!A:A,0)),"0")</f>
        <v>431</v>
      </c>
      <c r="M37" s="12">
        <f>IFERROR(INDEX(Sheet2!L:L,MATCH(Sheet1!A37,Sheet2!A:A,0)),"0")</f>
        <v>2.14435146443514</v>
      </c>
      <c r="N37" s="5">
        <f>IFERROR(INDEX(Sheet2!M:M,MATCH(Sheet1!A37,Sheet2!A:A,0)),"0")</f>
        <v>1</v>
      </c>
      <c r="O37" s="12">
        <f>IFERROR(INDEX(Sheet2!N:N,MATCH(Sheet1!A37,Sheet2!A:A,0)),"0")</f>
        <v>6.3702928870292803</v>
      </c>
    </row>
    <row r="38" spans="1:15" ht="14.25" customHeight="1" x14ac:dyDescent="0.3">
      <c r="A38" s="6">
        <v>17209.599999999999</v>
      </c>
      <c r="B38" s="8" t="s">
        <v>51</v>
      </c>
      <c r="C38" s="5">
        <f>IFERROR(INDEX(Sheet2!B:B,MATCH(Sheet1!A38,Sheet2!A:A,0)),"0")</f>
        <v>3</v>
      </c>
      <c r="D38" s="5">
        <f>IFERROR(INDEX(Sheet2!C:C,MATCH(Sheet1!A38,Sheet2!A:A,0)),"0")</f>
        <v>4</v>
      </c>
      <c r="E38" s="12">
        <f>IFERROR(INDEX(Sheet2!D:D,MATCH(Sheet1!A38,Sheet2!A:A,0)),"0")</f>
        <v>1.1212121042240499</v>
      </c>
      <c r="F38" s="11">
        <f>IFERROR(INDEX(Sheet2!E:E,MATCH(Sheet1!A38,Sheet2!A:A,0)),"0")</f>
        <v>0.34374999820963498</v>
      </c>
      <c r="G38" s="12">
        <f>IFERROR(INDEX(Sheet2!F:F,MATCH(Sheet1!A38,Sheet2!A:A,0)),"0")</f>
        <v>14.769230769230701</v>
      </c>
      <c r="H38" s="12">
        <f>IFERROR(INDEX(Sheet2!G:G,MATCH(Sheet1!A38,Sheet2!A:A,0)),"0")</f>
        <v>29.1666666666666</v>
      </c>
      <c r="I38" s="12">
        <f>IFERROR(INDEX(Sheet2!H:H,MATCH(Sheet1!A38,Sheet2!A:A,0)),"0")</f>
        <v>17.574358974358901</v>
      </c>
      <c r="J38" s="12">
        <f>IFERROR(INDEX(Sheet2!I:I,MATCH(Sheet1!A38,Sheet2!A:A,0)),"0")</f>
        <v>14.769230769230701</v>
      </c>
      <c r="K38" s="5">
        <f>IFERROR(INDEX(Sheet2!J:J,MATCH(Sheet1!A38,Sheet2!A:A,0)),"0")</f>
        <v>56</v>
      </c>
      <c r="L38" s="5">
        <f>IFERROR(INDEX(Sheet2!K:K,MATCH(Sheet1!A38,Sheet2!A:A,0)),"0")</f>
        <v>199</v>
      </c>
      <c r="M38" s="12">
        <f>IFERROR(INDEX(Sheet2!L:L,MATCH(Sheet1!A38,Sheet2!A:A,0)),"0")</f>
        <v>2.015625</v>
      </c>
      <c r="N38" s="5">
        <f>IFERROR(INDEX(Sheet2!M:M,MATCH(Sheet1!A38,Sheet2!A:A,0)),"0")</f>
        <v>2</v>
      </c>
      <c r="O38" s="12">
        <f>IFERROR(INDEX(Sheet2!N:N,MATCH(Sheet1!A38,Sheet2!A:A,0)),"0")</f>
        <v>6.0729166666666599</v>
      </c>
    </row>
    <row r="39" spans="1:15" ht="14.25" customHeight="1" x14ac:dyDescent="0.3">
      <c r="A39" s="6">
        <v>17671.400000000001</v>
      </c>
      <c r="B39" s="8" t="s">
        <v>52</v>
      </c>
      <c r="C39" s="5" t="str">
        <f>IFERROR(INDEX(Sheet2!B:B,MATCH(Sheet1!A39,Sheet2!A:A,0)),"0")</f>
        <v>0</v>
      </c>
      <c r="D39" s="5" t="str">
        <f>IFERROR(INDEX(Sheet2!C:C,MATCH(Sheet1!A39,Sheet2!A:A,0)),"0")</f>
        <v>0</v>
      </c>
      <c r="E39" s="12" t="str">
        <f>IFERROR(INDEX(Sheet2!D:D,MATCH(Sheet1!A39,Sheet2!A:A,0)),"0")</f>
        <v>0</v>
      </c>
      <c r="F39" s="11" t="str">
        <f>IFERROR(INDEX(Sheet2!E:E,MATCH(Sheet1!A39,Sheet2!A:A,0)),"0")</f>
        <v>0</v>
      </c>
      <c r="G39" s="12" t="str">
        <f>IFERROR(INDEX(Sheet2!F:F,MATCH(Sheet1!A39,Sheet2!A:A,0)),"0")</f>
        <v>0</v>
      </c>
      <c r="H39" s="12" t="str">
        <f>IFERROR(INDEX(Sheet2!G:G,MATCH(Sheet1!A39,Sheet2!A:A,0)),"0")</f>
        <v>0</v>
      </c>
      <c r="I39" s="12" t="str">
        <f>IFERROR(INDEX(Sheet2!H:H,MATCH(Sheet1!A39,Sheet2!A:A,0)),"0")</f>
        <v>0</v>
      </c>
      <c r="J39" s="12" t="str">
        <f>IFERROR(INDEX(Sheet2!I:I,MATCH(Sheet1!A39,Sheet2!A:A,0)),"0")</f>
        <v>0</v>
      </c>
      <c r="K39" s="5" t="str">
        <f>IFERROR(INDEX(Sheet2!J:J,MATCH(Sheet1!A39,Sheet2!A:A,0)),"0")</f>
        <v>0</v>
      </c>
      <c r="L39" s="5" t="str">
        <f>IFERROR(INDEX(Sheet2!K:K,MATCH(Sheet1!A39,Sheet2!A:A,0)),"0")</f>
        <v>0</v>
      </c>
      <c r="M39" s="12" t="str">
        <f>IFERROR(INDEX(Sheet2!L:L,MATCH(Sheet1!A39,Sheet2!A:A,0)),"0")</f>
        <v>0</v>
      </c>
      <c r="N39" s="5" t="str">
        <f>IFERROR(INDEX(Sheet2!M:M,MATCH(Sheet1!A39,Sheet2!A:A,0)),"0")</f>
        <v>0</v>
      </c>
      <c r="O39" s="12" t="str">
        <f>IFERROR(INDEX(Sheet2!N:N,MATCH(Sheet1!A39,Sheet2!A:A,0)),"0")</f>
        <v>0</v>
      </c>
    </row>
    <row r="40" spans="1:15" ht="14.25" customHeight="1" x14ac:dyDescent="0.3">
      <c r="A40" s="6">
        <v>18133.2</v>
      </c>
      <c r="B40" s="8" t="s">
        <v>53</v>
      </c>
      <c r="C40" s="5">
        <f>IFERROR(INDEX(Sheet2!B:B,MATCH(Sheet1!A40,Sheet2!A:A,0)),"0")</f>
        <v>24</v>
      </c>
      <c r="D40" s="5">
        <f>IFERROR(INDEX(Sheet2!C:C,MATCH(Sheet1!A40,Sheet2!A:A,0)),"0")</f>
        <v>69</v>
      </c>
      <c r="E40" s="12">
        <f>IFERROR(INDEX(Sheet2!D:D,MATCH(Sheet1!A40,Sheet2!A:A,0)),"0")</f>
        <v>138.99986100013899</v>
      </c>
      <c r="F40" s="11">
        <f>IFERROR(INDEX(Sheet2!E:E,MATCH(Sheet1!A40,Sheet2!A:A,0)),"0")</f>
        <v>1.18906064067888E-3</v>
      </c>
      <c r="G40" s="12">
        <f>IFERROR(INDEX(Sheet2!F:F,MATCH(Sheet1!A40,Sheet2!A:A,0)),"0")</f>
        <v>15.0178571428571</v>
      </c>
      <c r="H40" s="12">
        <f>IFERROR(INDEX(Sheet2!G:G,MATCH(Sheet1!A40,Sheet2!A:A,0)),"0")</f>
        <v>28.656361474435101</v>
      </c>
      <c r="I40" s="12">
        <f>IFERROR(INDEX(Sheet2!H:H,MATCH(Sheet1!A40,Sheet2!A:A,0)),"0")</f>
        <v>17.4696874469169</v>
      </c>
      <c r="J40" s="12">
        <f>IFERROR(INDEX(Sheet2!I:I,MATCH(Sheet1!A40,Sheet2!A:A,0)),"0")</f>
        <v>15.0178571428571</v>
      </c>
      <c r="K40" s="5">
        <f>IFERROR(INDEX(Sheet2!J:J,MATCH(Sheet1!A40,Sheet2!A:A,0)),"0")</f>
        <v>241</v>
      </c>
      <c r="L40" s="5">
        <f>IFERROR(INDEX(Sheet2!K:K,MATCH(Sheet1!A40,Sheet2!A:A,0)),"0")</f>
        <v>790</v>
      </c>
      <c r="M40" s="12">
        <f>IFERROR(INDEX(Sheet2!L:L,MATCH(Sheet1!A40,Sheet2!A:A,0)),"0")</f>
        <v>1.9702734839476801</v>
      </c>
      <c r="N40" s="5">
        <f>IFERROR(INDEX(Sheet2!M:M,MATCH(Sheet1!A40,Sheet2!A:A,0)),"0")</f>
        <v>2</v>
      </c>
      <c r="O40" s="12">
        <f>IFERROR(INDEX(Sheet2!N:N,MATCH(Sheet1!A40,Sheet2!A:A,0)),"0")</f>
        <v>5.9678953626634899</v>
      </c>
    </row>
    <row r="41" spans="1:15" ht="14.25" customHeight="1" x14ac:dyDescent="0.3">
      <c r="A41" s="6">
        <v>18595</v>
      </c>
      <c r="B41" s="8" t="s">
        <v>54</v>
      </c>
      <c r="C41" s="5">
        <f>IFERROR(INDEX(Sheet2!B:B,MATCH(Sheet1!A41,Sheet2!A:A,0)),"0")</f>
        <v>17</v>
      </c>
      <c r="D41" s="5">
        <f>IFERROR(INDEX(Sheet2!C:C,MATCH(Sheet1!A41,Sheet2!A:A,0)),"0")</f>
        <v>15</v>
      </c>
      <c r="E41" s="12">
        <f>IFERROR(INDEX(Sheet2!D:D,MATCH(Sheet1!A41,Sheet2!A:A,0)),"0")</f>
        <v>1.54545451735537</v>
      </c>
      <c r="F41" s="11">
        <f>IFERROR(INDEX(Sheet2!E:E,MATCH(Sheet1!A41,Sheet2!A:A,0)),"0")</f>
        <v>0.12471655300517701</v>
      </c>
      <c r="G41" s="12">
        <f>IFERROR(INDEX(Sheet2!F:F,MATCH(Sheet1!A41,Sheet2!A:A,0)),"0")</f>
        <v>14.7</v>
      </c>
      <c r="H41" s="12">
        <f>IFERROR(INDEX(Sheet2!G:G,MATCH(Sheet1!A41,Sheet2!A:A,0)),"0")</f>
        <v>26.530612244897899</v>
      </c>
      <c r="I41" s="12">
        <f>IFERROR(INDEX(Sheet2!H:H,MATCH(Sheet1!A41,Sheet2!A:A,0)),"0")</f>
        <v>16.4922448979591</v>
      </c>
      <c r="J41" s="12">
        <f>IFERROR(INDEX(Sheet2!I:I,MATCH(Sheet1!A41,Sheet2!A:A,0)),"0")</f>
        <v>14.7</v>
      </c>
      <c r="K41" s="5">
        <f>IFERROR(INDEX(Sheet2!J:J,MATCH(Sheet1!A41,Sheet2!A:A,0)),"0")</f>
        <v>117</v>
      </c>
      <c r="L41" s="5">
        <f>IFERROR(INDEX(Sheet2!K:K,MATCH(Sheet1!A41,Sheet2!A:A,0)),"0")</f>
        <v>411</v>
      </c>
      <c r="M41" s="12">
        <f>IFERROR(INDEX(Sheet2!L:L,MATCH(Sheet1!A41,Sheet2!A:A,0)),"0")</f>
        <v>1.91156462585034</v>
      </c>
      <c r="N41" s="5">
        <f>IFERROR(INDEX(Sheet2!M:M,MATCH(Sheet1!A41,Sheet2!A:A,0)),"0")</f>
        <v>5</v>
      </c>
      <c r="O41" s="12">
        <f>IFERROR(INDEX(Sheet2!N:N,MATCH(Sheet1!A41,Sheet2!A:A,0)),"0")</f>
        <v>5.7278911564625803</v>
      </c>
    </row>
    <row r="42" spans="1:15" ht="14.25" customHeight="1" x14ac:dyDescent="0.3">
      <c r="A42" s="6">
        <v>19056.8</v>
      </c>
      <c r="B42" s="8" t="s">
        <v>55</v>
      </c>
      <c r="C42" s="5">
        <f>IFERROR(INDEX(Sheet2!B:B,MATCH(Sheet1!A42,Sheet2!A:A,0)),"0")</f>
        <v>59</v>
      </c>
      <c r="D42" s="5">
        <f>IFERROR(INDEX(Sheet2!C:C,MATCH(Sheet1!A42,Sheet2!A:A,0)),"0")</f>
        <v>38</v>
      </c>
      <c r="E42" s="12">
        <f>IFERROR(INDEX(Sheet2!D:D,MATCH(Sheet1!A42,Sheet2!A:A,0)),"0")</f>
        <v>3.3749998945312498</v>
      </c>
      <c r="F42" s="11">
        <f>IFERROR(INDEX(Sheet2!E:E,MATCH(Sheet1!A42,Sheet2!A:A,0)),"0")</f>
        <v>2.9739776924033599E-2</v>
      </c>
      <c r="G42" s="12">
        <f>IFERROR(INDEX(Sheet2!F:F,MATCH(Sheet1!A42,Sheet2!A:A,0)),"0")</f>
        <v>9.6071428571428505</v>
      </c>
      <c r="H42" s="12">
        <f>IFERROR(INDEX(Sheet2!G:G,MATCH(Sheet1!A42,Sheet2!A:A,0)),"0")</f>
        <v>27.695167286245301</v>
      </c>
      <c r="I42" s="12">
        <f>IFERROR(INDEX(Sheet2!H:H,MATCH(Sheet1!A42,Sheet2!A:A,0)),"0")</f>
        <v>14.920924057355201</v>
      </c>
      <c r="J42" s="12">
        <f>IFERROR(INDEX(Sheet2!I:I,MATCH(Sheet1!A42,Sheet2!A:A,0)),"0")</f>
        <v>9.6071428571428505</v>
      </c>
      <c r="K42" s="5">
        <f>IFERROR(INDEX(Sheet2!J:J,MATCH(Sheet1!A42,Sheet2!A:A,0)),"0")</f>
        <v>298</v>
      </c>
      <c r="L42" s="5">
        <f>IFERROR(INDEX(Sheet2!K:K,MATCH(Sheet1!A42,Sheet2!A:A,0)),"0")</f>
        <v>1026</v>
      </c>
      <c r="M42" s="12">
        <f>IFERROR(INDEX(Sheet2!L:L,MATCH(Sheet1!A42,Sheet2!A:A,0)),"0")</f>
        <v>1.99256505576208</v>
      </c>
      <c r="N42" s="5">
        <f>IFERROR(INDEX(Sheet2!M:M,MATCH(Sheet1!A42,Sheet2!A:A,0)),"0")</f>
        <v>10</v>
      </c>
      <c r="O42" s="12">
        <f>IFERROR(INDEX(Sheet2!N:N,MATCH(Sheet1!A42,Sheet2!A:A,0)),"0")</f>
        <v>5.70910780669145</v>
      </c>
    </row>
    <row r="43" spans="1:15" ht="14.25" customHeight="1" x14ac:dyDescent="0.3">
      <c r="A43" s="6">
        <v>19518.599999999999</v>
      </c>
      <c r="B43" s="8" t="s">
        <v>56</v>
      </c>
      <c r="C43" s="5">
        <f>IFERROR(INDEX(Sheet2!B:B,MATCH(Sheet1!A43,Sheet2!A:A,0)),"0")</f>
        <v>41</v>
      </c>
      <c r="D43" s="5">
        <f>IFERROR(INDEX(Sheet2!C:C,MATCH(Sheet1!A43,Sheet2!A:A,0)),"0")</f>
        <v>3</v>
      </c>
      <c r="E43" s="12">
        <f>IFERROR(INDEX(Sheet2!D:D,MATCH(Sheet1!A43,Sheet2!A:A,0)),"0")</f>
        <v>1.08955222254399</v>
      </c>
      <c r="F43" s="11">
        <f>IFERROR(INDEX(Sheet2!E:E,MATCH(Sheet1!A43,Sheet2!A:A,0)),"0")</f>
        <v>0.15839243461372901</v>
      </c>
      <c r="G43" s="12">
        <f>IFERROR(INDEX(Sheet2!F:F,MATCH(Sheet1!A43,Sheet2!A:A,0)),"0")</f>
        <v>9.4</v>
      </c>
      <c r="H43" s="12">
        <f>IFERROR(INDEX(Sheet2!G:G,MATCH(Sheet1!A43,Sheet2!A:A,0)),"0")</f>
        <v>28.6052009456264</v>
      </c>
      <c r="I43" s="12">
        <f>IFERROR(INDEX(Sheet2!H:H,MATCH(Sheet1!A43,Sheet2!A:A,0)),"0")</f>
        <v>15.2020803782505</v>
      </c>
      <c r="J43" s="12">
        <f>IFERROR(INDEX(Sheet2!I:I,MATCH(Sheet1!A43,Sheet2!A:A,0)),"0")</f>
        <v>9.4</v>
      </c>
      <c r="K43" s="5">
        <f>IFERROR(INDEX(Sheet2!J:J,MATCH(Sheet1!A43,Sheet2!A:A,0)),"0")</f>
        <v>121</v>
      </c>
      <c r="L43" s="5">
        <f>IFERROR(INDEX(Sheet2!K:K,MATCH(Sheet1!A43,Sheet2!A:A,0)),"0")</f>
        <v>398</v>
      </c>
      <c r="M43" s="12">
        <f>IFERROR(INDEX(Sheet2!L:L,MATCH(Sheet1!A43,Sheet2!A:A,0)),"0")</f>
        <v>1.9858156028368701</v>
      </c>
      <c r="N43" s="5">
        <f>IFERROR(INDEX(Sheet2!M:M,MATCH(Sheet1!A43,Sheet2!A:A,0)),"0")</f>
        <v>4</v>
      </c>
      <c r="O43" s="12">
        <f>IFERROR(INDEX(Sheet2!N:N,MATCH(Sheet1!A43,Sheet2!A:A,0)),"0")</f>
        <v>5.8321513002363998</v>
      </c>
    </row>
    <row r="44" spans="1:15" ht="14.25" customHeight="1" x14ac:dyDescent="0.3">
      <c r="A44" s="6">
        <v>19980.400000000001</v>
      </c>
      <c r="B44" s="8" t="s">
        <v>57</v>
      </c>
      <c r="C44" s="5">
        <f>IFERROR(INDEX(Sheet2!B:B,MATCH(Sheet1!A44,Sheet2!A:A,0)),"0")</f>
        <v>5</v>
      </c>
      <c r="D44" s="5">
        <f>IFERROR(INDEX(Sheet2!C:C,MATCH(Sheet1!A44,Sheet2!A:A,0)),"0")</f>
        <v>1</v>
      </c>
      <c r="E44" s="12">
        <f>IFERROR(INDEX(Sheet2!D:D,MATCH(Sheet1!A44,Sheet2!A:A,0)),"0")</f>
        <v>1.02898549233354</v>
      </c>
      <c r="F44" s="11">
        <f>IFERROR(INDEX(Sheet2!E:E,MATCH(Sheet1!A44,Sheet2!A:A,0)),"0")</f>
        <v>0.28395061611542899</v>
      </c>
      <c r="G44" s="12">
        <f>IFERROR(INDEX(Sheet2!F:F,MATCH(Sheet1!A44,Sheet2!A:A,0)),"0")</f>
        <v>13.5</v>
      </c>
      <c r="H44" s="12">
        <f>IFERROR(INDEX(Sheet2!G:G,MATCH(Sheet1!A44,Sheet2!A:A,0)),"0")</f>
        <v>25.102880658436199</v>
      </c>
      <c r="I44" s="12">
        <f>IFERROR(INDEX(Sheet2!H:H,MATCH(Sheet1!A44,Sheet2!A:A,0)),"0")</f>
        <v>15.4411522633744</v>
      </c>
      <c r="J44" s="12">
        <f>IFERROR(INDEX(Sheet2!I:I,MATCH(Sheet1!A44,Sheet2!A:A,0)),"0")</f>
        <v>13.5</v>
      </c>
      <c r="K44" s="5">
        <f>IFERROR(INDEX(Sheet2!J:J,MATCH(Sheet1!A44,Sheet2!A:A,0)),"0")</f>
        <v>61</v>
      </c>
      <c r="L44" s="5">
        <f>IFERROR(INDEX(Sheet2!K:K,MATCH(Sheet1!A44,Sheet2!A:A,0)),"0")</f>
        <v>242</v>
      </c>
      <c r="M44" s="12">
        <f>IFERROR(INDEX(Sheet2!L:L,MATCH(Sheet1!A44,Sheet2!A:A,0)),"0")</f>
        <v>1.9053497942386799</v>
      </c>
      <c r="N44" s="5">
        <f>IFERROR(INDEX(Sheet2!M:M,MATCH(Sheet1!A44,Sheet2!A:A,0)),"0")</f>
        <v>0</v>
      </c>
      <c r="O44" s="12">
        <f>IFERROR(INDEX(Sheet2!N:N,MATCH(Sheet1!A44,Sheet2!A:A,0)),"0")</f>
        <v>5.6748971193415603</v>
      </c>
    </row>
    <row r="45" spans="1:15" ht="14.25" customHeight="1" x14ac:dyDescent="0.3">
      <c r="A45" s="6">
        <v>20442.2</v>
      </c>
      <c r="B45" s="8" t="s">
        <v>58</v>
      </c>
      <c r="C45" s="5">
        <f>IFERROR(INDEX(Sheet2!B:B,MATCH(Sheet1!A45,Sheet2!A:A,0)),"0")</f>
        <v>31</v>
      </c>
      <c r="D45" s="5">
        <f>IFERROR(INDEX(Sheet2!C:C,MATCH(Sheet1!A45,Sheet2!A:A,0)),"0")</f>
        <v>9</v>
      </c>
      <c r="E45" s="12">
        <f>IFERROR(INDEX(Sheet2!D:D,MATCH(Sheet1!A45,Sheet2!A:A,0)),"0")</f>
        <v>1.29508194598226</v>
      </c>
      <c r="F45" s="11">
        <f>IFERROR(INDEX(Sheet2!E:E,MATCH(Sheet1!A45,Sheet2!A:A,0)),"0")</f>
        <v>8.4840055514825999E-2</v>
      </c>
      <c r="G45" s="12">
        <f>IFERROR(INDEX(Sheet2!F:F,MATCH(Sheet1!A45,Sheet2!A:A,0)),"0")</f>
        <v>14.38</v>
      </c>
      <c r="H45" s="12">
        <f>IFERROR(INDEX(Sheet2!G:G,MATCH(Sheet1!A45,Sheet2!A:A,0)),"0")</f>
        <v>24.895688456189099</v>
      </c>
      <c r="I45" s="12">
        <f>IFERROR(INDEX(Sheet2!H:H,MATCH(Sheet1!A45,Sheet2!A:A,0)),"0")</f>
        <v>15.710275382475601</v>
      </c>
      <c r="J45" s="12">
        <f>IFERROR(INDEX(Sheet2!I:I,MATCH(Sheet1!A45,Sheet2!A:A,0)),"0")</f>
        <v>14.38</v>
      </c>
      <c r="K45" s="5">
        <f>IFERROR(INDEX(Sheet2!J:J,MATCH(Sheet1!A45,Sheet2!A:A,0)),"0")</f>
        <v>179</v>
      </c>
      <c r="L45" s="5">
        <f>IFERROR(INDEX(Sheet2!K:K,MATCH(Sheet1!A45,Sheet2!A:A,0)),"0")</f>
        <v>686</v>
      </c>
      <c r="M45" s="12">
        <f>IFERROR(INDEX(Sheet2!L:L,MATCH(Sheet1!A45,Sheet2!A:A,0)),"0")</f>
        <v>1.84561891515994</v>
      </c>
      <c r="N45" s="5">
        <f>IFERROR(INDEX(Sheet2!M:M,MATCH(Sheet1!A45,Sheet2!A:A,0)),"0")</f>
        <v>4</v>
      </c>
      <c r="O45" s="12">
        <f>IFERROR(INDEX(Sheet2!N:N,MATCH(Sheet1!A45,Sheet2!A:A,0)),"0")</f>
        <v>5.3477051460361604</v>
      </c>
    </row>
    <row r="46" spans="1:15" ht="14.25" customHeight="1" x14ac:dyDescent="0.3">
      <c r="A46" s="6">
        <v>20904</v>
      </c>
      <c r="B46" s="8" t="s">
        <v>59</v>
      </c>
      <c r="C46" s="5">
        <f>IFERROR(INDEX(Sheet2!B:B,MATCH(Sheet1!A46,Sheet2!A:A,0)),"0")</f>
        <v>25</v>
      </c>
      <c r="D46" s="5">
        <f>IFERROR(INDEX(Sheet2!C:C,MATCH(Sheet1!A46,Sheet2!A:A,0)),"0")</f>
        <v>8</v>
      </c>
      <c r="E46" s="12">
        <f>IFERROR(INDEX(Sheet2!D:D,MATCH(Sheet1!A46,Sheet2!A:A,0)),"0")</f>
        <v>1.2580644958376599</v>
      </c>
      <c r="F46" s="11">
        <f>IFERROR(INDEX(Sheet2!E:E,MATCH(Sheet1!A46,Sheet2!A:A,0)),"0")</f>
        <v>0.14351851818629899</v>
      </c>
      <c r="G46" s="12">
        <f>IFERROR(INDEX(Sheet2!F:F,MATCH(Sheet1!A46,Sheet2!A:A,0)),"0")</f>
        <v>18</v>
      </c>
      <c r="H46" s="12">
        <f>IFERROR(INDEX(Sheet2!G:G,MATCH(Sheet1!A46,Sheet2!A:A,0)),"0")</f>
        <v>35.185185185185098</v>
      </c>
      <c r="I46" s="12">
        <f>IFERROR(INDEX(Sheet2!H:H,MATCH(Sheet1!A46,Sheet2!A:A,0)),"0")</f>
        <v>21.274074074074001</v>
      </c>
      <c r="J46" s="12">
        <f>IFERROR(INDEX(Sheet2!I:I,MATCH(Sheet1!A46,Sheet2!A:A,0)),"0")</f>
        <v>18</v>
      </c>
      <c r="K46" s="5">
        <f>IFERROR(INDEX(Sheet2!J:J,MATCH(Sheet1!A46,Sheet2!A:A,0)),"0")</f>
        <v>152</v>
      </c>
      <c r="L46" s="5">
        <f>IFERROR(INDEX(Sheet2!K:K,MATCH(Sheet1!A46,Sheet2!A:A,0)),"0")</f>
        <v>394</v>
      </c>
      <c r="M46" s="12">
        <f>IFERROR(INDEX(Sheet2!L:L,MATCH(Sheet1!A46,Sheet2!A:A,0)),"0")</f>
        <v>2.1481481481481399</v>
      </c>
      <c r="N46" s="5">
        <f>IFERROR(INDEX(Sheet2!M:M,MATCH(Sheet1!A46,Sheet2!A:A,0)),"0")</f>
        <v>1</v>
      </c>
      <c r="O46" s="12">
        <f>IFERROR(INDEX(Sheet2!N:N,MATCH(Sheet1!A46,Sheet2!A:A,0)),"0")</f>
        <v>6.1111111111111098</v>
      </c>
    </row>
    <row r="47" spans="1:15" ht="14.25" customHeight="1" x14ac:dyDescent="0.3">
      <c r="A47" s="6">
        <v>21365.8</v>
      </c>
      <c r="B47" s="8" t="s">
        <v>60</v>
      </c>
      <c r="C47" s="5">
        <f>IFERROR(INDEX(Sheet2!B:B,MATCH(Sheet1!A47,Sheet2!A:A,0)),"0")</f>
        <v>15</v>
      </c>
      <c r="D47" s="5">
        <f>IFERROR(INDEX(Sheet2!C:C,MATCH(Sheet1!A47,Sheet2!A:A,0)),"0")</f>
        <v>9</v>
      </c>
      <c r="E47" s="12">
        <f>IFERROR(INDEX(Sheet2!D:D,MATCH(Sheet1!A47,Sheet2!A:A,0)),"0")</f>
        <v>1.29508194598226</v>
      </c>
      <c r="F47" s="11">
        <f>IFERROR(INDEX(Sheet2!E:E,MATCH(Sheet1!A47,Sheet2!A:A,0)),"0")</f>
        <v>0.287735847699359</v>
      </c>
      <c r="G47" s="12">
        <f>IFERROR(INDEX(Sheet2!F:F,MATCH(Sheet1!A47,Sheet2!A:A,0)),"0")</f>
        <v>7.3103448275862002</v>
      </c>
      <c r="H47" s="12">
        <f>IFERROR(INDEX(Sheet2!G:G,MATCH(Sheet1!A47,Sheet2!A:A,0)),"0")</f>
        <v>26.8867924528301</v>
      </c>
      <c r="I47" s="12">
        <f>IFERROR(INDEX(Sheet2!H:H,MATCH(Sheet1!A47,Sheet2!A:A,0)),"0")</f>
        <v>13.6788549121665</v>
      </c>
      <c r="J47" s="12">
        <f>IFERROR(INDEX(Sheet2!I:I,MATCH(Sheet1!A47,Sheet2!A:A,0)),"0")</f>
        <v>7.3103448275862002</v>
      </c>
      <c r="K47" s="5">
        <f>IFERROR(INDEX(Sheet2!J:J,MATCH(Sheet1!A47,Sheet2!A:A,0)),"0")</f>
        <v>57</v>
      </c>
      <c r="L47" s="5">
        <f>IFERROR(INDEX(Sheet2!K:K,MATCH(Sheet1!A47,Sheet2!A:A,0)),"0")</f>
        <v>199</v>
      </c>
      <c r="M47" s="12">
        <f>IFERROR(INDEX(Sheet2!L:L,MATCH(Sheet1!A47,Sheet2!A:A,0)),"0")</f>
        <v>2.0896226415094299</v>
      </c>
      <c r="N47" s="5">
        <f>IFERROR(INDEX(Sheet2!M:M,MATCH(Sheet1!A47,Sheet2!A:A,0)),"0")</f>
        <v>0</v>
      </c>
      <c r="O47" s="12">
        <f>IFERROR(INDEX(Sheet2!N:N,MATCH(Sheet1!A47,Sheet2!A:A,0)),"0")</f>
        <v>6.11320754716981</v>
      </c>
    </row>
    <row r="48" spans="1:15" ht="14.25" customHeight="1" x14ac:dyDescent="0.3">
      <c r="A48" s="6">
        <v>21827.599999999999</v>
      </c>
      <c r="B48" s="8" t="s">
        <v>61</v>
      </c>
      <c r="C48" s="5">
        <f>IFERROR(INDEX(Sheet2!B:B,MATCH(Sheet1!A48,Sheet2!A:A,0)),"0")</f>
        <v>5</v>
      </c>
      <c r="D48" s="5">
        <f>IFERROR(INDEX(Sheet2!C:C,MATCH(Sheet1!A48,Sheet2!A:A,0)),"0")</f>
        <v>0</v>
      </c>
      <c r="E48" s="12">
        <f>IFERROR(INDEX(Sheet2!D:D,MATCH(Sheet1!A48,Sheet2!A:A,0)),"0")</f>
        <v>0.99999998571428494</v>
      </c>
      <c r="F48" s="11">
        <f>IFERROR(INDEX(Sheet2!E:E,MATCH(Sheet1!A48,Sheet2!A:A,0)),"0")</f>
        <v>0.61403508233302495</v>
      </c>
      <c r="G48" s="12">
        <f>IFERROR(INDEX(Sheet2!F:F,MATCH(Sheet1!A48,Sheet2!A:A,0)),"0")</f>
        <v>9.5</v>
      </c>
      <c r="H48" s="12">
        <f>IFERROR(INDEX(Sheet2!G:G,MATCH(Sheet1!A48,Sheet2!A:A,0)),"0")</f>
        <v>36.842105263157798</v>
      </c>
      <c r="I48" s="12">
        <f>IFERROR(INDEX(Sheet2!H:H,MATCH(Sheet1!A48,Sheet2!A:A,0)),"0")</f>
        <v>18.536842105263101</v>
      </c>
      <c r="J48" s="12">
        <f>IFERROR(INDEX(Sheet2!I:I,MATCH(Sheet1!A48,Sheet2!A:A,0)),"0")</f>
        <v>9.5</v>
      </c>
      <c r="K48" s="5">
        <f>IFERROR(INDEX(Sheet2!J:J,MATCH(Sheet1!A48,Sheet2!A:A,0)),"0")</f>
        <v>42</v>
      </c>
      <c r="L48" s="5">
        <f>IFERROR(INDEX(Sheet2!K:K,MATCH(Sheet1!A48,Sheet2!A:A,0)),"0")</f>
        <v>102</v>
      </c>
      <c r="M48" s="12">
        <f>IFERROR(INDEX(Sheet2!L:L,MATCH(Sheet1!A48,Sheet2!A:A,0)),"0")</f>
        <v>2.1052631578947301</v>
      </c>
      <c r="N48" s="5">
        <f>IFERROR(INDEX(Sheet2!M:M,MATCH(Sheet1!A48,Sheet2!A:A,0)),"0")</f>
        <v>2</v>
      </c>
      <c r="O48" s="12">
        <f>IFERROR(INDEX(Sheet2!N:N,MATCH(Sheet1!A48,Sheet2!A:A,0)),"0")</f>
        <v>6.2894736842105203</v>
      </c>
    </row>
    <row r="49" spans="1:15" ht="14.25" customHeight="1" x14ac:dyDescent="0.3">
      <c r="A49" s="6">
        <v>22289.4</v>
      </c>
      <c r="B49" s="8" t="s">
        <v>62</v>
      </c>
      <c r="C49" s="5">
        <f>IFERROR(INDEX(Sheet2!B:B,MATCH(Sheet1!A49,Sheet2!A:A,0)),"0")</f>
        <v>23</v>
      </c>
      <c r="D49" s="5">
        <f>IFERROR(INDEX(Sheet2!C:C,MATCH(Sheet1!A49,Sheet2!A:A,0)),"0")</f>
        <v>37</v>
      </c>
      <c r="E49" s="12">
        <f>IFERROR(INDEX(Sheet2!D:D,MATCH(Sheet1!A49,Sheet2!A:A,0)),"0")</f>
        <v>3.2424241441689601</v>
      </c>
      <c r="F49" s="11">
        <f>IFERROR(INDEX(Sheet2!E:E,MATCH(Sheet1!A49,Sheet2!A:A,0)),"0")</f>
        <v>7.0063694118760705E-2</v>
      </c>
      <c r="G49" s="12">
        <f>IFERROR(INDEX(Sheet2!F:F,MATCH(Sheet1!A49,Sheet2!A:A,0)),"0")</f>
        <v>8.2631578947368407</v>
      </c>
      <c r="H49" s="12">
        <f>IFERROR(INDEX(Sheet2!G:G,MATCH(Sheet1!A49,Sheet2!A:A,0)),"0")</f>
        <v>20.169851380042399</v>
      </c>
      <c r="I49" s="12">
        <f>IFERROR(INDEX(Sheet2!H:H,MATCH(Sheet1!A49,Sheet2!A:A,0)),"0")</f>
        <v>11.373203709911699</v>
      </c>
      <c r="J49" s="12">
        <f>IFERROR(INDEX(Sheet2!I:I,MATCH(Sheet1!A49,Sheet2!A:A,0)),"0")</f>
        <v>8.2631578947368407</v>
      </c>
      <c r="K49" s="5">
        <f>IFERROR(INDEX(Sheet2!J:J,MATCH(Sheet1!A49,Sheet2!A:A,0)),"0")</f>
        <v>95</v>
      </c>
      <c r="L49" s="5">
        <f>IFERROR(INDEX(Sheet2!K:K,MATCH(Sheet1!A49,Sheet2!A:A,0)),"0")</f>
        <v>433</v>
      </c>
      <c r="M49" s="12">
        <f>IFERROR(INDEX(Sheet2!L:L,MATCH(Sheet1!A49,Sheet2!A:A,0)),"0")</f>
        <v>1.8301486199575301</v>
      </c>
      <c r="N49" s="5">
        <f>IFERROR(INDEX(Sheet2!M:M,MATCH(Sheet1!A49,Sheet2!A:A,0)),"0")</f>
        <v>19</v>
      </c>
      <c r="O49" s="12">
        <f>IFERROR(INDEX(Sheet2!N:N,MATCH(Sheet1!A49,Sheet2!A:A,0)),"0")</f>
        <v>5.1762208067940501</v>
      </c>
    </row>
    <row r="50" spans="1:15" ht="14.25" customHeight="1" x14ac:dyDescent="0.3">
      <c r="A50" s="6">
        <v>22751.200000000001</v>
      </c>
      <c r="B50" s="8" t="s">
        <v>63</v>
      </c>
      <c r="C50" s="5">
        <f>IFERROR(INDEX(Sheet2!B:B,MATCH(Sheet1!A50,Sheet2!A:A,0)),"0")</f>
        <v>9</v>
      </c>
      <c r="D50" s="5">
        <f>IFERROR(INDEX(Sheet2!C:C,MATCH(Sheet1!A50,Sheet2!A:A,0)),"0")</f>
        <v>2</v>
      </c>
      <c r="E50" s="12">
        <f>IFERROR(INDEX(Sheet2!D:D,MATCH(Sheet1!A50,Sheet2!A:A,0)),"0")</f>
        <v>1.05882351384083</v>
      </c>
      <c r="F50" s="11">
        <f>IFERROR(INDEX(Sheet2!E:E,MATCH(Sheet1!A50,Sheet2!A:A,0)),"0")</f>
        <v>0.61261260709358001</v>
      </c>
      <c r="G50" s="12">
        <f>IFERROR(INDEX(Sheet2!F:F,MATCH(Sheet1!A50,Sheet2!A:A,0)),"0")</f>
        <v>11.1</v>
      </c>
      <c r="H50" s="12">
        <f>IFERROR(INDEX(Sheet2!G:G,MATCH(Sheet1!A50,Sheet2!A:A,0)),"0")</f>
        <v>18.918918918918902</v>
      </c>
      <c r="I50" s="12">
        <f>IFERROR(INDEX(Sheet2!H:H,MATCH(Sheet1!A50,Sheet2!A:A,0)),"0")</f>
        <v>12.0075675675675</v>
      </c>
      <c r="J50" s="12">
        <f>IFERROR(INDEX(Sheet2!I:I,MATCH(Sheet1!A50,Sheet2!A:A,0)),"0")</f>
        <v>11.1</v>
      </c>
      <c r="K50" s="5">
        <f>IFERROR(INDEX(Sheet2!J:J,MATCH(Sheet1!A50,Sheet2!A:A,0)),"0")</f>
        <v>21</v>
      </c>
      <c r="L50" s="5">
        <f>IFERROR(INDEX(Sheet2!K:K,MATCH(Sheet1!A50,Sheet2!A:A,0)),"0")</f>
        <v>109</v>
      </c>
      <c r="M50" s="12">
        <f>IFERROR(INDEX(Sheet2!L:L,MATCH(Sheet1!A50,Sheet2!A:A,0)),"0")</f>
        <v>1.91891891891891</v>
      </c>
      <c r="N50" s="5">
        <f>IFERROR(INDEX(Sheet2!M:M,MATCH(Sheet1!A50,Sheet2!A:A,0)),"0")</f>
        <v>1</v>
      </c>
      <c r="O50" s="12">
        <f>IFERROR(INDEX(Sheet2!N:N,MATCH(Sheet1!A50,Sheet2!A:A,0)),"0")</f>
        <v>5.6036036036035997</v>
      </c>
    </row>
    <row r="51" spans="1:15" ht="14.25" customHeight="1" x14ac:dyDescent="0.3">
      <c r="A51" s="6">
        <v>23213</v>
      </c>
      <c r="B51" s="8" t="s">
        <v>64</v>
      </c>
      <c r="C51" s="5">
        <f>IFERROR(INDEX(Sheet2!B:B,MATCH(Sheet1!A51,Sheet2!A:A,0)),"0")</f>
        <v>48</v>
      </c>
      <c r="D51" s="5">
        <f>IFERROR(INDEX(Sheet2!C:C,MATCH(Sheet1!A51,Sheet2!A:A,0)),"0")</f>
        <v>19</v>
      </c>
      <c r="E51" s="12">
        <f>IFERROR(INDEX(Sheet2!D:D,MATCH(Sheet1!A51,Sheet2!A:A,0)),"0")</f>
        <v>1.74509800499807</v>
      </c>
      <c r="F51" s="11">
        <f>IFERROR(INDEX(Sheet2!E:E,MATCH(Sheet1!A51,Sheet2!A:A,0)),"0")</f>
        <v>6.4393939312633902E-2</v>
      </c>
      <c r="G51" s="12">
        <f>IFERROR(INDEX(Sheet2!F:F,MATCH(Sheet1!A51,Sheet2!A:A,0)),"0")</f>
        <v>13.2</v>
      </c>
      <c r="H51" s="12">
        <f>IFERROR(INDEX(Sheet2!G:G,MATCH(Sheet1!A51,Sheet2!A:A,0)),"0")</f>
        <v>36.616161616161598</v>
      </c>
      <c r="I51" s="12">
        <f>IFERROR(INDEX(Sheet2!H:H,MATCH(Sheet1!A51,Sheet2!A:A,0)),"0")</f>
        <v>19.926464646464598</v>
      </c>
      <c r="J51" s="12">
        <f>IFERROR(INDEX(Sheet2!I:I,MATCH(Sheet1!A51,Sheet2!A:A,0)),"0")</f>
        <v>13.2</v>
      </c>
      <c r="K51" s="5">
        <f>IFERROR(INDEX(Sheet2!J:J,MATCH(Sheet1!A51,Sheet2!A:A,0)),"0")</f>
        <v>290</v>
      </c>
      <c r="L51" s="5">
        <f>IFERROR(INDEX(Sheet2!K:K,MATCH(Sheet1!A51,Sheet2!A:A,0)),"0")</f>
        <v>716</v>
      </c>
      <c r="M51" s="12">
        <f>IFERROR(INDEX(Sheet2!L:L,MATCH(Sheet1!A51,Sheet2!A:A,0)),"0")</f>
        <v>2.2146464646464601</v>
      </c>
      <c r="N51" s="5">
        <f>IFERROR(INDEX(Sheet2!M:M,MATCH(Sheet1!A51,Sheet2!A:A,0)),"0")</f>
        <v>0</v>
      </c>
      <c r="O51" s="12">
        <f>IFERROR(INDEX(Sheet2!N:N,MATCH(Sheet1!A51,Sheet2!A:A,0)),"0")</f>
        <v>6.3914141414141401</v>
      </c>
    </row>
    <row r="52" spans="1:15" ht="14.25" customHeight="1" x14ac:dyDescent="0.3">
      <c r="A52" s="6">
        <v>23674.799999999999</v>
      </c>
      <c r="B52" s="8" t="s">
        <v>65</v>
      </c>
      <c r="C52" s="5">
        <f>IFERROR(INDEX(Sheet2!B:B,MATCH(Sheet1!A52,Sheet2!A:A,0)),"0")</f>
        <v>10</v>
      </c>
      <c r="D52" s="5">
        <f>IFERROR(INDEX(Sheet2!C:C,MATCH(Sheet1!A52,Sheet2!A:A,0)),"0")</f>
        <v>18</v>
      </c>
      <c r="E52" s="12">
        <f>IFERROR(INDEX(Sheet2!D:D,MATCH(Sheet1!A52,Sheet2!A:A,0)),"0")</f>
        <v>1.69230765976331</v>
      </c>
      <c r="F52" s="11">
        <f>IFERROR(INDEX(Sheet2!E:E,MATCH(Sheet1!A52,Sheet2!A:A,0)),"0")</f>
        <v>0.16352201206439601</v>
      </c>
      <c r="G52" s="12">
        <f>IFERROR(INDEX(Sheet2!F:F,MATCH(Sheet1!A52,Sheet2!A:A,0)),"0")</f>
        <v>15.1428571428571</v>
      </c>
      <c r="H52" s="12">
        <f>IFERROR(INDEX(Sheet2!G:G,MATCH(Sheet1!A52,Sheet2!A:A,0)),"0")</f>
        <v>25.786163522012501</v>
      </c>
      <c r="I52" s="12">
        <f>IFERROR(INDEX(Sheet2!H:H,MATCH(Sheet1!A52,Sheet2!A:A,0)),"0")</f>
        <v>16.371608265947799</v>
      </c>
      <c r="J52" s="12">
        <f>IFERROR(INDEX(Sheet2!I:I,MATCH(Sheet1!A52,Sheet2!A:A,0)),"0")</f>
        <v>15.1428571428571</v>
      </c>
      <c r="K52" s="5">
        <f>IFERROR(INDEX(Sheet2!J:J,MATCH(Sheet1!A52,Sheet2!A:A,0)),"0")</f>
        <v>82</v>
      </c>
      <c r="L52" s="5">
        <f>IFERROR(INDEX(Sheet2!K:K,MATCH(Sheet1!A52,Sheet2!A:A,0)),"0")</f>
        <v>310</v>
      </c>
      <c r="M52" s="12">
        <f>IFERROR(INDEX(Sheet2!L:L,MATCH(Sheet1!A52,Sheet2!A:A,0)),"0")</f>
        <v>1.9150943396226401</v>
      </c>
      <c r="N52" s="5">
        <f>IFERROR(INDEX(Sheet2!M:M,MATCH(Sheet1!A52,Sheet2!A:A,0)),"0")</f>
        <v>11</v>
      </c>
      <c r="O52" s="12">
        <f>IFERROR(INDEX(Sheet2!N:N,MATCH(Sheet1!A52,Sheet2!A:A,0)),"0")</f>
        <v>5.9654088050314398</v>
      </c>
    </row>
    <row r="53" spans="1:15" ht="14.25" customHeight="1" x14ac:dyDescent="0.3">
      <c r="A53" s="6">
        <v>24136.6</v>
      </c>
      <c r="B53" s="8" t="s">
        <v>66</v>
      </c>
      <c r="C53" s="5">
        <f>IFERROR(INDEX(Sheet2!B:B,MATCH(Sheet1!A53,Sheet2!A:A,0)),"0")</f>
        <v>23</v>
      </c>
      <c r="D53" s="5">
        <f>IFERROR(INDEX(Sheet2!C:C,MATCH(Sheet1!A53,Sheet2!A:A,0)),"0")</f>
        <v>37</v>
      </c>
      <c r="E53" s="12">
        <f>IFERROR(INDEX(Sheet2!D:D,MATCH(Sheet1!A53,Sheet2!A:A,0)),"0")</f>
        <v>3.2424241441689601</v>
      </c>
      <c r="F53" s="11">
        <f>IFERROR(INDEX(Sheet2!E:E,MATCH(Sheet1!A53,Sheet2!A:A,0)),"0")</f>
        <v>5.8718861105482398E-2</v>
      </c>
      <c r="G53" s="12">
        <f>IFERROR(INDEX(Sheet2!F:F,MATCH(Sheet1!A53,Sheet2!A:A,0)),"0")</f>
        <v>10.807692307692299</v>
      </c>
      <c r="H53" s="12">
        <f>IFERROR(INDEX(Sheet2!G:G,MATCH(Sheet1!A53,Sheet2!A:A,0)),"0")</f>
        <v>26.334519572953699</v>
      </c>
      <c r="I53" s="12">
        <f>IFERROR(INDEX(Sheet2!H:H,MATCH(Sheet1!A53,Sheet2!A:A,0)),"0")</f>
        <v>14.8568847522584</v>
      </c>
      <c r="J53" s="12">
        <f>IFERROR(INDEX(Sheet2!I:I,MATCH(Sheet1!A53,Sheet2!A:A,0)),"0")</f>
        <v>10.807692307692299</v>
      </c>
      <c r="K53" s="5">
        <f>IFERROR(INDEX(Sheet2!J:J,MATCH(Sheet1!A53,Sheet2!A:A,0)),"0")</f>
        <v>148</v>
      </c>
      <c r="L53" s="5">
        <f>IFERROR(INDEX(Sheet2!K:K,MATCH(Sheet1!A53,Sheet2!A:A,0)),"0")</f>
        <v>580</v>
      </c>
      <c r="M53" s="12">
        <f>IFERROR(INDEX(Sheet2!L:L,MATCH(Sheet1!A53,Sheet2!A:A,0)),"0")</f>
        <v>1.9733096085409201</v>
      </c>
      <c r="N53" s="5">
        <f>IFERROR(INDEX(Sheet2!M:M,MATCH(Sheet1!A53,Sheet2!A:A,0)),"0")</f>
        <v>7</v>
      </c>
      <c r="O53" s="12">
        <f>IFERROR(INDEX(Sheet2!N:N,MATCH(Sheet1!A53,Sheet2!A:A,0)),"0")</f>
        <v>5.9608540925266897</v>
      </c>
    </row>
    <row r="54" spans="1:15" ht="14.25" customHeight="1" x14ac:dyDescent="0.3">
      <c r="A54" s="6">
        <v>24598.400000000001</v>
      </c>
      <c r="B54" s="8" t="s">
        <v>67</v>
      </c>
      <c r="C54" s="5">
        <f>IFERROR(INDEX(Sheet2!B:B,MATCH(Sheet1!A54,Sheet2!A:A,0)),"0")</f>
        <v>26</v>
      </c>
      <c r="D54" s="5">
        <f>IFERROR(INDEX(Sheet2!C:C,MATCH(Sheet1!A54,Sheet2!A:A,0)),"0")</f>
        <v>49</v>
      </c>
      <c r="E54" s="12">
        <f>IFERROR(INDEX(Sheet2!D:D,MATCH(Sheet1!A54,Sheet2!A:A,0)),"0")</f>
        <v>5.6666663968254003</v>
      </c>
      <c r="F54" s="11">
        <f>IFERROR(INDEX(Sheet2!E:E,MATCH(Sheet1!A54,Sheet2!A:A,0)),"0")</f>
        <v>1.9108280237390099E-2</v>
      </c>
      <c r="G54" s="12">
        <f>IFERROR(INDEX(Sheet2!F:F,MATCH(Sheet1!A54,Sheet2!A:A,0)),"0")</f>
        <v>14.6533333333333</v>
      </c>
      <c r="H54" s="12">
        <f>IFERROR(INDEX(Sheet2!G:G,MATCH(Sheet1!A54,Sheet2!A:A,0)),"0")</f>
        <v>30.118289353958101</v>
      </c>
      <c r="I54" s="12">
        <f>IFERROR(INDEX(Sheet2!H:H,MATCH(Sheet1!A54,Sheet2!A:A,0)),"0")</f>
        <v>17.9086490749165</v>
      </c>
      <c r="J54" s="12">
        <f>IFERROR(INDEX(Sheet2!I:I,MATCH(Sheet1!A54,Sheet2!A:A,0)),"0")</f>
        <v>14.6533333333333</v>
      </c>
      <c r="K54" s="5">
        <f>IFERROR(INDEX(Sheet2!J:J,MATCH(Sheet1!A54,Sheet2!A:A,0)),"0")</f>
        <v>331</v>
      </c>
      <c r="L54" s="5">
        <f>IFERROR(INDEX(Sheet2!K:K,MATCH(Sheet1!A54,Sheet2!A:A,0)),"0")</f>
        <v>1004</v>
      </c>
      <c r="M54" s="12">
        <f>IFERROR(INDEX(Sheet2!L:L,MATCH(Sheet1!A54,Sheet2!A:A,0)),"0")</f>
        <v>2.0254777070063601</v>
      </c>
      <c r="N54" s="5">
        <f>IFERROR(INDEX(Sheet2!M:M,MATCH(Sheet1!A54,Sheet2!A:A,0)),"0")</f>
        <v>16</v>
      </c>
      <c r="O54" s="12">
        <f>IFERROR(INDEX(Sheet2!N:N,MATCH(Sheet1!A54,Sheet2!A:A,0)),"0")</f>
        <v>6.1610555050045397</v>
      </c>
    </row>
    <row r="55" spans="1:15" ht="14.25" customHeight="1" x14ac:dyDescent="0.3">
      <c r="A55" s="6">
        <v>25060.2</v>
      </c>
      <c r="B55" s="8" t="s">
        <v>68</v>
      </c>
      <c r="C55" s="5">
        <f>IFERROR(INDEX(Sheet2!B:B,MATCH(Sheet1!A55,Sheet2!A:A,0)),"0")</f>
        <v>43</v>
      </c>
      <c r="D55" s="5">
        <f>IFERROR(INDEX(Sheet2!C:C,MATCH(Sheet1!A55,Sheet2!A:A,0)),"0")</f>
        <v>23</v>
      </c>
      <c r="E55" s="12">
        <f>IFERROR(INDEX(Sheet2!D:D,MATCH(Sheet1!A55,Sheet2!A:A,0)),"0")</f>
        <v>1.9787233621548199</v>
      </c>
      <c r="F55" s="11">
        <f>IFERROR(INDEX(Sheet2!E:E,MATCH(Sheet1!A55,Sheet2!A:A,0)),"0")</f>
        <v>5.2338530008531697E-2</v>
      </c>
      <c r="G55" s="12">
        <f>IFERROR(INDEX(Sheet2!F:F,MATCH(Sheet1!A55,Sheet2!A:A,0)),"0")</f>
        <v>12.828571428571401</v>
      </c>
      <c r="H55" s="12">
        <f>IFERROR(INDEX(Sheet2!G:G,MATCH(Sheet1!A55,Sheet2!A:A,0)),"0")</f>
        <v>24.053452115812899</v>
      </c>
      <c r="I55" s="12">
        <f>IFERROR(INDEX(Sheet2!H:H,MATCH(Sheet1!A55,Sheet2!A:A,0)),"0")</f>
        <v>14.752809417753699</v>
      </c>
      <c r="J55" s="12">
        <f>IFERROR(INDEX(Sheet2!I:I,MATCH(Sheet1!A55,Sheet2!A:A,0)),"0")</f>
        <v>12.828571428571401</v>
      </c>
      <c r="K55" s="5">
        <f>IFERROR(INDEX(Sheet2!J:J,MATCH(Sheet1!A55,Sheet2!A:A,0)),"0")</f>
        <v>216</v>
      </c>
      <c r="L55" s="5">
        <f>IFERROR(INDEX(Sheet2!K:K,MATCH(Sheet1!A55,Sheet2!A:A,0)),"0")</f>
        <v>911</v>
      </c>
      <c r="M55" s="12">
        <f>IFERROR(INDEX(Sheet2!L:L,MATCH(Sheet1!A55,Sheet2!A:A,0)),"0")</f>
        <v>1.9432071269487701</v>
      </c>
      <c r="N55" s="5">
        <f>IFERROR(INDEX(Sheet2!M:M,MATCH(Sheet1!A55,Sheet2!A:A,0)),"0")</f>
        <v>20</v>
      </c>
      <c r="O55" s="12">
        <f>IFERROR(INDEX(Sheet2!N:N,MATCH(Sheet1!A55,Sheet2!A:A,0)),"0")</f>
        <v>5.7761692650334</v>
      </c>
    </row>
    <row r="56" spans="1:15" ht="14.25" customHeight="1" x14ac:dyDescent="0.3">
      <c r="A56" s="6">
        <v>25522</v>
      </c>
      <c r="B56" s="8" t="s">
        <v>69</v>
      </c>
      <c r="C56" s="5">
        <f>IFERROR(INDEX(Sheet2!B:B,MATCH(Sheet1!A56,Sheet2!A:A,0)),"0")</f>
        <v>34</v>
      </c>
      <c r="D56" s="5">
        <f>IFERROR(INDEX(Sheet2!C:C,MATCH(Sheet1!A56,Sheet2!A:A,0)),"0")</f>
        <v>26</v>
      </c>
      <c r="E56" s="12">
        <f>IFERROR(INDEX(Sheet2!D:D,MATCH(Sheet1!A56,Sheet2!A:A,0)),"0")</f>
        <v>2.1818181322313999</v>
      </c>
      <c r="F56" s="11">
        <f>IFERROR(INDEX(Sheet2!E:E,MATCH(Sheet1!A56,Sheet2!A:A,0)),"0")</f>
        <v>4.8087431641434503E-2</v>
      </c>
      <c r="G56" s="12">
        <f>IFERROR(INDEX(Sheet2!F:F,MATCH(Sheet1!A56,Sheet2!A:A,0)),"0")</f>
        <v>11.0240963855421</v>
      </c>
      <c r="H56" s="12">
        <f>IFERROR(INDEX(Sheet2!G:G,MATCH(Sheet1!A56,Sheet2!A:A,0)),"0")</f>
        <v>21.639344262295001</v>
      </c>
      <c r="I56" s="12">
        <f>IFERROR(INDEX(Sheet2!H:H,MATCH(Sheet1!A56,Sheet2!A:A,0)),"0")</f>
        <v>13.065376259134901</v>
      </c>
      <c r="J56" s="12">
        <f>IFERROR(INDEX(Sheet2!I:I,MATCH(Sheet1!A56,Sheet2!A:A,0)),"0")</f>
        <v>11.0240963855421</v>
      </c>
      <c r="K56" s="5">
        <f>IFERROR(INDEX(Sheet2!J:J,MATCH(Sheet1!A56,Sheet2!A:A,0)),"0")</f>
        <v>198</v>
      </c>
      <c r="L56" s="5">
        <f>IFERROR(INDEX(Sheet2!K:K,MATCH(Sheet1!A56,Sheet2!A:A,0)),"0")</f>
        <v>842</v>
      </c>
      <c r="M56" s="12">
        <f>IFERROR(INDEX(Sheet2!L:L,MATCH(Sheet1!A56,Sheet2!A:A,0)),"0")</f>
        <v>1.82513661202185</v>
      </c>
      <c r="N56" s="5">
        <f>IFERROR(INDEX(Sheet2!M:M,MATCH(Sheet1!A56,Sheet2!A:A,0)),"0")</f>
        <v>18</v>
      </c>
      <c r="O56" s="12">
        <f>IFERROR(INDEX(Sheet2!N:N,MATCH(Sheet1!A56,Sheet2!A:A,0)),"0")</f>
        <v>5.3420765027322403</v>
      </c>
    </row>
    <row r="57" spans="1:15" ht="14.25" customHeight="1" x14ac:dyDescent="0.3">
      <c r="A57" s="6">
        <v>25983.8</v>
      </c>
      <c r="B57" s="8" t="s">
        <v>70</v>
      </c>
      <c r="C57" s="5">
        <f>IFERROR(INDEX(Sheet2!B:B,MATCH(Sheet1!A57,Sheet2!A:A,0)),"0")</f>
        <v>25</v>
      </c>
      <c r="D57" s="5">
        <f>IFERROR(INDEX(Sheet2!C:C,MATCH(Sheet1!A57,Sheet2!A:A,0)),"0")</f>
        <v>7</v>
      </c>
      <c r="E57" s="12">
        <f>IFERROR(INDEX(Sheet2!D:D,MATCH(Sheet1!A57,Sheet2!A:A,0)),"0")</f>
        <v>1.2222222028218599</v>
      </c>
      <c r="F57" s="11">
        <f>IFERROR(INDEX(Sheet2!E:E,MATCH(Sheet1!A57,Sheet2!A:A,0)),"0")</f>
        <v>0.13876651951813501</v>
      </c>
      <c r="G57" s="12">
        <f>IFERROR(INDEX(Sheet2!F:F,MATCH(Sheet1!A57,Sheet2!A:A,0)),"0")</f>
        <v>7.2063492063492003</v>
      </c>
      <c r="H57" s="12">
        <f>IFERROR(INDEX(Sheet2!G:G,MATCH(Sheet1!A57,Sheet2!A:A,0)),"0")</f>
        <v>29.074889867841399</v>
      </c>
      <c r="I57" s="12">
        <f>IFERROR(INDEX(Sheet2!H:H,MATCH(Sheet1!A57,Sheet2!A:A,0)),"0")</f>
        <v>14.5124956296762</v>
      </c>
      <c r="J57" s="12">
        <f>IFERROR(INDEX(Sheet2!I:I,MATCH(Sheet1!A57,Sheet2!A:A,0)),"0")</f>
        <v>7.2063492063492003</v>
      </c>
      <c r="K57" s="5">
        <f>IFERROR(INDEX(Sheet2!J:J,MATCH(Sheet1!A57,Sheet2!A:A,0)),"0")</f>
        <v>132</v>
      </c>
      <c r="L57" s="5">
        <f>IFERROR(INDEX(Sheet2!K:K,MATCH(Sheet1!A57,Sheet2!A:A,0)),"0")</f>
        <v>415</v>
      </c>
      <c r="M57" s="12">
        <f>IFERROR(INDEX(Sheet2!L:L,MATCH(Sheet1!A57,Sheet2!A:A,0)),"0")</f>
        <v>1.9625550660792901</v>
      </c>
      <c r="N57" s="5">
        <f>IFERROR(INDEX(Sheet2!M:M,MATCH(Sheet1!A57,Sheet2!A:A,0)),"0")</f>
        <v>1</v>
      </c>
      <c r="O57" s="12">
        <f>IFERROR(INDEX(Sheet2!N:N,MATCH(Sheet1!A57,Sheet2!A:A,0)),"0")</f>
        <v>5.5352422907488901</v>
      </c>
    </row>
    <row r="58" spans="1:15" ht="14.25" customHeight="1" x14ac:dyDescent="0.3">
      <c r="A58" s="6">
        <v>26445.599999999999</v>
      </c>
      <c r="B58" s="8" t="s">
        <v>71</v>
      </c>
      <c r="C58" s="5">
        <f>IFERROR(INDEX(Sheet2!B:B,MATCH(Sheet1!A58,Sheet2!A:A,0)),"0")</f>
        <v>42</v>
      </c>
      <c r="D58" s="5">
        <f>IFERROR(INDEX(Sheet2!C:C,MATCH(Sheet1!A58,Sheet2!A:A,0)),"0")</f>
        <v>8</v>
      </c>
      <c r="E58" s="12">
        <f>IFERROR(INDEX(Sheet2!D:D,MATCH(Sheet1!A58,Sheet2!A:A,0)),"0")</f>
        <v>1.2580644958376599</v>
      </c>
      <c r="F58" s="11">
        <f>IFERROR(INDEX(Sheet2!E:E,MATCH(Sheet1!A58,Sheet2!A:A,0)),"0")</f>
        <v>8.7447108480328398E-2</v>
      </c>
      <c r="G58" s="12">
        <f>IFERROR(INDEX(Sheet2!F:F,MATCH(Sheet1!A58,Sheet2!A:A,0)),"0")</f>
        <v>10.7424242424242</v>
      </c>
      <c r="H58" s="12">
        <f>IFERROR(INDEX(Sheet2!G:G,MATCH(Sheet1!A58,Sheet2!A:A,0)),"0")</f>
        <v>22.708039492242499</v>
      </c>
      <c r="I58" s="12">
        <f>IFERROR(INDEX(Sheet2!H:H,MATCH(Sheet1!A58,Sheet2!A:A,0)),"0")</f>
        <v>13.3801854938667</v>
      </c>
      <c r="J58" s="12">
        <f>IFERROR(INDEX(Sheet2!I:I,MATCH(Sheet1!A58,Sheet2!A:A,0)),"0")</f>
        <v>10.7424242424242</v>
      </c>
      <c r="K58" s="5">
        <f>IFERROR(INDEX(Sheet2!J:J,MATCH(Sheet1!A58,Sheet2!A:A,0)),"0")</f>
        <v>161</v>
      </c>
      <c r="L58" s="5">
        <f>IFERROR(INDEX(Sheet2!K:K,MATCH(Sheet1!A58,Sheet2!A:A,0)),"0")</f>
        <v>694</v>
      </c>
      <c r="M58" s="12">
        <f>IFERROR(INDEX(Sheet2!L:L,MATCH(Sheet1!A58,Sheet2!A:A,0)),"0")</f>
        <v>1.85754583921015</v>
      </c>
      <c r="N58" s="5">
        <f>IFERROR(INDEX(Sheet2!M:M,MATCH(Sheet1!A58,Sheet2!A:A,0)),"0")</f>
        <v>4</v>
      </c>
      <c r="O58" s="12">
        <f>IFERROR(INDEX(Sheet2!N:N,MATCH(Sheet1!A58,Sheet2!A:A,0)),"0")</f>
        <v>5.4273624823695297</v>
      </c>
    </row>
    <row r="59" spans="1:15" ht="14.25" customHeight="1" x14ac:dyDescent="0.3">
      <c r="A59" s="6">
        <v>26907.4</v>
      </c>
      <c r="B59" s="8" t="s">
        <v>72</v>
      </c>
      <c r="C59" s="5">
        <f>IFERROR(INDEX(Sheet2!B:B,MATCH(Sheet1!A59,Sheet2!A:A,0)),"0")</f>
        <v>31</v>
      </c>
      <c r="D59" s="5">
        <f>IFERROR(INDEX(Sheet2!C:C,MATCH(Sheet1!A59,Sheet2!A:A,0)),"0")</f>
        <v>6</v>
      </c>
      <c r="E59" s="12">
        <f>IFERROR(INDEX(Sheet2!D:D,MATCH(Sheet1!A59,Sheet2!A:A,0)),"0")</f>
        <v>1.18749998144531</v>
      </c>
      <c r="F59" s="11">
        <f>IFERROR(INDEX(Sheet2!E:E,MATCH(Sheet1!A59,Sheet2!A:A,0)),"0")</f>
        <v>0.27004219295340798</v>
      </c>
      <c r="G59" s="12">
        <f>IFERROR(INDEX(Sheet2!F:F,MATCH(Sheet1!A59,Sheet2!A:A,0)),"0")</f>
        <v>14.8125</v>
      </c>
      <c r="H59" s="12">
        <f>IFERROR(INDEX(Sheet2!G:G,MATCH(Sheet1!A59,Sheet2!A:A,0)),"0")</f>
        <v>32.911392405063197</v>
      </c>
      <c r="I59" s="12">
        <f>IFERROR(INDEX(Sheet2!H:H,MATCH(Sheet1!A59,Sheet2!A:A,0)),"0")</f>
        <v>19.089556962025299</v>
      </c>
      <c r="J59" s="12">
        <f>IFERROR(INDEX(Sheet2!I:I,MATCH(Sheet1!A59,Sheet2!A:A,0)),"0")</f>
        <v>14.8125</v>
      </c>
      <c r="K59" s="5">
        <f>IFERROR(INDEX(Sheet2!J:J,MATCH(Sheet1!A59,Sheet2!A:A,0)),"0")</f>
        <v>78</v>
      </c>
      <c r="L59" s="5">
        <f>IFERROR(INDEX(Sheet2!K:K,MATCH(Sheet1!A59,Sheet2!A:A,0)),"0")</f>
        <v>249</v>
      </c>
      <c r="M59" s="12">
        <f>IFERROR(INDEX(Sheet2!L:L,MATCH(Sheet1!A59,Sheet2!A:A,0)),"0")</f>
        <v>2.0295358649789002</v>
      </c>
      <c r="N59" s="5">
        <f>IFERROR(INDEX(Sheet2!M:M,MATCH(Sheet1!A59,Sheet2!A:A,0)),"0")</f>
        <v>8</v>
      </c>
      <c r="O59" s="12">
        <f>IFERROR(INDEX(Sheet2!N:N,MATCH(Sheet1!A59,Sheet2!A:A,0)),"0")</f>
        <v>5.6835443037974596</v>
      </c>
    </row>
    <row r="60" spans="1:15" ht="14.25" customHeight="1" x14ac:dyDescent="0.3">
      <c r="A60" s="6">
        <v>27369.200000000001</v>
      </c>
      <c r="B60" s="8" t="s">
        <v>73</v>
      </c>
      <c r="C60" s="5">
        <f>IFERROR(INDEX(Sheet2!B:B,MATCH(Sheet1!A60,Sheet2!A:A,0)),"0")</f>
        <v>42</v>
      </c>
      <c r="D60" s="5">
        <f>IFERROR(INDEX(Sheet2!C:C,MATCH(Sheet1!A60,Sheet2!A:A,0)),"0")</f>
        <v>16</v>
      </c>
      <c r="E60" s="12">
        <f>IFERROR(INDEX(Sheet2!D:D,MATCH(Sheet1!A60,Sheet2!A:A,0)),"0")</f>
        <v>1.5925925631001301</v>
      </c>
      <c r="F60" s="11">
        <f>IFERROR(INDEX(Sheet2!E:E,MATCH(Sheet1!A60,Sheet2!A:A,0)),"0")</f>
        <v>5.3359683741739397E-2</v>
      </c>
      <c r="G60" s="12">
        <f>IFERROR(INDEX(Sheet2!F:F,MATCH(Sheet1!A60,Sheet2!A:A,0)),"0")</f>
        <v>14.4571428571428</v>
      </c>
      <c r="H60" s="12">
        <f>IFERROR(INDEX(Sheet2!G:G,MATCH(Sheet1!A60,Sheet2!A:A,0)),"0")</f>
        <v>31.126482213438699</v>
      </c>
      <c r="I60" s="12">
        <f>IFERROR(INDEX(Sheet2!H:H,MATCH(Sheet1!A60,Sheet2!A:A,0)),"0")</f>
        <v>18.2334500282326</v>
      </c>
      <c r="J60" s="12">
        <f>IFERROR(INDEX(Sheet2!I:I,MATCH(Sheet1!A60,Sheet2!A:A,0)),"0")</f>
        <v>14.4571428571428</v>
      </c>
      <c r="K60" s="5">
        <f>IFERROR(INDEX(Sheet2!J:J,MATCH(Sheet1!A60,Sheet2!A:A,0)),"0")</f>
        <v>315</v>
      </c>
      <c r="L60" s="5">
        <f>IFERROR(INDEX(Sheet2!K:K,MATCH(Sheet1!A60,Sheet2!A:A,0)),"0")</f>
        <v>969</v>
      </c>
      <c r="M60" s="12">
        <f>IFERROR(INDEX(Sheet2!L:L,MATCH(Sheet1!A60,Sheet2!A:A,0)),"0")</f>
        <v>2.0681818181818099</v>
      </c>
      <c r="N60" s="5">
        <f>IFERROR(INDEX(Sheet2!M:M,MATCH(Sheet1!A60,Sheet2!A:A,0)),"0")</f>
        <v>8</v>
      </c>
      <c r="O60" s="12">
        <f>IFERROR(INDEX(Sheet2!N:N,MATCH(Sheet1!A60,Sheet2!A:A,0)),"0")</f>
        <v>5.9328063241106701</v>
      </c>
    </row>
    <row r="61" spans="1:15" ht="14.25" customHeight="1" x14ac:dyDescent="0.3">
      <c r="A61" s="6">
        <v>27831</v>
      </c>
      <c r="B61" s="8" t="s">
        <v>74</v>
      </c>
      <c r="C61" s="5">
        <f>IFERROR(INDEX(Sheet2!B:B,MATCH(Sheet1!A61,Sheet2!A:A,0)),"0")</f>
        <v>23</v>
      </c>
      <c r="D61" s="5">
        <f>IFERROR(INDEX(Sheet2!C:C,MATCH(Sheet1!A61,Sheet2!A:A,0)),"0")</f>
        <v>74</v>
      </c>
      <c r="E61" s="12">
        <f>IFERROR(INDEX(Sheet2!D:D,MATCH(Sheet1!A61,Sheet2!A:A,0)),"0")</f>
        <v>-36.000009000002201</v>
      </c>
      <c r="F61" s="11">
        <f>IFERROR(INDEX(Sheet2!E:E,MATCH(Sheet1!A61,Sheet2!A:A,0)),"0")</f>
        <v>7.1942445913772499E-3</v>
      </c>
      <c r="G61" s="12">
        <f>IFERROR(INDEX(Sheet2!F:F,MATCH(Sheet1!A61,Sheet2!A:A,0)),"0")</f>
        <v>7.2207792207792201</v>
      </c>
      <c r="H61" s="12">
        <f>IFERROR(INDEX(Sheet2!G:G,MATCH(Sheet1!A61,Sheet2!A:A,0)),"0")</f>
        <v>22.482014388489201</v>
      </c>
      <c r="I61" s="12">
        <f>IFERROR(INDEX(Sheet2!H:H,MATCH(Sheet1!A61,Sheet2!A:A,0)),"0")</f>
        <v>11.8811174437073</v>
      </c>
      <c r="J61" s="12">
        <f>IFERROR(INDEX(Sheet2!I:I,MATCH(Sheet1!A61,Sheet2!A:A,0)),"0")</f>
        <v>7.2207792207792201</v>
      </c>
      <c r="K61" s="5">
        <f>IFERROR(INDEX(Sheet2!J:J,MATCH(Sheet1!A61,Sheet2!A:A,0)),"0")</f>
        <v>125</v>
      </c>
      <c r="L61" s="5">
        <f>IFERROR(INDEX(Sheet2!K:K,MATCH(Sheet1!A61,Sheet2!A:A,0)),"0")</f>
        <v>531</v>
      </c>
      <c r="M61" s="12">
        <f>IFERROR(INDEX(Sheet2!L:L,MATCH(Sheet1!A61,Sheet2!A:A,0)),"0")</f>
        <v>1.8165467625899201</v>
      </c>
      <c r="N61" s="5">
        <f>IFERROR(INDEX(Sheet2!M:M,MATCH(Sheet1!A61,Sheet2!A:A,0)),"0")</f>
        <v>13</v>
      </c>
      <c r="O61" s="12">
        <f>IFERROR(INDEX(Sheet2!N:N,MATCH(Sheet1!A61,Sheet2!A:A,0)),"0")</f>
        <v>5.3291366906474797</v>
      </c>
    </row>
    <row r="62" spans="1:15" ht="14.25" customHeight="1" x14ac:dyDescent="0.3">
      <c r="A62" s="6">
        <v>28292.799999999999</v>
      </c>
      <c r="B62" s="8" t="s">
        <v>75</v>
      </c>
      <c r="C62" s="5">
        <f>IFERROR(INDEX(Sheet2!B:B,MATCH(Sheet1!A62,Sheet2!A:A,0)),"0")</f>
        <v>59</v>
      </c>
      <c r="D62" s="5">
        <f>IFERROR(INDEX(Sheet2!C:C,MATCH(Sheet1!A62,Sheet2!A:A,0)),"0")</f>
        <v>23</v>
      </c>
      <c r="E62" s="12">
        <f>IFERROR(INDEX(Sheet2!D:D,MATCH(Sheet1!A62,Sheet2!A:A,0)),"0")</f>
        <v>1.9787233621548199</v>
      </c>
      <c r="F62" s="11">
        <f>IFERROR(INDEX(Sheet2!E:E,MATCH(Sheet1!A62,Sheet2!A:A,0)),"0")</f>
        <v>7.5199999879679999E-2</v>
      </c>
      <c r="G62" s="12">
        <f>IFERROR(INDEX(Sheet2!F:F,MATCH(Sheet1!A62,Sheet2!A:A,0)),"0")</f>
        <v>8.0128205128205092</v>
      </c>
      <c r="H62" s="12">
        <f>IFERROR(INDEX(Sheet2!G:G,MATCH(Sheet1!A62,Sheet2!A:A,0)),"0")</f>
        <v>15.52</v>
      </c>
      <c r="I62" s="12">
        <f>IFERROR(INDEX(Sheet2!H:H,MATCH(Sheet1!A62,Sheet2!A:A,0)),"0")</f>
        <v>9.4131282051281993</v>
      </c>
      <c r="J62" s="12">
        <f>IFERROR(INDEX(Sheet2!I:I,MATCH(Sheet1!A62,Sheet2!A:A,0)),"0")</f>
        <v>8.0128205128205092</v>
      </c>
      <c r="K62" s="5">
        <f>IFERROR(INDEX(Sheet2!J:J,MATCH(Sheet1!A62,Sheet2!A:A,0)),"0")</f>
        <v>97</v>
      </c>
      <c r="L62" s="5">
        <f>IFERROR(INDEX(Sheet2!K:K,MATCH(Sheet1!A62,Sheet2!A:A,0)),"0")</f>
        <v>592</v>
      </c>
      <c r="M62" s="12">
        <f>IFERROR(INDEX(Sheet2!L:L,MATCH(Sheet1!A62,Sheet2!A:A,0)),"0")</f>
        <v>1.712</v>
      </c>
      <c r="N62" s="5">
        <f>IFERROR(INDEX(Sheet2!M:M,MATCH(Sheet1!A62,Sheet2!A:A,0)),"0")</f>
        <v>5</v>
      </c>
      <c r="O62" s="12">
        <f>IFERROR(INDEX(Sheet2!N:N,MATCH(Sheet1!A62,Sheet2!A:A,0)),"0")</f>
        <v>5.1120000000000001</v>
      </c>
    </row>
    <row r="63" spans="1:15" ht="14.25" customHeight="1" x14ac:dyDescent="0.3">
      <c r="A63" s="6">
        <v>28754.6</v>
      </c>
      <c r="B63" s="8" t="s">
        <v>76</v>
      </c>
      <c r="C63" s="5">
        <f>IFERROR(INDEX(Sheet2!B:B,MATCH(Sheet1!A63,Sheet2!A:A,0)),"0")</f>
        <v>27</v>
      </c>
      <c r="D63" s="5">
        <f>IFERROR(INDEX(Sheet2!C:C,MATCH(Sheet1!A63,Sheet2!A:A,0)),"0")</f>
        <v>47</v>
      </c>
      <c r="E63" s="12">
        <f>IFERROR(INDEX(Sheet2!D:D,MATCH(Sheet1!A63,Sheet2!A:A,0)),"0")</f>
        <v>5.0869563005671097</v>
      </c>
      <c r="F63" s="11">
        <f>IFERROR(INDEX(Sheet2!E:E,MATCH(Sheet1!A63,Sheet2!A:A,0)),"0")</f>
        <v>3.0463576118591199E-2</v>
      </c>
      <c r="G63" s="12">
        <f>IFERROR(INDEX(Sheet2!F:F,MATCH(Sheet1!A63,Sheet2!A:A,0)),"0")</f>
        <v>16.4130434782608</v>
      </c>
      <c r="H63" s="12">
        <f>IFERROR(INDEX(Sheet2!G:G,MATCH(Sheet1!A63,Sheet2!A:A,0)),"0")</f>
        <v>18.278145695364199</v>
      </c>
      <c r="I63" s="12">
        <f>IFERROR(INDEX(Sheet2!H:H,MATCH(Sheet1!A63,Sheet2!A:A,0)),"0")</f>
        <v>13.87647566945</v>
      </c>
      <c r="J63" s="12">
        <f>IFERROR(INDEX(Sheet2!I:I,MATCH(Sheet1!A63,Sheet2!A:A,0)),"0")</f>
        <v>16.4130434782608</v>
      </c>
      <c r="K63" s="5">
        <f>IFERROR(INDEX(Sheet2!J:J,MATCH(Sheet1!A63,Sheet2!A:A,0)),"0")</f>
        <v>138</v>
      </c>
      <c r="L63" s="5">
        <f>IFERROR(INDEX(Sheet2!K:K,MATCH(Sheet1!A63,Sheet2!A:A,0)),"0")</f>
        <v>733</v>
      </c>
      <c r="M63" s="12">
        <f>IFERROR(INDEX(Sheet2!L:L,MATCH(Sheet1!A63,Sheet2!A:A,0)),"0")</f>
        <v>1.7483443708609201</v>
      </c>
      <c r="N63" s="5">
        <f>IFERROR(INDEX(Sheet2!M:M,MATCH(Sheet1!A63,Sheet2!A:A,0)),"0")</f>
        <v>6</v>
      </c>
      <c r="O63" s="12">
        <f>IFERROR(INDEX(Sheet2!N:N,MATCH(Sheet1!A63,Sheet2!A:A,0)),"0")</f>
        <v>5.5973509933774803</v>
      </c>
    </row>
    <row r="64" spans="1:15" ht="14.25" customHeight="1" x14ac:dyDescent="0.3">
      <c r="A64" s="6">
        <v>29216.400000000001</v>
      </c>
      <c r="B64" s="8" t="s">
        <v>77</v>
      </c>
      <c r="C64" s="5">
        <f>IFERROR(INDEX(Sheet2!B:B,MATCH(Sheet1!A64,Sheet2!A:A,0)),"0")</f>
        <v>31</v>
      </c>
      <c r="D64" s="5">
        <f>IFERROR(INDEX(Sheet2!C:C,MATCH(Sheet1!A64,Sheet2!A:A,0)),"0")</f>
        <v>26</v>
      </c>
      <c r="E64" s="12">
        <f>IFERROR(INDEX(Sheet2!D:D,MATCH(Sheet1!A64,Sheet2!A:A,0)),"0")</f>
        <v>2.1818181322313999</v>
      </c>
      <c r="F64" s="11">
        <f>IFERROR(INDEX(Sheet2!E:E,MATCH(Sheet1!A64,Sheet2!A:A,0)),"0")</f>
        <v>4.61699894583735E-2</v>
      </c>
      <c r="G64" s="12">
        <f>IFERROR(INDEX(Sheet2!F:F,MATCH(Sheet1!A64,Sheet2!A:A,0)),"0")</f>
        <v>11.6219512195121</v>
      </c>
      <c r="H64" s="12">
        <f>IFERROR(INDEX(Sheet2!G:G,MATCH(Sheet1!A64,Sheet2!A:A,0)),"0")</f>
        <v>26.337880377754399</v>
      </c>
      <c r="I64" s="12">
        <f>IFERROR(INDEX(Sheet2!H:H,MATCH(Sheet1!A64,Sheet2!A:A,0)),"0")</f>
        <v>15.183932638906599</v>
      </c>
      <c r="J64" s="12">
        <f>IFERROR(INDEX(Sheet2!I:I,MATCH(Sheet1!A64,Sheet2!A:A,0)),"0")</f>
        <v>11.6219512195121</v>
      </c>
      <c r="K64" s="5">
        <f>IFERROR(INDEX(Sheet2!J:J,MATCH(Sheet1!A64,Sheet2!A:A,0)),"0")</f>
        <v>251</v>
      </c>
      <c r="L64" s="5">
        <f>IFERROR(INDEX(Sheet2!K:K,MATCH(Sheet1!A64,Sheet2!A:A,0)),"0")</f>
        <v>856</v>
      </c>
      <c r="M64" s="12">
        <f>IFERROR(INDEX(Sheet2!L:L,MATCH(Sheet1!A64,Sheet2!A:A,0)),"0")</f>
        <v>1.9748163693599099</v>
      </c>
      <c r="N64" s="5">
        <f>IFERROR(INDEX(Sheet2!M:M,MATCH(Sheet1!A64,Sheet2!A:A,0)),"0")</f>
        <v>10</v>
      </c>
      <c r="O64" s="12">
        <f>IFERROR(INDEX(Sheet2!N:N,MATCH(Sheet1!A64,Sheet2!A:A,0)),"0")</f>
        <v>5.7827911857292698</v>
      </c>
    </row>
    <row r="65" spans="1:15" ht="14.25" customHeight="1" x14ac:dyDescent="0.3">
      <c r="A65" s="6">
        <v>29678.2</v>
      </c>
      <c r="B65" s="8" t="s">
        <v>78</v>
      </c>
      <c r="C65" s="5">
        <f>IFERROR(INDEX(Sheet2!B:B,MATCH(Sheet1!A65,Sheet2!A:A,0)),"0")</f>
        <v>23</v>
      </c>
      <c r="D65" s="5">
        <f>IFERROR(INDEX(Sheet2!C:C,MATCH(Sheet1!A65,Sheet2!A:A,0)),"0")</f>
        <v>82</v>
      </c>
      <c r="E65" s="12">
        <f>IFERROR(INDEX(Sheet2!D:D,MATCH(Sheet1!A65,Sheet2!A:A,0)),"0")</f>
        <v>-12.6666677222223</v>
      </c>
      <c r="F65" s="11">
        <f>IFERROR(INDEX(Sheet2!E:E,MATCH(Sheet1!A65,Sheet2!A:A,0)),"0")</f>
        <v>2.0408163230598301E-2</v>
      </c>
      <c r="G65" s="12">
        <f>IFERROR(INDEX(Sheet2!F:F,MATCH(Sheet1!A65,Sheet2!A:A,0)),"0")</f>
        <v>7.35</v>
      </c>
      <c r="H65" s="12">
        <f>IFERROR(INDEX(Sheet2!G:G,MATCH(Sheet1!A65,Sheet2!A:A,0)),"0")</f>
        <v>23.1292517006802</v>
      </c>
      <c r="I65" s="12">
        <f>IFERROR(INDEX(Sheet2!H:H,MATCH(Sheet1!A65,Sheet2!A:A,0)),"0")</f>
        <v>12.191700680272101</v>
      </c>
      <c r="J65" s="12">
        <f>IFERROR(INDEX(Sheet2!I:I,MATCH(Sheet1!A65,Sheet2!A:A,0)),"0")</f>
        <v>7.35</v>
      </c>
      <c r="K65" s="5">
        <f>IFERROR(INDEX(Sheet2!J:J,MATCH(Sheet1!A65,Sheet2!A:A,0)),"0")</f>
        <v>136</v>
      </c>
      <c r="L65" s="5">
        <f>IFERROR(INDEX(Sheet2!K:K,MATCH(Sheet1!A65,Sheet2!A:A,0)),"0")</f>
        <v>562</v>
      </c>
      <c r="M65" s="12">
        <f>IFERROR(INDEX(Sheet2!L:L,MATCH(Sheet1!A65,Sheet2!A:A,0)),"0")</f>
        <v>1.84183673469387</v>
      </c>
      <c r="N65" s="5">
        <f>IFERROR(INDEX(Sheet2!M:M,MATCH(Sheet1!A65,Sheet2!A:A,0)),"0")</f>
        <v>15</v>
      </c>
      <c r="O65" s="12">
        <f>IFERROR(INDEX(Sheet2!N:N,MATCH(Sheet1!A65,Sheet2!A:A,0)),"0")</f>
        <v>5.39965986394557</v>
      </c>
    </row>
    <row r="66" spans="1:15" ht="14.25" customHeight="1" x14ac:dyDescent="0.3">
      <c r="A66" s="6">
        <v>30140</v>
      </c>
      <c r="B66" s="8" t="s">
        <v>79</v>
      </c>
      <c r="C66" s="5">
        <f>IFERROR(INDEX(Sheet2!B:B,MATCH(Sheet1!A66,Sheet2!A:A,0)),"0")</f>
        <v>40</v>
      </c>
      <c r="D66" s="5">
        <f>IFERROR(INDEX(Sheet2!C:C,MATCH(Sheet1!A66,Sheet2!A:A,0)),"0")</f>
        <v>34</v>
      </c>
      <c r="E66" s="12">
        <f>IFERROR(INDEX(Sheet2!D:D,MATCH(Sheet1!A66,Sheet2!A:A,0)),"0")</f>
        <v>2.88888880864197</v>
      </c>
      <c r="F66" s="11">
        <f>IFERROR(INDEX(Sheet2!E:E,MATCH(Sheet1!A66,Sheet2!A:A,0)),"0")</f>
        <v>4.10490307399669E-2</v>
      </c>
      <c r="G66" s="12">
        <f>IFERROR(INDEX(Sheet2!F:F,MATCH(Sheet1!A66,Sheet2!A:A,0)),"0")</f>
        <v>16.240740740740701</v>
      </c>
      <c r="H66" s="12">
        <f>IFERROR(INDEX(Sheet2!G:G,MATCH(Sheet1!A66,Sheet2!A:A,0)),"0")</f>
        <v>29.076396807297598</v>
      </c>
      <c r="I66" s="12">
        <f>IFERROR(INDEX(Sheet2!H:H,MATCH(Sheet1!A66,Sheet2!A:A,0)),"0")</f>
        <v>18.126855019215299</v>
      </c>
      <c r="J66" s="12">
        <f>IFERROR(INDEX(Sheet2!I:I,MATCH(Sheet1!A66,Sheet2!A:A,0)),"0")</f>
        <v>16.240740740740701</v>
      </c>
      <c r="K66" s="5">
        <f>IFERROR(INDEX(Sheet2!J:J,MATCH(Sheet1!A66,Sheet2!A:A,0)),"0")</f>
        <v>255</v>
      </c>
      <c r="L66" s="5">
        <f>IFERROR(INDEX(Sheet2!K:K,MATCH(Sheet1!A66,Sheet2!A:A,0)),"0")</f>
        <v>848</v>
      </c>
      <c r="M66" s="12">
        <f>IFERROR(INDEX(Sheet2!L:L,MATCH(Sheet1!A66,Sheet2!A:A,0)),"0")</f>
        <v>1.9270239452679501</v>
      </c>
      <c r="N66" s="5">
        <f>IFERROR(INDEX(Sheet2!M:M,MATCH(Sheet1!A66,Sheet2!A:A,0)),"0")</f>
        <v>5</v>
      </c>
      <c r="O66" s="12">
        <f>IFERROR(INDEX(Sheet2!N:N,MATCH(Sheet1!A66,Sheet2!A:A,0)),"0")</f>
        <v>5.7080957810718296</v>
      </c>
    </row>
    <row r="67" spans="1:15" ht="14.25" customHeight="1" x14ac:dyDescent="0.3">
      <c r="A67" s="6">
        <v>30601.8</v>
      </c>
      <c r="B67" s="7" t="s">
        <v>80</v>
      </c>
      <c r="C67" s="5">
        <f>IFERROR(INDEX(Sheet2!B:B,MATCH(Sheet1!A67,Sheet2!A:A,0)),"0")</f>
        <v>23</v>
      </c>
      <c r="D67" s="5">
        <f>IFERROR(INDEX(Sheet2!C:C,MATCH(Sheet1!A67,Sheet2!A:A,0)),"0")</f>
        <v>13</v>
      </c>
      <c r="E67" s="12">
        <f>IFERROR(INDEX(Sheet2!D:D,MATCH(Sheet1!A67,Sheet2!A:A,0)),"0")</f>
        <v>1.45614032533087</v>
      </c>
      <c r="F67" s="11">
        <f>IFERROR(INDEX(Sheet2!E:E,MATCH(Sheet1!A67,Sheet2!A:A,0)),"0")</f>
        <v>0.121019108023313</v>
      </c>
      <c r="G67" s="12">
        <f>IFERROR(INDEX(Sheet2!F:F,MATCH(Sheet1!A67,Sheet2!A:A,0)),"0")</f>
        <v>20.478260869565201</v>
      </c>
      <c r="H67" s="12">
        <f>IFERROR(INDEX(Sheet2!G:G,MATCH(Sheet1!A67,Sheet2!A:A,0)),"0")</f>
        <v>26.751592356687802</v>
      </c>
      <c r="I67" s="12">
        <f>IFERROR(INDEX(Sheet2!H:H,MATCH(Sheet1!A67,Sheet2!A:A,0)),"0")</f>
        <v>18.891941290501201</v>
      </c>
      <c r="J67" s="12">
        <f>IFERROR(INDEX(Sheet2!I:I,MATCH(Sheet1!A67,Sheet2!A:A,0)),"0")</f>
        <v>20.478260869565201</v>
      </c>
      <c r="K67" s="5">
        <f>IFERROR(INDEX(Sheet2!J:J,MATCH(Sheet1!A67,Sheet2!A:A,0)),"0")</f>
        <v>126</v>
      </c>
      <c r="L67" s="5">
        <f>IFERROR(INDEX(Sheet2!K:K,MATCH(Sheet1!A67,Sheet2!A:A,0)),"0")</f>
        <v>434</v>
      </c>
      <c r="M67" s="12">
        <f>IFERROR(INDEX(Sheet2!L:L,MATCH(Sheet1!A67,Sheet2!A:A,0)),"0")</f>
        <v>2.0106157112526502</v>
      </c>
      <c r="N67" s="5">
        <f>IFERROR(INDEX(Sheet2!M:M,MATCH(Sheet1!A67,Sheet2!A:A,0)),"0")</f>
        <v>1</v>
      </c>
      <c r="O67" s="12">
        <f>IFERROR(INDEX(Sheet2!N:N,MATCH(Sheet1!A67,Sheet2!A:A,0)),"0")</f>
        <v>6.0785562632696299</v>
      </c>
    </row>
    <row r="68" spans="1:15" ht="14.25" customHeight="1" x14ac:dyDescent="0.3">
      <c r="A68" s="6">
        <v>31063.599999999999</v>
      </c>
      <c r="B68" s="7" t="s">
        <v>81</v>
      </c>
      <c r="C68" s="5">
        <f>IFERROR(INDEX(Sheet2!B:B,MATCH(Sheet1!A68,Sheet2!A:A,0)),"0")</f>
        <v>37</v>
      </c>
      <c r="D68" s="5">
        <f>IFERROR(INDEX(Sheet2!C:C,MATCH(Sheet1!A68,Sheet2!A:A,0)),"0")</f>
        <v>25</v>
      </c>
      <c r="E68" s="12">
        <f>IFERROR(INDEX(Sheet2!D:D,MATCH(Sheet1!A68,Sheet2!A:A,0)),"0")</f>
        <v>2.1111110641975301</v>
      </c>
      <c r="F68" s="11">
        <f>IFERROR(INDEX(Sheet2!E:E,MATCH(Sheet1!A68,Sheet2!A:A,0)),"0")</f>
        <v>5.8290155364909099E-2</v>
      </c>
      <c r="G68" s="12">
        <f>IFERROR(INDEX(Sheet2!F:F,MATCH(Sheet1!A68,Sheet2!A:A,0)),"0")</f>
        <v>20.864864864864799</v>
      </c>
      <c r="H68" s="12">
        <f>IFERROR(INDEX(Sheet2!G:G,MATCH(Sheet1!A68,Sheet2!A:A,0)),"0")</f>
        <v>28.2383419689119</v>
      </c>
      <c r="I68" s="12">
        <f>IFERROR(INDEX(Sheet2!H:H,MATCH(Sheet1!A68,Sheet2!A:A,0)),"0")</f>
        <v>19.6412827335107</v>
      </c>
      <c r="J68" s="12">
        <f>IFERROR(INDEX(Sheet2!I:I,MATCH(Sheet1!A68,Sheet2!A:A,0)),"0")</f>
        <v>20.864864864864799</v>
      </c>
      <c r="K68" s="5">
        <f>IFERROR(INDEX(Sheet2!J:J,MATCH(Sheet1!A68,Sheet2!A:A,0)),"0")</f>
        <v>218</v>
      </c>
      <c r="L68" s="5">
        <f>IFERROR(INDEX(Sheet2!K:K,MATCH(Sheet1!A68,Sheet2!A:A,0)),"0")</f>
        <v>708</v>
      </c>
      <c r="M68" s="12">
        <f>IFERROR(INDEX(Sheet2!L:L,MATCH(Sheet1!A68,Sheet2!A:A,0)),"0")</f>
        <v>2.0440414507772</v>
      </c>
      <c r="N68" s="5">
        <f>IFERROR(INDEX(Sheet2!M:M,MATCH(Sheet1!A68,Sheet2!A:A,0)),"0")</f>
        <v>1</v>
      </c>
      <c r="O68" s="12">
        <f>IFERROR(INDEX(Sheet2!N:N,MATCH(Sheet1!A68,Sheet2!A:A,0)),"0")</f>
        <v>6.1632124352331603</v>
      </c>
    </row>
    <row r="69" spans="1:15" ht="14.25" customHeight="1" x14ac:dyDescent="0.3">
      <c r="A69" s="6">
        <v>31525.4</v>
      </c>
      <c r="B69" s="7" t="s">
        <v>82</v>
      </c>
      <c r="C69" s="5">
        <f>IFERROR(INDEX(Sheet2!B:B,MATCH(Sheet1!A69,Sheet2!A:A,0)),"0")</f>
        <v>33</v>
      </c>
      <c r="D69" s="5">
        <f>IFERROR(INDEX(Sheet2!C:C,MATCH(Sheet1!A69,Sheet2!A:A,0)),"0")</f>
        <v>51</v>
      </c>
      <c r="E69" s="12">
        <f>IFERROR(INDEX(Sheet2!D:D,MATCH(Sheet1!A69,Sheet2!A:A,0)),"0")</f>
        <v>6.3684207174515404</v>
      </c>
      <c r="F69" s="11">
        <f>IFERROR(INDEX(Sheet2!E:E,MATCH(Sheet1!A69,Sheet2!A:A,0)),"0")</f>
        <v>1.8112488066622901E-2</v>
      </c>
      <c r="G69" s="12">
        <f>IFERROR(INDEX(Sheet2!F:F,MATCH(Sheet1!A69,Sheet2!A:A,0)),"0")</f>
        <v>14.3698630136986</v>
      </c>
      <c r="H69" s="12">
        <f>IFERROR(INDEX(Sheet2!G:G,MATCH(Sheet1!A69,Sheet2!A:A,0)),"0")</f>
        <v>22.878932316491898</v>
      </c>
      <c r="I69" s="12">
        <f>IFERROR(INDEX(Sheet2!H:H,MATCH(Sheet1!A69,Sheet2!A:A,0)),"0")</f>
        <v>14.899518132076199</v>
      </c>
      <c r="J69" s="12">
        <f>IFERROR(INDEX(Sheet2!I:I,MATCH(Sheet1!A69,Sheet2!A:A,0)),"0")</f>
        <v>14.3698630136986</v>
      </c>
      <c r="K69" s="5">
        <f>IFERROR(INDEX(Sheet2!J:J,MATCH(Sheet1!A69,Sheet2!A:A,0)),"0")</f>
        <v>240</v>
      </c>
      <c r="L69" s="5">
        <f>IFERROR(INDEX(Sheet2!K:K,MATCH(Sheet1!A69,Sheet2!A:A,0)),"0")</f>
        <v>978</v>
      </c>
      <c r="M69" s="12">
        <f>IFERROR(INDEX(Sheet2!L:L,MATCH(Sheet1!A69,Sheet2!A:A,0)),"0")</f>
        <v>1.8884652049571</v>
      </c>
      <c r="N69" s="5">
        <f>IFERROR(INDEX(Sheet2!M:M,MATCH(Sheet1!A69,Sheet2!A:A,0)),"0")</f>
        <v>6</v>
      </c>
      <c r="O69" s="12">
        <f>IFERROR(INDEX(Sheet2!N:N,MATCH(Sheet1!A69,Sheet2!A:A,0)),"0")</f>
        <v>5.7578646329837904</v>
      </c>
    </row>
    <row r="70" spans="1:15" ht="14.25" customHeight="1" x14ac:dyDescent="0.3">
      <c r="A70" s="6">
        <v>31987.200000000001</v>
      </c>
      <c r="B70" s="7" t="s">
        <v>83</v>
      </c>
      <c r="C70" s="5">
        <f>IFERROR(INDEX(Sheet2!B:B,MATCH(Sheet1!A70,Sheet2!A:A,0)),"0")</f>
        <v>36</v>
      </c>
      <c r="D70" s="5">
        <f>IFERROR(INDEX(Sheet2!C:C,MATCH(Sheet1!A70,Sheet2!A:A,0)),"0")</f>
        <v>12</v>
      </c>
      <c r="E70" s="12">
        <f>IFERROR(INDEX(Sheet2!D:D,MATCH(Sheet1!A70,Sheet2!A:A,0)),"0")</f>
        <v>1.4137930790725299</v>
      </c>
      <c r="F70" s="11">
        <f>IFERROR(INDEX(Sheet2!E:E,MATCH(Sheet1!A70,Sheet2!A:A,0)),"0")</f>
        <v>2.17554388515546E-2</v>
      </c>
      <c r="G70" s="12">
        <f>IFERROR(INDEX(Sheet2!F:F,MATCH(Sheet1!A70,Sheet2!A:A,0)),"0")</f>
        <v>13.6020408163265</v>
      </c>
      <c r="H70" s="12">
        <f>IFERROR(INDEX(Sheet2!G:G,MATCH(Sheet1!A70,Sheet2!A:A,0)),"0")</f>
        <v>13.915978994748601</v>
      </c>
      <c r="I70" s="12">
        <f>IFERROR(INDEX(Sheet2!H:H,MATCH(Sheet1!A70,Sheet2!A:A,0)),"0")</f>
        <v>11.00720792443</v>
      </c>
      <c r="J70" s="12">
        <f>IFERROR(INDEX(Sheet2!I:I,MATCH(Sheet1!A70,Sheet2!A:A,0)),"0")</f>
        <v>13.6020408163265</v>
      </c>
      <c r="K70" s="5">
        <f>IFERROR(INDEX(Sheet2!J:J,MATCH(Sheet1!A70,Sheet2!A:A,0)),"0")</f>
        <v>371</v>
      </c>
      <c r="L70" s="5">
        <f>IFERROR(INDEX(Sheet2!K:K,MATCH(Sheet1!A70,Sheet2!A:A,0)),"0")</f>
        <v>2283</v>
      </c>
      <c r="M70" s="12">
        <f>IFERROR(INDEX(Sheet2!L:L,MATCH(Sheet1!A70,Sheet2!A:A,0)),"0")</f>
        <v>1.6151537884471101</v>
      </c>
      <c r="N70" s="5">
        <f>IFERROR(INDEX(Sheet2!M:M,MATCH(Sheet1!A70,Sheet2!A:A,0)),"0")</f>
        <v>2</v>
      </c>
      <c r="O70" s="12">
        <f>IFERROR(INDEX(Sheet2!N:N,MATCH(Sheet1!A70,Sheet2!A:A,0)),"0")</f>
        <v>5.0577644411102698</v>
      </c>
    </row>
    <row r="71" spans="1:15" ht="14.25" customHeight="1" x14ac:dyDescent="0.3">
      <c r="A71" s="6">
        <v>32449</v>
      </c>
      <c r="B71" s="7" t="s">
        <v>84</v>
      </c>
      <c r="C71" s="5">
        <f>IFERROR(INDEX(Sheet2!B:B,MATCH(Sheet1!A71,Sheet2!A:A,0)),"0")</f>
        <v>37</v>
      </c>
      <c r="D71" s="5">
        <f>IFERROR(INDEX(Sheet2!C:C,MATCH(Sheet1!A71,Sheet2!A:A,0)),"0")</f>
        <v>49</v>
      </c>
      <c r="E71" s="12">
        <f>IFERROR(INDEX(Sheet2!D:D,MATCH(Sheet1!A71,Sheet2!A:A,0)),"0")</f>
        <v>5.6666663968254003</v>
      </c>
      <c r="F71" s="11">
        <f>IFERROR(INDEX(Sheet2!E:E,MATCH(Sheet1!A71,Sheet2!A:A,0)),"0")</f>
        <v>2.0979020958062901E-2</v>
      </c>
      <c r="G71" s="12">
        <f>IFERROR(INDEX(Sheet2!F:F,MATCH(Sheet1!A71,Sheet2!A:A,0)),"0")</f>
        <v>11.9166666666666</v>
      </c>
      <c r="H71" s="12">
        <f>IFERROR(INDEX(Sheet2!G:G,MATCH(Sheet1!A71,Sheet2!A:A,0)),"0")</f>
        <v>27.072927072927001</v>
      </c>
      <c r="I71" s="12">
        <f>IFERROR(INDEX(Sheet2!H:H,MATCH(Sheet1!A71,Sheet2!A:A,0)),"0")</f>
        <v>15.595837495837401</v>
      </c>
      <c r="J71" s="12">
        <f>IFERROR(INDEX(Sheet2!I:I,MATCH(Sheet1!A71,Sheet2!A:A,0)),"0")</f>
        <v>11.9166666666666</v>
      </c>
      <c r="K71" s="5">
        <f>IFERROR(INDEX(Sheet2!J:J,MATCH(Sheet1!A71,Sheet2!A:A,0)),"0")</f>
        <v>271</v>
      </c>
      <c r="L71" s="5">
        <f>IFERROR(INDEX(Sheet2!K:K,MATCH(Sheet1!A71,Sheet2!A:A,0)),"0")</f>
        <v>963</v>
      </c>
      <c r="M71" s="12">
        <f>IFERROR(INDEX(Sheet2!L:L,MATCH(Sheet1!A71,Sheet2!A:A,0)),"0")</f>
        <v>1.99500499500499</v>
      </c>
      <c r="N71" s="5">
        <f>IFERROR(INDEX(Sheet2!M:M,MATCH(Sheet1!A71,Sheet2!A:A,0)),"0")</f>
        <v>12</v>
      </c>
      <c r="O71" s="12">
        <f>IFERROR(INDEX(Sheet2!N:N,MATCH(Sheet1!A71,Sheet2!A:A,0)),"0")</f>
        <v>6.0239760239760196</v>
      </c>
    </row>
    <row r="72" spans="1:15" ht="14.25" customHeight="1" x14ac:dyDescent="0.3">
      <c r="A72" s="6">
        <v>32910.800000000003</v>
      </c>
      <c r="B72" s="9" t="s">
        <v>85</v>
      </c>
      <c r="C72" s="5">
        <f>IFERROR(INDEX(Sheet2!B:B,MATCH(Sheet1!A72,Sheet2!A:A,0)),"0")</f>
        <v>29</v>
      </c>
      <c r="D72" s="5">
        <f>IFERROR(INDEX(Sheet2!C:C,MATCH(Sheet1!A72,Sheet2!A:A,0)),"0")</f>
        <v>71</v>
      </c>
      <c r="E72" s="12">
        <f>IFERROR(INDEX(Sheet2!D:D,MATCH(Sheet1!A72,Sheet2!A:A,0)),"0")</f>
        <v>-141.00014100014101</v>
      </c>
      <c r="F72" s="11">
        <f>IFERROR(INDEX(Sheet2!E:E,MATCH(Sheet1!A72,Sheet2!A:A,0)),"0")</f>
        <v>9.6618357394571595E-4</v>
      </c>
      <c r="G72" s="12">
        <f>IFERROR(INDEX(Sheet2!F:F,MATCH(Sheet1!A72,Sheet2!A:A,0)),"0")</f>
        <v>16.967213114754099</v>
      </c>
      <c r="H72" s="12">
        <f>IFERROR(INDEX(Sheet2!G:G,MATCH(Sheet1!A72,Sheet2!A:A,0)),"0")</f>
        <v>31.207729468598998</v>
      </c>
      <c r="I72" s="12">
        <f>IFERROR(INDEX(Sheet2!H:H,MATCH(Sheet1!A72,Sheet2!A:A,0)),"0")</f>
        <v>19.269977033341199</v>
      </c>
      <c r="J72" s="12">
        <f>IFERROR(INDEX(Sheet2!I:I,MATCH(Sheet1!A72,Sheet2!A:A,0)),"0")</f>
        <v>16.967213114754099</v>
      </c>
      <c r="K72" s="5">
        <f>IFERROR(INDEX(Sheet2!J:J,MATCH(Sheet1!A72,Sheet2!A:A,0)),"0")</f>
        <v>323</v>
      </c>
      <c r="L72" s="5">
        <f>IFERROR(INDEX(Sheet2!K:K,MATCH(Sheet1!A72,Sheet2!A:A,0)),"0")</f>
        <v>955</v>
      </c>
      <c r="M72" s="12">
        <f>IFERROR(INDEX(Sheet2!L:L,MATCH(Sheet1!A72,Sheet2!A:A,0)),"0")</f>
        <v>2.05024154589371</v>
      </c>
      <c r="N72" s="5">
        <f>IFERROR(INDEX(Sheet2!M:M,MATCH(Sheet1!A72,Sheet2!A:A,0)),"0")</f>
        <v>0</v>
      </c>
      <c r="O72" s="12">
        <f>IFERROR(INDEX(Sheet2!N:N,MATCH(Sheet1!A72,Sheet2!A:A,0)),"0")</f>
        <v>6.1169082125603804</v>
      </c>
    </row>
    <row r="73" spans="1:15" ht="14.25" customHeight="1" x14ac:dyDescent="0.3">
      <c r="A73" s="6">
        <v>33372.6</v>
      </c>
      <c r="B73" s="7" t="s">
        <v>86</v>
      </c>
      <c r="C73" s="5" t="str">
        <f>IFERROR(INDEX(Sheet2!B:B,MATCH(Sheet1!A73,Sheet2!A:A,0)),"0")</f>
        <v>0</v>
      </c>
      <c r="D73" s="5" t="str">
        <f>IFERROR(INDEX(Sheet2!C:C,MATCH(Sheet1!A73,Sheet2!A:A,0)),"0")</f>
        <v>0</v>
      </c>
      <c r="E73" s="12" t="str">
        <f>IFERROR(INDEX(Sheet2!D:D,MATCH(Sheet1!A73,Sheet2!A:A,0)),"0")</f>
        <v>0</v>
      </c>
      <c r="F73" s="11" t="str">
        <f>IFERROR(INDEX(Sheet2!E:E,MATCH(Sheet1!A73,Sheet2!A:A,0)),"0")</f>
        <v>0</v>
      </c>
      <c r="G73" s="12" t="str">
        <f>IFERROR(INDEX(Sheet2!F:F,MATCH(Sheet1!A73,Sheet2!A:A,0)),"0")</f>
        <v>0</v>
      </c>
      <c r="H73" s="12" t="str">
        <f>IFERROR(INDEX(Sheet2!G:G,MATCH(Sheet1!A73,Sheet2!A:A,0)),"0")</f>
        <v>0</v>
      </c>
      <c r="I73" s="12" t="str">
        <f>IFERROR(INDEX(Sheet2!H:H,MATCH(Sheet1!A73,Sheet2!A:A,0)),"0")</f>
        <v>0</v>
      </c>
      <c r="J73" s="12" t="str">
        <f>IFERROR(INDEX(Sheet2!I:I,MATCH(Sheet1!A73,Sheet2!A:A,0)),"0")</f>
        <v>0</v>
      </c>
      <c r="K73" s="5" t="str">
        <f>IFERROR(INDEX(Sheet2!J:J,MATCH(Sheet1!A73,Sheet2!A:A,0)),"0")</f>
        <v>0</v>
      </c>
      <c r="L73" s="5" t="str">
        <f>IFERROR(INDEX(Sheet2!K:K,MATCH(Sheet1!A73,Sheet2!A:A,0)),"0")</f>
        <v>0</v>
      </c>
      <c r="M73" s="12" t="str">
        <f>IFERROR(INDEX(Sheet2!L:L,MATCH(Sheet1!A73,Sheet2!A:A,0)),"0")</f>
        <v>0</v>
      </c>
      <c r="N73" s="5" t="str">
        <f>IFERROR(INDEX(Sheet2!M:M,MATCH(Sheet1!A73,Sheet2!A:A,0)),"0")</f>
        <v>0</v>
      </c>
      <c r="O73" s="12" t="str">
        <f>IFERROR(INDEX(Sheet2!N:N,MATCH(Sheet1!A73,Sheet2!A:A,0)),"0")</f>
        <v>0</v>
      </c>
    </row>
    <row r="74" spans="1:15" ht="14.25" customHeight="1" x14ac:dyDescent="0.3">
      <c r="A74" s="6">
        <v>33834.400000000001</v>
      </c>
      <c r="B74" s="7" t="s">
        <v>87</v>
      </c>
      <c r="C74" s="5" t="str">
        <f>IFERROR(INDEX(Sheet2!B:B,MATCH(Sheet1!A74,Sheet2!A:A,0)),"0")</f>
        <v>0</v>
      </c>
      <c r="D74" s="5" t="str">
        <f>IFERROR(INDEX(Sheet2!C:C,MATCH(Sheet1!A74,Sheet2!A:A,0)),"0")</f>
        <v>0</v>
      </c>
      <c r="E74" s="12" t="str">
        <f>IFERROR(INDEX(Sheet2!D:D,MATCH(Sheet1!A74,Sheet2!A:A,0)),"0")</f>
        <v>0</v>
      </c>
      <c r="F74" s="11" t="str">
        <f>IFERROR(INDEX(Sheet2!E:E,MATCH(Sheet1!A74,Sheet2!A:A,0)),"0")</f>
        <v>0</v>
      </c>
      <c r="G74" s="12" t="str">
        <f>IFERROR(INDEX(Sheet2!F:F,MATCH(Sheet1!A74,Sheet2!A:A,0)),"0")</f>
        <v>0</v>
      </c>
      <c r="H74" s="12" t="str">
        <f>IFERROR(INDEX(Sheet2!G:G,MATCH(Sheet1!A74,Sheet2!A:A,0)),"0")</f>
        <v>0</v>
      </c>
      <c r="I74" s="12" t="str">
        <f>IFERROR(INDEX(Sheet2!H:H,MATCH(Sheet1!A74,Sheet2!A:A,0)),"0")</f>
        <v>0</v>
      </c>
      <c r="J74" s="12" t="str">
        <f>IFERROR(INDEX(Sheet2!I:I,MATCH(Sheet1!A74,Sheet2!A:A,0)),"0")</f>
        <v>0</v>
      </c>
      <c r="K74" s="5" t="str">
        <f>IFERROR(INDEX(Sheet2!J:J,MATCH(Sheet1!A74,Sheet2!A:A,0)),"0")</f>
        <v>0</v>
      </c>
      <c r="L74" s="5" t="str">
        <f>IFERROR(INDEX(Sheet2!K:K,MATCH(Sheet1!A74,Sheet2!A:A,0)),"0")</f>
        <v>0</v>
      </c>
      <c r="M74" s="12" t="str">
        <f>IFERROR(INDEX(Sheet2!L:L,MATCH(Sheet1!A74,Sheet2!A:A,0)),"0")</f>
        <v>0</v>
      </c>
      <c r="N74" s="5" t="str">
        <f>IFERROR(INDEX(Sheet2!M:M,MATCH(Sheet1!A74,Sheet2!A:A,0)),"0")</f>
        <v>0</v>
      </c>
      <c r="O74" s="12" t="str">
        <f>IFERROR(INDEX(Sheet2!N:N,MATCH(Sheet1!A74,Sheet2!A:A,0)),"0")</f>
        <v>0</v>
      </c>
    </row>
    <row r="75" spans="1:15" ht="14.25" customHeight="1" x14ac:dyDescent="0.3">
      <c r="A75" s="6">
        <v>34296.199999999997</v>
      </c>
      <c r="B75" s="7" t="s">
        <v>88</v>
      </c>
      <c r="C75" s="5">
        <f>IFERROR(INDEX(Sheet2!B:B,MATCH(Sheet1!A75,Sheet2!A:A,0)),"0")</f>
        <v>39</v>
      </c>
      <c r="D75" s="5">
        <f>IFERROR(INDEX(Sheet2!C:C,MATCH(Sheet1!A75,Sheet2!A:A,0)),"0")</f>
        <v>34</v>
      </c>
      <c r="E75" s="12">
        <f>IFERROR(INDEX(Sheet2!D:D,MATCH(Sheet1!A75,Sheet2!A:A,0)),"0")</f>
        <v>2.88888880864197</v>
      </c>
      <c r="F75" s="11">
        <f>IFERROR(INDEX(Sheet2!E:E,MATCH(Sheet1!A75,Sheet2!A:A,0)),"0")</f>
        <v>3.89610389188733E-2</v>
      </c>
      <c r="G75" s="12">
        <f>IFERROR(INDEX(Sheet2!F:F,MATCH(Sheet1!A75,Sheet2!A:A,0)),"0")</f>
        <v>7.6363636363636296</v>
      </c>
      <c r="H75" s="12">
        <f>IFERROR(INDEX(Sheet2!G:G,MATCH(Sheet1!A75,Sheet2!A:A,0)),"0")</f>
        <v>29.978354978354901</v>
      </c>
      <c r="I75" s="12">
        <f>IFERROR(INDEX(Sheet2!H:H,MATCH(Sheet1!A75,Sheet2!A:A,0)),"0")</f>
        <v>15.0458874458874</v>
      </c>
      <c r="J75" s="12">
        <f>IFERROR(INDEX(Sheet2!I:I,MATCH(Sheet1!A75,Sheet2!A:A,0)),"0")</f>
        <v>7.6363636363636296</v>
      </c>
      <c r="K75" s="5">
        <f>IFERROR(INDEX(Sheet2!J:J,MATCH(Sheet1!A75,Sheet2!A:A,0)),"0")</f>
        <v>277</v>
      </c>
      <c r="L75" s="5">
        <f>IFERROR(INDEX(Sheet2!K:K,MATCH(Sheet1!A75,Sheet2!A:A,0)),"0")</f>
        <v>937</v>
      </c>
      <c r="M75" s="12">
        <f>IFERROR(INDEX(Sheet2!L:L,MATCH(Sheet1!A75,Sheet2!A:A,0)),"0")</f>
        <v>2.03354978354978</v>
      </c>
      <c r="N75" s="5">
        <f>IFERROR(INDEX(Sheet2!M:M,MATCH(Sheet1!A75,Sheet2!A:A,0)),"0")</f>
        <v>6</v>
      </c>
      <c r="O75" s="12">
        <f>IFERROR(INDEX(Sheet2!N:N,MATCH(Sheet1!A75,Sheet2!A:A,0)),"0")</f>
        <v>5.9512987012987004</v>
      </c>
    </row>
    <row r="76" spans="1:15" ht="14.25" customHeight="1" x14ac:dyDescent="0.3">
      <c r="A76" s="6">
        <v>34758</v>
      </c>
      <c r="B76" s="7" t="s">
        <v>89</v>
      </c>
      <c r="C76" s="5">
        <f>IFERROR(INDEX(Sheet2!B:B,MATCH(Sheet1!A76,Sheet2!A:A,0)),"0")</f>
        <v>55</v>
      </c>
      <c r="D76" s="5">
        <f>IFERROR(INDEX(Sheet2!C:C,MATCH(Sheet1!A76,Sheet2!A:A,0)),"0")</f>
        <v>16</v>
      </c>
      <c r="E76" s="12">
        <f>IFERROR(INDEX(Sheet2!D:D,MATCH(Sheet1!A76,Sheet2!A:A,0)),"0")</f>
        <v>1.5925925631001301</v>
      </c>
      <c r="F76" s="11">
        <f>IFERROR(INDEX(Sheet2!E:E,MATCH(Sheet1!A76,Sheet2!A:A,0)),"0")</f>
        <v>4.9001814837566403E-2</v>
      </c>
      <c r="G76" s="12">
        <f>IFERROR(INDEX(Sheet2!F:F,MATCH(Sheet1!A76,Sheet2!A:A,0)),"0")</f>
        <v>11.6</v>
      </c>
      <c r="H76" s="12">
        <f>IFERROR(INDEX(Sheet2!G:G,MATCH(Sheet1!A76,Sheet2!A:A,0)),"0")</f>
        <v>27.132486388384699</v>
      </c>
      <c r="I76" s="12">
        <f>IFERROR(INDEX(Sheet2!H:H,MATCH(Sheet1!A76,Sheet2!A:A,0)),"0")</f>
        <v>15.492994555353899</v>
      </c>
      <c r="J76" s="12">
        <f>IFERROR(INDEX(Sheet2!I:I,MATCH(Sheet1!A76,Sheet2!A:A,0)),"0")</f>
        <v>11.6</v>
      </c>
      <c r="K76" s="5">
        <f>IFERROR(INDEX(Sheet2!J:J,MATCH(Sheet1!A76,Sheet2!A:A,0)),"0")</f>
        <v>299</v>
      </c>
      <c r="L76" s="5">
        <f>IFERROR(INDEX(Sheet2!K:K,MATCH(Sheet1!A76,Sheet2!A:A,0)),"0")</f>
        <v>1059</v>
      </c>
      <c r="M76" s="12">
        <f>IFERROR(INDEX(Sheet2!L:L,MATCH(Sheet1!A76,Sheet2!A:A,0)),"0")</f>
        <v>1.9310344827586201</v>
      </c>
      <c r="N76" s="5">
        <f>IFERROR(INDEX(Sheet2!M:M,MATCH(Sheet1!A76,Sheet2!A:A,0)),"0")</f>
        <v>5</v>
      </c>
      <c r="O76" s="12">
        <f>IFERROR(INDEX(Sheet2!N:N,MATCH(Sheet1!A76,Sheet2!A:A,0)),"0")</f>
        <v>5.6842105263157796</v>
      </c>
    </row>
    <row r="77" spans="1:15" ht="14.25" customHeight="1" x14ac:dyDescent="0.3">
      <c r="A77" s="6">
        <v>35219.800000000003</v>
      </c>
      <c r="B77" s="7" t="s">
        <v>90</v>
      </c>
      <c r="C77" s="5">
        <f>IFERROR(INDEX(Sheet2!B:B,MATCH(Sheet1!A77,Sheet2!A:A,0)),"0")</f>
        <v>30</v>
      </c>
      <c r="D77" s="5">
        <f>IFERROR(INDEX(Sheet2!C:C,MATCH(Sheet1!A77,Sheet2!A:A,0)),"0")</f>
        <v>34</v>
      </c>
      <c r="E77" s="12">
        <f>IFERROR(INDEX(Sheet2!D:D,MATCH(Sheet1!A77,Sheet2!A:A,0)),"0")</f>
        <v>2.88888880864197</v>
      </c>
      <c r="F77" s="11">
        <f>IFERROR(INDEX(Sheet2!E:E,MATCH(Sheet1!A77,Sheet2!A:A,0)),"0")</f>
        <v>5.51301683688665E-2</v>
      </c>
      <c r="G77" s="12">
        <f>IFERROR(INDEX(Sheet2!F:F,MATCH(Sheet1!A77,Sheet2!A:A,0)),"0")</f>
        <v>13.8936170212765</v>
      </c>
      <c r="H77" s="12">
        <f>IFERROR(INDEX(Sheet2!G:G,MATCH(Sheet1!A77,Sheet2!A:A,0)),"0")</f>
        <v>25.4211332312404</v>
      </c>
      <c r="I77" s="12">
        <f>IFERROR(INDEX(Sheet2!H:H,MATCH(Sheet1!A77,Sheet2!A:A,0)),"0")</f>
        <v>15.7259001010068</v>
      </c>
      <c r="J77" s="12">
        <f>IFERROR(INDEX(Sheet2!I:I,MATCH(Sheet1!A77,Sheet2!A:A,0)),"0")</f>
        <v>13.8936170212765</v>
      </c>
      <c r="K77" s="5">
        <f>IFERROR(INDEX(Sheet2!J:J,MATCH(Sheet1!A77,Sheet2!A:A,0)),"0")</f>
        <v>166</v>
      </c>
      <c r="L77" s="5">
        <f>IFERROR(INDEX(Sheet2!K:K,MATCH(Sheet1!A77,Sheet2!A:A,0)),"0")</f>
        <v>630</v>
      </c>
      <c r="M77" s="12">
        <f>IFERROR(INDEX(Sheet2!L:L,MATCH(Sheet1!A77,Sheet2!A:A,0)),"0")</f>
        <v>1.9111791730474701</v>
      </c>
      <c r="N77" s="5">
        <f>IFERROR(INDEX(Sheet2!M:M,MATCH(Sheet1!A77,Sheet2!A:A,0)),"0")</f>
        <v>3</v>
      </c>
      <c r="O77" s="12">
        <f>IFERROR(INDEX(Sheet2!N:N,MATCH(Sheet1!A77,Sheet2!A:A,0)),"0")</f>
        <v>5.7626339969372102</v>
      </c>
    </row>
    <row r="78" spans="1:15" ht="14.25" customHeight="1" x14ac:dyDescent="0.3">
      <c r="A78" s="6">
        <v>35681.599999999999</v>
      </c>
      <c r="B78" s="7" t="s">
        <v>91</v>
      </c>
      <c r="C78" s="5">
        <f>IFERROR(INDEX(Sheet2!B:B,MATCH(Sheet1!A78,Sheet2!A:A,0)),"0")</f>
        <v>17</v>
      </c>
      <c r="D78" s="5">
        <f>IFERROR(INDEX(Sheet2!C:C,MATCH(Sheet1!A78,Sheet2!A:A,0)),"0")</f>
        <v>44</v>
      </c>
      <c r="E78" s="12">
        <f>IFERROR(INDEX(Sheet2!D:D,MATCH(Sheet1!A78,Sheet2!A:A,0)),"0")</f>
        <v>4.3846152159763303</v>
      </c>
      <c r="F78" s="11">
        <f>IFERROR(INDEX(Sheet2!E:E,MATCH(Sheet1!A78,Sheet2!A:A,0)),"0")</f>
        <v>2.1702838045323102E-2</v>
      </c>
      <c r="G78" s="12">
        <f>IFERROR(INDEX(Sheet2!F:F,MATCH(Sheet1!A78,Sheet2!A:A,0)),"0")</f>
        <v>19.322580645161199</v>
      </c>
      <c r="H78" s="12">
        <f>IFERROR(INDEX(Sheet2!G:G,MATCH(Sheet1!A78,Sheet2!A:A,0)),"0")</f>
        <v>26.5442404006677</v>
      </c>
      <c r="I78" s="12">
        <f>IFERROR(INDEX(Sheet2!H:H,MATCH(Sheet1!A78,Sheet2!A:A,0)),"0")</f>
        <v>18.346728418331601</v>
      </c>
      <c r="J78" s="12">
        <f>IFERROR(INDEX(Sheet2!I:I,MATCH(Sheet1!A78,Sheet2!A:A,0)),"0")</f>
        <v>19.322580645161199</v>
      </c>
      <c r="K78" s="5">
        <f>IFERROR(INDEX(Sheet2!J:J,MATCH(Sheet1!A78,Sheet2!A:A,0)),"0")</f>
        <v>318</v>
      </c>
      <c r="L78" s="5">
        <f>IFERROR(INDEX(Sheet2!K:K,MATCH(Sheet1!A78,Sheet2!A:A,0)),"0")</f>
        <v>1099</v>
      </c>
      <c r="M78" s="12">
        <f>IFERROR(INDEX(Sheet2!L:L,MATCH(Sheet1!A78,Sheet2!A:A,0)),"0")</f>
        <v>1.97078464106844</v>
      </c>
      <c r="N78" s="5">
        <f>IFERROR(INDEX(Sheet2!M:M,MATCH(Sheet1!A78,Sheet2!A:A,0)),"0")</f>
        <v>1</v>
      </c>
      <c r="O78" s="12">
        <f>IFERROR(INDEX(Sheet2!N:N,MATCH(Sheet1!A78,Sheet2!A:A,0)),"0")</f>
        <v>5.9674457429048404</v>
      </c>
    </row>
    <row r="79" spans="1:15" ht="14.25" customHeight="1" x14ac:dyDescent="0.3">
      <c r="A79" s="6">
        <v>36143.4</v>
      </c>
      <c r="B79" s="7" t="s">
        <v>92</v>
      </c>
      <c r="C79" s="5">
        <f>IFERROR(INDEX(Sheet2!B:B,MATCH(Sheet1!A79,Sheet2!A:A,0)),"0")</f>
        <v>17</v>
      </c>
      <c r="D79" s="5">
        <f>IFERROR(INDEX(Sheet2!C:C,MATCH(Sheet1!A79,Sheet2!A:A,0)),"0")</f>
        <v>42</v>
      </c>
      <c r="E79" s="12">
        <f>IFERROR(INDEX(Sheet2!D:D,MATCH(Sheet1!A79,Sheet2!A:A,0)),"0")</f>
        <v>3.9999998571428601</v>
      </c>
      <c r="F79" s="11">
        <f>IFERROR(INDEX(Sheet2!E:E,MATCH(Sheet1!A79,Sheet2!A:A,0)),"0")</f>
        <v>4.63576158172887E-2</v>
      </c>
      <c r="G79" s="12">
        <f>IFERROR(INDEX(Sheet2!F:F,MATCH(Sheet1!A79,Sheet2!A:A,0)),"0")</f>
        <v>11.615384615384601</v>
      </c>
      <c r="H79" s="12">
        <f>IFERROR(INDEX(Sheet2!G:G,MATCH(Sheet1!A79,Sheet2!A:A,0)),"0")</f>
        <v>25.496688741721801</v>
      </c>
      <c r="I79" s="12">
        <f>IFERROR(INDEX(Sheet2!H:H,MATCH(Sheet1!A79,Sheet2!A:A,0)),"0")</f>
        <v>14.8448293428425</v>
      </c>
      <c r="J79" s="12">
        <f>IFERROR(INDEX(Sheet2!I:I,MATCH(Sheet1!A79,Sheet2!A:A,0)),"0")</f>
        <v>11.615384615384601</v>
      </c>
      <c r="K79" s="5">
        <f>IFERROR(INDEX(Sheet2!J:J,MATCH(Sheet1!A79,Sheet2!A:A,0)),"0")</f>
        <v>154</v>
      </c>
      <c r="L79" s="5">
        <f>IFERROR(INDEX(Sheet2!K:K,MATCH(Sheet1!A79,Sheet2!A:A,0)),"0")</f>
        <v>569</v>
      </c>
      <c r="M79" s="12">
        <f>IFERROR(INDEX(Sheet2!L:L,MATCH(Sheet1!A79,Sheet2!A:A,0)),"0")</f>
        <v>1.93377483443708</v>
      </c>
      <c r="N79" s="5">
        <f>IFERROR(INDEX(Sheet2!M:M,MATCH(Sheet1!A79,Sheet2!A:A,0)),"0")</f>
        <v>6</v>
      </c>
      <c r="O79" s="12">
        <f>IFERROR(INDEX(Sheet2!N:N,MATCH(Sheet1!A79,Sheet2!A:A,0)),"0")</f>
        <v>5.7996688741721796</v>
      </c>
    </row>
    <row r="80" spans="1:15" ht="14.25" customHeight="1" x14ac:dyDescent="0.3">
      <c r="A80" s="6">
        <v>36605.199999999997</v>
      </c>
      <c r="B80" s="7" t="s">
        <v>93</v>
      </c>
      <c r="C80" s="5">
        <f>IFERROR(INDEX(Sheet2!B:B,MATCH(Sheet1!A80,Sheet2!A:A,0)),"0")</f>
        <v>36</v>
      </c>
      <c r="D80" s="5">
        <f>IFERROR(INDEX(Sheet2!C:C,MATCH(Sheet1!A80,Sheet2!A:A,0)),"0")</f>
        <v>48</v>
      </c>
      <c r="E80" s="12">
        <f>IFERROR(INDEX(Sheet2!D:D,MATCH(Sheet1!A80,Sheet2!A:A,0)),"0")</f>
        <v>5.3636361198347204</v>
      </c>
      <c r="F80" s="11">
        <f>IFERROR(INDEX(Sheet2!E:E,MATCH(Sheet1!A80,Sheet2!A:A,0)),"0")</f>
        <v>3.3383914972103301E-2</v>
      </c>
      <c r="G80" s="12">
        <f>IFERROR(INDEX(Sheet2!F:F,MATCH(Sheet1!A80,Sheet2!A:A,0)),"0")</f>
        <v>8.9054054054053999</v>
      </c>
      <c r="H80" s="12">
        <f>IFERROR(INDEX(Sheet2!G:G,MATCH(Sheet1!A80,Sheet2!A:A,0)),"0")</f>
        <v>27.010622154779899</v>
      </c>
      <c r="I80" s="12">
        <f>IFERROR(INDEX(Sheet2!H:H,MATCH(Sheet1!A80,Sheet2!A:A,0)),"0")</f>
        <v>14.3664110240741</v>
      </c>
      <c r="J80" s="12">
        <f>IFERROR(INDEX(Sheet2!I:I,MATCH(Sheet1!A80,Sheet2!A:A,0)),"0")</f>
        <v>8.9054054054053999</v>
      </c>
      <c r="K80" s="5">
        <f>IFERROR(INDEX(Sheet2!J:J,MATCH(Sheet1!A80,Sheet2!A:A,0)),"0")</f>
        <v>178</v>
      </c>
      <c r="L80" s="5">
        <f>IFERROR(INDEX(Sheet2!K:K,MATCH(Sheet1!A80,Sheet2!A:A,0)),"0")</f>
        <v>644</v>
      </c>
      <c r="M80" s="12">
        <f>IFERROR(INDEX(Sheet2!L:L,MATCH(Sheet1!A80,Sheet2!A:A,0)),"0")</f>
        <v>1.94688922610015</v>
      </c>
      <c r="N80" s="5">
        <f>IFERROR(INDEX(Sheet2!M:M,MATCH(Sheet1!A80,Sheet2!A:A,0)),"0")</f>
        <v>37</v>
      </c>
      <c r="O80" s="12">
        <f>IFERROR(INDEX(Sheet2!N:N,MATCH(Sheet1!A80,Sheet2!A:A,0)),"0")</f>
        <v>5.7617602427921</v>
      </c>
    </row>
    <row r="81" spans="1:15" ht="14.25" customHeight="1" x14ac:dyDescent="0.3">
      <c r="A81" s="6">
        <v>37067</v>
      </c>
      <c r="B81" s="7" t="s">
        <v>94</v>
      </c>
      <c r="C81" s="5">
        <f>IFERROR(INDEX(Sheet2!B:B,MATCH(Sheet1!A81,Sheet2!A:A,0)),"0")</f>
        <v>24</v>
      </c>
      <c r="D81" s="5">
        <f>IFERROR(INDEX(Sheet2!C:C,MATCH(Sheet1!A81,Sheet2!A:A,0)),"0")</f>
        <v>27</v>
      </c>
      <c r="E81" s="12">
        <f>IFERROR(INDEX(Sheet2!D:D,MATCH(Sheet1!A81,Sheet2!A:A,0)),"0")</f>
        <v>2.2558139010275799</v>
      </c>
      <c r="F81" s="11">
        <f>IFERROR(INDEX(Sheet2!E:E,MATCH(Sheet1!A81,Sheet2!A:A,0)),"0")</f>
        <v>7.5306479728009607E-2</v>
      </c>
      <c r="G81" s="12">
        <f>IFERROR(INDEX(Sheet2!F:F,MATCH(Sheet1!A81,Sheet2!A:A,0)),"0")</f>
        <v>15.0263157894736</v>
      </c>
      <c r="H81" s="12">
        <f>IFERROR(INDEX(Sheet2!G:G,MATCH(Sheet1!A81,Sheet2!A:A,0)),"0")</f>
        <v>33.274956217162803</v>
      </c>
      <c r="I81" s="12">
        <f>IFERROR(INDEX(Sheet2!H:H,MATCH(Sheet1!A81,Sheet2!A:A,0)),"0")</f>
        <v>19.320508802654601</v>
      </c>
      <c r="J81" s="12">
        <f>IFERROR(INDEX(Sheet2!I:I,MATCH(Sheet1!A81,Sheet2!A:A,0)),"0")</f>
        <v>15.0263157894736</v>
      </c>
      <c r="K81" s="5">
        <f>IFERROR(INDEX(Sheet2!J:J,MATCH(Sheet1!A81,Sheet2!A:A,0)),"0")</f>
        <v>190</v>
      </c>
      <c r="L81" s="5">
        <f>IFERROR(INDEX(Sheet2!K:K,MATCH(Sheet1!A81,Sheet2!A:A,0)),"0")</f>
        <v>614</v>
      </c>
      <c r="M81" s="12">
        <f>IFERROR(INDEX(Sheet2!L:L,MATCH(Sheet1!A81,Sheet2!A:A,0)),"0")</f>
        <v>2.09457092819614</v>
      </c>
      <c r="N81" s="5">
        <f>IFERROR(INDEX(Sheet2!M:M,MATCH(Sheet1!A81,Sheet2!A:A,0)),"0")</f>
        <v>12</v>
      </c>
      <c r="O81" s="12">
        <f>IFERROR(INDEX(Sheet2!N:N,MATCH(Sheet1!A81,Sheet2!A:A,0)),"0")</f>
        <v>6.2977232924693496</v>
      </c>
    </row>
    <row r="82" spans="1:15" ht="14.25" customHeight="1" x14ac:dyDescent="0.3">
      <c r="A82" s="6">
        <v>37528.800000000003</v>
      </c>
      <c r="B82" s="7" t="s">
        <v>95</v>
      </c>
      <c r="C82" s="5" t="str">
        <f>IFERROR(INDEX(Sheet2!B:B,MATCH(Sheet1!A82,Sheet2!A:A,0)),"0")</f>
        <v>0</v>
      </c>
      <c r="D82" s="5" t="str">
        <f>IFERROR(INDEX(Sheet2!C:C,MATCH(Sheet1!A82,Sheet2!A:A,0)),"0")</f>
        <v>0</v>
      </c>
      <c r="E82" s="12" t="str">
        <f>IFERROR(INDEX(Sheet2!D:D,MATCH(Sheet1!A82,Sheet2!A:A,0)),"0")</f>
        <v>0</v>
      </c>
      <c r="F82" s="11" t="str">
        <f>IFERROR(INDEX(Sheet2!E:E,MATCH(Sheet1!A82,Sheet2!A:A,0)),"0")</f>
        <v>0</v>
      </c>
      <c r="G82" s="12" t="str">
        <f>IFERROR(INDEX(Sheet2!F:F,MATCH(Sheet1!A82,Sheet2!A:A,0)),"0")</f>
        <v>0</v>
      </c>
      <c r="H82" s="12" t="str">
        <f>IFERROR(INDEX(Sheet2!G:G,MATCH(Sheet1!A82,Sheet2!A:A,0)),"0")</f>
        <v>0</v>
      </c>
      <c r="I82" s="12" t="str">
        <f>IFERROR(INDEX(Sheet2!H:H,MATCH(Sheet1!A82,Sheet2!A:A,0)),"0")</f>
        <v>0</v>
      </c>
      <c r="J82" s="12" t="str">
        <f>IFERROR(INDEX(Sheet2!I:I,MATCH(Sheet1!A82,Sheet2!A:A,0)),"0")</f>
        <v>0</v>
      </c>
      <c r="K82" s="5" t="str">
        <f>IFERROR(INDEX(Sheet2!J:J,MATCH(Sheet1!A82,Sheet2!A:A,0)),"0")</f>
        <v>0</v>
      </c>
      <c r="L82" s="5" t="str">
        <f>IFERROR(INDEX(Sheet2!K:K,MATCH(Sheet1!A82,Sheet2!A:A,0)),"0")</f>
        <v>0</v>
      </c>
      <c r="M82" s="12" t="str">
        <f>IFERROR(INDEX(Sheet2!L:L,MATCH(Sheet1!A82,Sheet2!A:A,0)),"0")</f>
        <v>0</v>
      </c>
      <c r="N82" s="5" t="str">
        <f>IFERROR(INDEX(Sheet2!M:M,MATCH(Sheet1!A82,Sheet2!A:A,0)),"0")</f>
        <v>0</v>
      </c>
      <c r="O82" s="12" t="str">
        <f>IFERROR(INDEX(Sheet2!N:N,MATCH(Sheet1!A82,Sheet2!A:A,0)),"0")</f>
        <v>0</v>
      </c>
    </row>
    <row r="83" spans="1:15" ht="14.25" customHeight="1" x14ac:dyDescent="0.3">
      <c r="A83" s="6">
        <v>37990.6</v>
      </c>
      <c r="B83" s="7" t="s">
        <v>96</v>
      </c>
      <c r="C83" s="5">
        <f>IFERROR(INDEX(Sheet2!B:B,MATCH(Sheet1!A83,Sheet2!A:A,0)),"0")</f>
        <v>4</v>
      </c>
      <c r="D83" s="5">
        <f>IFERROR(INDEX(Sheet2!C:C,MATCH(Sheet1!A83,Sheet2!A:A,0)),"0")</f>
        <v>3</v>
      </c>
      <c r="E83" s="12">
        <f>IFERROR(INDEX(Sheet2!D:D,MATCH(Sheet1!A83,Sheet2!A:A,0)),"0")</f>
        <v>1.08955222254399</v>
      </c>
      <c r="F83" s="11">
        <f>IFERROR(INDEX(Sheet2!E:E,MATCH(Sheet1!A83,Sheet2!A:A,0)),"0")</f>
        <v>0.64423076303624205</v>
      </c>
      <c r="G83" s="12">
        <f>IFERROR(INDEX(Sheet2!F:F,MATCH(Sheet1!A83,Sheet2!A:A,0)),"0")</f>
        <v>9.4545454545454497</v>
      </c>
      <c r="H83" s="12">
        <f>IFERROR(INDEX(Sheet2!G:G,MATCH(Sheet1!A83,Sheet2!A:A,0)),"0")</f>
        <v>16.346153846153801</v>
      </c>
      <c r="I83" s="12">
        <f>IFERROR(INDEX(Sheet2!H:H,MATCH(Sheet1!A83,Sheet2!A:A,0)),"0")</f>
        <v>10.3202797202797</v>
      </c>
      <c r="J83" s="12">
        <f>IFERROR(INDEX(Sheet2!I:I,MATCH(Sheet1!A83,Sheet2!A:A,0)),"0")</f>
        <v>9.4545454545454497</v>
      </c>
      <c r="K83" s="5">
        <f>IFERROR(INDEX(Sheet2!J:J,MATCH(Sheet1!A83,Sheet2!A:A,0)),"0")</f>
        <v>17</v>
      </c>
      <c r="L83" s="5">
        <f>IFERROR(INDEX(Sheet2!K:K,MATCH(Sheet1!A83,Sheet2!A:A,0)),"0")</f>
        <v>105</v>
      </c>
      <c r="M83" s="12">
        <f>IFERROR(INDEX(Sheet2!L:L,MATCH(Sheet1!A83,Sheet2!A:A,0)),"0")</f>
        <v>1.75</v>
      </c>
      <c r="N83" s="5">
        <f>IFERROR(INDEX(Sheet2!M:M,MATCH(Sheet1!A83,Sheet2!A:A,0)),"0")</f>
        <v>2</v>
      </c>
      <c r="O83" s="12">
        <f>IFERROR(INDEX(Sheet2!N:N,MATCH(Sheet1!A83,Sheet2!A:A,0)),"0")</f>
        <v>5.2884615384615303</v>
      </c>
    </row>
    <row r="84" spans="1:15" ht="14.25" customHeight="1" x14ac:dyDescent="0.3">
      <c r="A84" s="6">
        <v>38452.400000000001</v>
      </c>
      <c r="B84" s="7" t="s">
        <v>97</v>
      </c>
      <c r="C84" s="5">
        <f>IFERROR(INDEX(Sheet2!B:B,MATCH(Sheet1!A84,Sheet2!A:A,0)),"0")</f>
        <v>28</v>
      </c>
      <c r="D84" s="5">
        <f>IFERROR(INDEX(Sheet2!C:C,MATCH(Sheet1!A84,Sheet2!A:A,0)),"0")</f>
        <v>46</v>
      </c>
      <c r="E84" s="12">
        <f>IFERROR(INDEX(Sheet2!D:D,MATCH(Sheet1!A84,Sheet2!A:A,0)),"0")</f>
        <v>4.8333331319444497</v>
      </c>
      <c r="F84" s="11">
        <f>IFERROR(INDEX(Sheet2!E:E,MATCH(Sheet1!A84,Sheet2!A:A,0)),"0")</f>
        <v>3.6090225509638703E-2</v>
      </c>
      <c r="G84" s="12">
        <f>IFERROR(INDEX(Sheet2!F:F,MATCH(Sheet1!A84,Sheet2!A:A,0)),"0")</f>
        <v>10.9016393442622</v>
      </c>
      <c r="H84" s="12">
        <f>IFERROR(INDEX(Sheet2!G:G,MATCH(Sheet1!A84,Sheet2!A:A,0)),"0")</f>
        <v>21.6541353383458</v>
      </c>
      <c r="I84" s="12">
        <f>IFERROR(INDEX(Sheet2!H:H,MATCH(Sheet1!A84,Sheet2!A:A,0)),"0")</f>
        <v>13.0223098730432</v>
      </c>
      <c r="J84" s="12">
        <f>IFERROR(INDEX(Sheet2!I:I,MATCH(Sheet1!A84,Sheet2!A:A,0)),"0")</f>
        <v>10.9016393442622</v>
      </c>
      <c r="K84" s="5">
        <f>IFERROR(INDEX(Sheet2!J:J,MATCH(Sheet1!A84,Sheet2!A:A,0)),"0")</f>
        <v>144</v>
      </c>
      <c r="L84" s="5">
        <f>IFERROR(INDEX(Sheet2!K:K,MATCH(Sheet1!A84,Sheet2!A:A,0)),"0")</f>
        <v>630</v>
      </c>
      <c r="M84" s="12">
        <f>IFERROR(INDEX(Sheet2!L:L,MATCH(Sheet1!A84,Sheet2!A:A,0)),"0")</f>
        <v>1.8150375939849599</v>
      </c>
      <c r="N84" s="5">
        <f>IFERROR(INDEX(Sheet2!M:M,MATCH(Sheet1!A84,Sheet2!A:A,0)),"0")</f>
        <v>13</v>
      </c>
      <c r="O84" s="12">
        <f>IFERROR(INDEX(Sheet2!N:N,MATCH(Sheet1!A84,Sheet2!A:A,0)),"0")</f>
        <v>5.5609022556390899</v>
      </c>
    </row>
    <row r="85" spans="1:15" ht="14.25" customHeight="1" x14ac:dyDescent="0.3">
      <c r="A85" s="6">
        <v>38914.199999999997</v>
      </c>
      <c r="B85" s="7" t="s">
        <v>98</v>
      </c>
      <c r="C85" s="5">
        <f>IFERROR(INDEX(Sheet2!B:B,MATCH(Sheet1!A85,Sheet2!A:A,0)),"0")</f>
        <v>8</v>
      </c>
      <c r="D85" s="5">
        <f>IFERROR(INDEX(Sheet2!C:C,MATCH(Sheet1!A85,Sheet2!A:A,0)),"0")</f>
        <v>25</v>
      </c>
      <c r="E85" s="12">
        <f>IFERROR(INDEX(Sheet2!D:D,MATCH(Sheet1!A85,Sheet2!A:A,0)),"0")</f>
        <v>2.1111110641975301</v>
      </c>
      <c r="F85" s="11">
        <f>IFERROR(INDEX(Sheet2!E:E,MATCH(Sheet1!A85,Sheet2!A:A,0)),"0")</f>
        <v>0.101351351123082</v>
      </c>
      <c r="G85" s="12">
        <f>IFERROR(INDEX(Sheet2!F:F,MATCH(Sheet1!A85,Sheet2!A:A,0)),"0")</f>
        <v>12.3333333333333</v>
      </c>
      <c r="H85" s="12">
        <f>IFERROR(INDEX(Sheet2!G:G,MATCH(Sheet1!A85,Sheet2!A:A,0)),"0")</f>
        <v>21.846846846846798</v>
      </c>
      <c r="I85" s="12">
        <f>IFERROR(INDEX(Sheet2!H:H,MATCH(Sheet1!A85,Sheet2!A:A,0)),"0")</f>
        <v>13.672072072072</v>
      </c>
      <c r="J85" s="12">
        <f>IFERROR(INDEX(Sheet2!I:I,MATCH(Sheet1!A85,Sheet2!A:A,0)),"0")</f>
        <v>12.3333333333333</v>
      </c>
      <c r="K85" s="5">
        <f>IFERROR(INDEX(Sheet2!J:J,MATCH(Sheet1!A85,Sheet2!A:A,0)),"0")</f>
        <v>97</v>
      </c>
      <c r="L85" s="5">
        <f>IFERROR(INDEX(Sheet2!K:K,MATCH(Sheet1!A85,Sheet2!A:A,0)),"0")</f>
        <v>393</v>
      </c>
      <c r="M85" s="12">
        <f>IFERROR(INDEX(Sheet2!L:L,MATCH(Sheet1!A85,Sheet2!A:A,0)),"0")</f>
        <v>1.77927927927927</v>
      </c>
      <c r="N85" s="5">
        <f>IFERROR(INDEX(Sheet2!M:M,MATCH(Sheet1!A85,Sheet2!A:A,0)),"0")</f>
        <v>4</v>
      </c>
      <c r="O85" s="12">
        <f>IFERROR(INDEX(Sheet2!N:N,MATCH(Sheet1!A85,Sheet2!A:A,0)),"0")</f>
        <v>5.3333333333333304</v>
      </c>
    </row>
    <row r="86" spans="1:15" ht="14.25" customHeight="1" x14ac:dyDescent="0.3">
      <c r="A86" s="6">
        <v>39376</v>
      </c>
      <c r="B86" s="7" t="s">
        <v>99</v>
      </c>
      <c r="C86" s="5">
        <f>IFERROR(INDEX(Sheet2!B:B,MATCH(Sheet1!A86,Sheet2!A:A,0)),"0")</f>
        <v>28</v>
      </c>
      <c r="D86" s="5">
        <f>IFERROR(INDEX(Sheet2!C:C,MATCH(Sheet1!A86,Sheet2!A:A,0)),"0")</f>
        <v>57</v>
      </c>
      <c r="E86" s="12">
        <f>IFERROR(INDEX(Sheet2!D:D,MATCH(Sheet1!A86,Sheet2!A:A,0)),"0")</f>
        <v>9.7692300177515303</v>
      </c>
      <c r="F86" s="11">
        <f>IFERROR(INDEX(Sheet2!E:E,MATCH(Sheet1!A86,Sheet2!A:A,0)),"0")</f>
        <v>1.9202363339435199E-2</v>
      </c>
      <c r="G86" s="12">
        <f>IFERROR(INDEX(Sheet2!F:F,MATCH(Sheet1!A86,Sheet2!A:A,0)),"0")</f>
        <v>13.54</v>
      </c>
      <c r="H86" s="12">
        <f>IFERROR(INDEX(Sheet2!G:G,MATCH(Sheet1!A86,Sheet2!A:A,0)),"0")</f>
        <v>33.530280649926098</v>
      </c>
      <c r="I86" s="12">
        <f>IFERROR(INDEX(Sheet2!H:H,MATCH(Sheet1!A86,Sheet2!A:A,0)),"0")</f>
        <v>18.8281122599704</v>
      </c>
      <c r="J86" s="12">
        <f>IFERROR(INDEX(Sheet2!I:I,MATCH(Sheet1!A86,Sheet2!A:A,0)),"0")</f>
        <v>13.54</v>
      </c>
      <c r="K86" s="5">
        <f>IFERROR(INDEX(Sheet2!J:J,MATCH(Sheet1!A86,Sheet2!A:A,0)),"0")</f>
        <v>227</v>
      </c>
      <c r="L86" s="5">
        <f>IFERROR(INDEX(Sheet2!K:K,MATCH(Sheet1!A86,Sheet2!A:A,0)),"0")</f>
        <v>663</v>
      </c>
      <c r="M86" s="12">
        <f>IFERROR(INDEX(Sheet2!L:L,MATCH(Sheet1!A86,Sheet2!A:A,0)),"0")</f>
        <v>2.1152141802067899</v>
      </c>
      <c r="N86" s="5">
        <f>IFERROR(INDEX(Sheet2!M:M,MATCH(Sheet1!A86,Sheet2!A:A,0)),"0")</f>
        <v>4</v>
      </c>
      <c r="O86" s="12">
        <f>IFERROR(INDEX(Sheet2!N:N,MATCH(Sheet1!A86,Sheet2!A:A,0)),"0")</f>
        <v>6.4224519940915803</v>
      </c>
    </row>
    <row r="87" spans="1:15" ht="14.25" customHeight="1" x14ac:dyDescent="0.3">
      <c r="A87" s="6">
        <v>39837.800000000003</v>
      </c>
      <c r="B87" s="7" t="s">
        <v>100</v>
      </c>
      <c r="C87" s="5">
        <f>IFERROR(INDEX(Sheet2!B:B,MATCH(Sheet1!A87,Sheet2!A:A,0)),"0")</f>
        <v>22</v>
      </c>
      <c r="D87" s="5">
        <f>IFERROR(INDEX(Sheet2!C:C,MATCH(Sheet1!A87,Sheet2!A:A,0)),"0")</f>
        <v>35</v>
      </c>
      <c r="E87" s="12">
        <f>IFERROR(INDEX(Sheet2!D:D,MATCH(Sheet1!A87,Sheet2!A:A,0)),"0")</f>
        <v>2.9999999142857101</v>
      </c>
      <c r="F87" s="11">
        <f>IFERROR(INDEX(Sheet2!E:E,MATCH(Sheet1!A87,Sheet2!A:A,0)),"0")</f>
        <v>6.3405796986583704E-2</v>
      </c>
      <c r="G87" s="12">
        <f>IFERROR(INDEX(Sheet2!F:F,MATCH(Sheet1!A87,Sheet2!A:A,0)),"0")</f>
        <v>14.1538461538461</v>
      </c>
      <c r="H87" s="12">
        <f>IFERROR(INDEX(Sheet2!G:G,MATCH(Sheet1!A87,Sheet2!A:A,0)),"0")</f>
        <v>20.4710144927536</v>
      </c>
      <c r="I87" s="12">
        <f>IFERROR(INDEX(Sheet2!H:H,MATCH(Sheet1!A87,Sheet2!A:A,0)),"0")</f>
        <v>13.8499442586399</v>
      </c>
      <c r="J87" s="12">
        <f>IFERROR(INDEX(Sheet2!I:I,MATCH(Sheet1!A87,Sheet2!A:A,0)),"0")</f>
        <v>14.1538461538461</v>
      </c>
      <c r="K87" s="5">
        <f>IFERROR(INDEX(Sheet2!J:J,MATCH(Sheet1!A87,Sheet2!A:A,0)),"0")</f>
        <v>113</v>
      </c>
      <c r="L87" s="5">
        <f>IFERROR(INDEX(Sheet2!K:K,MATCH(Sheet1!A87,Sheet2!A:A,0)),"0")</f>
        <v>543</v>
      </c>
      <c r="M87" s="12">
        <f>IFERROR(INDEX(Sheet2!L:L,MATCH(Sheet1!A87,Sheet2!A:A,0)),"0")</f>
        <v>1.8315217391304299</v>
      </c>
      <c r="N87" s="5">
        <f>IFERROR(INDEX(Sheet2!M:M,MATCH(Sheet1!A87,Sheet2!A:A,0)),"0")</f>
        <v>7</v>
      </c>
      <c r="O87" s="12">
        <f>IFERROR(INDEX(Sheet2!N:N,MATCH(Sheet1!A87,Sheet2!A:A,0)),"0")</f>
        <v>5.4945652173913002</v>
      </c>
    </row>
    <row r="88" spans="1:15" ht="14.25" customHeight="1" x14ac:dyDescent="0.3">
      <c r="A88" s="6">
        <v>40299.599999999999</v>
      </c>
      <c r="B88" s="7" t="s">
        <v>101</v>
      </c>
      <c r="C88" s="5">
        <f>IFERROR(INDEX(Sheet2!B:B,MATCH(Sheet1!A88,Sheet2!A:A,0)),"0")</f>
        <v>6</v>
      </c>
      <c r="D88" s="5">
        <f>IFERROR(INDEX(Sheet2!C:C,MATCH(Sheet1!A88,Sheet2!A:A,0)),"0")</f>
        <v>3</v>
      </c>
      <c r="E88" s="12">
        <f>IFERROR(INDEX(Sheet2!D:D,MATCH(Sheet1!A88,Sheet2!A:A,0)),"0")</f>
        <v>1.08955222254399</v>
      </c>
      <c r="F88" s="11">
        <f>IFERROR(INDEX(Sheet2!E:E,MATCH(Sheet1!A88,Sheet2!A:A,0)),"0")</f>
        <v>0.23183390923240799</v>
      </c>
      <c r="G88" s="12">
        <f>IFERROR(INDEX(Sheet2!F:F,MATCH(Sheet1!A88,Sheet2!A:A,0)),"0")</f>
        <v>24.0833333333333</v>
      </c>
      <c r="H88" s="12">
        <f>IFERROR(INDEX(Sheet2!G:G,MATCH(Sheet1!A88,Sheet2!A:A,0)),"0")</f>
        <v>30.103806228373699</v>
      </c>
      <c r="I88" s="12">
        <f>IFERROR(INDEX(Sheet2!H:H,MATCH(Sheet1!A88,Sheet2!A:A,0)),"0")</f>
        <v>21.674855824682801</v>
      </c>
      <c r="J88" s="12">
        <f>IFERROR(INDEX(Sheet2!I:I,MATCH(Sheet1!A88,Sheet2!A:A,0)),"0")</f>
        <v>24.0833333333333</v>
      </c>
      <c r="K88" s="5">
        <f>IFERROR(INDEX(Sheet2!J:J,MATCH(Sheet1!A88,Sheet2!A:A,0)),"0")</f>
        <v>87</v>
      </c>
      <c r="L88" s="5">
        <f>IFERROR(INDEX(Sheet2!K:K,MATCH(Sheet1!A88,Sheet2!A:A,0)),"0")</f>
        <v>264</v>
      </c>
      <c r="M88" s="12">
        <f>IFERROR(INDEX(Sheet2!L:L,MATCH(Sheet1!A88,Sheet2!A:A,0)),"0")</f>
        <v>1.9792387543252501</v>
      </c>
      <c r="N88" s="5">
        <f>IFERROR(INDEX(Sheet2!M:M,MATCH(Sheet1!A88,Sheet2!A:A,0)),"0")</f>
        <v>0</v>
      </c>
      <c r="O88" s="12">
        <f>IFERROR(INDEX(Sheet2!N:N,MATCH(Sheet1!A88,Sheet2!A:A,0)),"0")</f>
        <v>6.2318339100345996</v>
      </c>
    </row>
    <row r="89" spans="1:15" ht="14.25" customHeight="1" x14ac:dyDescent="0.3">
      <c r="A89" s="6">
        <v>40761.4</v>
      </c>
      <c r="B89" s="7" t="s">
        <v>102</v>
      </c>
      <c r="C89" s="5" t="str">
        <f>IFERROR(INDEX(Sheet2!B:B,MATCH(Sheet1!A89,Sheet2!A:A,0)),"0")</f>
        <v>0</v>
      </c>
      <c r="D89" s="5" t="str">
        <f>IFERROR(INDEX(Sheet2!C:C,MATCH(Sheet1!A89,Sheet2!A:A,0)),"0")</f>
        <v>0</v>
      </c>
      <c r="E89" s="12" t="str">
        <f>IFERROR(INDEX(Sheet2!D:D,MATCH(Sheet1!A89,Sheet2!A:A,0)),"0")</f>
        <v>0</v>
      </c>
      <c r="F89" s="11" t="str">
        <f>IFERROR(INDEX(Sheet2!E:E,MATCH(Sheet1!A89,Sheet2!A:A,0)),"0")</f>
        <v>0</v>
      </c>
      <c r="G89" s="12" t="str">
        <f>IFERROR(INDEX(Sheet2!F:F,MATCH(Sheet1!A89,Sheet2!A:A,0)),"0")</f>
        <v>0</v>
      </c>
      <c r="H89" s="12" t="str">
        <f>IFERROR(INDEX(Sheet2!G:G,MATCH(Sheet1!A89,Sheet2!A:A,0)),"0")</f>
        <v>0</v>
      </c>
      <c r="I89" s="12" t="str">
        <f>IFERROR(INDEX(Sheet2!H:H,MATCH(Sheet1!A89,Sheet2!A:A,0)),"0")</f>
        <v>0</v>
      </c>
      <c r="J89" s="12" t="str">
        <f>IFERROR(INDEX(Sheet2!I:I,MATCH(Sheet1!A89,Sheet2!A:A,0)),"0")</f>
        <v>0</v>
      </c>
      <c r="K89" s="5" t="str">
        <f>IFERROR(INDEX(Sheet2!J:J,MATCH(Sheet1!A89,Sheet2!A:A,0)),"0")</f>
        <v>0</v>
      </c>
      <c r="L89" s="5" t="str">
        <f>IFERROR(INDEX(Sheet2!K:K,MATCH(Sheet1!A89,Sheet2!A:A,0)),"0")</f>
        <v>0</v>
      </c>
      <c r="M89" s="12" t="str">
        <f>IFERROR(INDEX(Sheet2!L:L,MATCH(Sheet1!A89,Sheet2!A:A,0)),"0")</f>
        <v>0</v>
      </c>
      <c r="N89" s="5" t="str">
        <f>IFERROR(INDEX(Sheet2!M:M,MATCH(Sheet1!A89,Sheet2!A:A,0)),"0")</f>
        <v>0</v>
      </c>
      <c r="O89" s="12" t="str">
        <f>IFERROR(INDEX(Sheet2!N:N,MATCH(Sheet1!A89,Sheet2!A:A,0)),"0")</f>
        <v>0</v>
      </c>
    </row>
    <row r="90" spans="1:15" ht="14.25" customHeight="1" x14ac:dyDescent="0.3">
      <c r="A90" s="6">
        <v>41223.199999999997</v>
      </c>
      <c r="B90" s="7" t="s">
        <v>103</v>
      </c>
      <c r="C90" s="5" t="str">
        <f>IFERROR(INDEX(Sheet2!B:B,MATCH(Sheet1!A90,Sheet2!A:A,0)),"0")</f>
        <v>0</v>
      </c>
      <c r="D90" s="5" t="str">
        <f>IFERROR(INDEX(Sheet2!C:C,MATCH(Sheet1!A90,Sheet2!A:A,0)),"0")</f>
        <v>0</v>
      </c>
      <c r="E90" s="12" t="str">
        <f>IFERROR(INDEX(Sheet2!D:D,MATCH(Sheet1!A90,Sheet2!A:A,0)),"0")</f>
        <v>0</v>
      </c>
      <c r="F90" s="11" t="str">
        <f>IFERROR(INDEX(Sheet2!E:E,MATCH(Sheet1!A90,Sheet2!A:A,0)),"0")</f>
        <v>0</v>
      </c>
      <c r="G90" s="12" t="str">
        <f>IFERROR(INDEX(Sheet2!F:F,MATCH(Sheet1!A90,Sheet2!A:A,0)),"0")</f>
        <v>0</v>
      </c>
      <c r="H90" s="12" t="str">
        <f>IFERROR(INDEX(Sheet2!G:G,MATCH(Sheet1!A90,Sheet2!A:A,0)),"0")</f>
        <v>0</v>
      </c>
      <c r="I90" s="12" t="str">
        <f>IFERROR(INDEX(Sheet2!H:H,MATCH(Sheet1!A90,Sheet2!A:A,0)),"0")</f>
        <v>0</v>
      </c>
      <c r="J90" s="12" t="str">
        <f>IFERROR(INDEX(Sheet2!I:I,MATCH(Sheet1!A90,Sheet2!A:A,0)),"0")</f>
        <v>0</v>
      </c>
      <c r="K90" s="5" t="str">
        <f>IFERROR(INDEX(Sheet2!J:J,MATCH(Sheet1!A90,Sheet2!A:A,0)),"0")</f>
        <v>0</v>
      </c>
      <c r="L90" s="5" t="str">
        <f>IFERROR(INDEX(Sheet2!K:K,MATCH(Sheet1!A90,Sheet2!A:A,0)),"0")</f>
        <v>0</v>
      </c>
      <c r="M90" s="12" t="str">
        <f>IFERROR(INDEX(Sheet2!L:L,MATCH(Sheet1!A90,Sheet2!A:A,0)),"0")</f>
        <v>0</v>
      </c>
      <c r="N90" s="5" t="str">
        <f>IFERROR(INDEX(Sheet2!M:M,MATCH(Sheet1!A90,Sheet2!A:A,0)),"0")</f>
        <v>0</v>
      </c>
      <c r="O90" s="12" t="str">
        <f>IFERROR(INDEX(Sheet2!N:N,MATCH(Sheet1!A90,Sheet2!A:A,0)),"0")</f>
        <v>0</v>
      </c>
    </row>
    <row r="91" spans="1:15" ht="14.25" customHeight="1" x14ac:dyDescent="0.3">
      <c r="A91" s="6">
        <v>41685</v>
      </c>
      <c r="B91" s="7" t="s">
        <v>104</v>
      </c>
      <c r="C91" s="5">
        <f>IFERROR(INDEX(Sheet2!B:B,MATCH(Sheet1!A91,Sheet2!A:A,0)),"0")</f>
        <v>30</v>
      </c>
      <c r="D91" s="5">
        <f>IFERROR(INDEX(Sheet2!C:C,MATCH(Sheet1!A91,Sheet2!A:A,0)),"0")</f>
        <v>25</v>
      </c>
      <c r="E91" s="12">
        <f>IFERROR(INDEX(Sheet2!D:D,MATCH(Sheet1!A91,Sheet2!A:A,0)),"0")</f>
        <v>2.1111110641975301</v>
      </c>
      <c r="F91" s="11">
        <f>IFERROR(INDEX(Sheet2!E:E,MATCH(Sheet1!A91,Sheet2!A:A,0)),"0")</f>
        <v>0.13353115687379399</v>
      </c>
      <c r="G91" s="12">
        <f>IFERROR(INDEX(Sheet2!F:F,MATCH(Sheet1!A91,Sheet2!A:A,0)),"0")</f>
        <v>10.8709677419354</v>
      </c>
      <c r="H91" s="12">
        <f>IFERROR(INDEX(Sheet2!G:G,MATCH(Sheet1!A91,Sheet2!A:A,0)),"0")</f>
        <v>15.727002967359001</v>
      </c>
      <c r="I91" s="12">
        <f>IFERROR(INDEX(Sheet2!H:H,MATCH(Sheet1!A91,Sheet2!A:A,0)),"0")</f>
        <v>10.6391882837178</v>
      </c>
      <c r="J91" s="12">
        <f>IFERROR(INDEX(Sheet2!I:I,MATCH(Sheet1!A91,Sheet2!A:A,0)),"0")</f>
        <v>10.8709677419354</v>
      </c>
      <c r="K91" s="5">
        <f>IFERROR(INDEX(Sheet2!J:J,MATCH(Sheet1!A91,Sheet2!A:A,0)),"0")</f>
        <v>53</v>
      </c>
      <c r="L91" s="5">
        <f>IFERROR(INDEX(Sheet2!K:K,MATCH(Sheet1!A91,Sheet2!A:A,0)),"0")</f>
        <v>345</v>
      </c>
      <c r="M91" s="12">
        <f>IFERROR(INDEX(Sheet2!L:L,MATCH(Sheet1!A91,Sheet2!A:A,0)),"0")</f>
        <v>1.6943620178041501</v>
      </c>
      <c r="N91" s="5">
        <f>IFERROR(INDEX(Sheet2!M:M,MATCH(Sheet1!A91,Sheet2!A:A,0)),"0")</f>
        <v>42</v>
      </c>
      <c r="O91" s="12">
        <f>IFERROR(INDEX(Sheet2!N:N,MATCH(Sheet1!A91,Sheet2!A:A,0)),"0")</f>
        <v>4.9732937685459904</v>
      </c>
    </row>
    <row r="92" spans="1:15" ht="14.25" customHeight="1" x14ac:dyDescent="0.3">
      <c r="A92" s="6">
        <v>42146.8</v>
      </c>
      <c r="B92" s="7" t="s">
        <v>105</v>
      </c>
      <c r="C92" s="5">
        <f>IFERROR(INDEX(Sheet2!B:B,MATCH(Sheet1!A92,Sheet2!A:A,0)),"0")</f>
        <v>6</v>
      </c>
      <c r="D92" s="5">
        <f>IFERROR(INDEX(Sheet2!C:C,MATCH(Sheet1!A92,Sheet2!A:A,0)),"0")</f>
        <v>39</v>
      </c>
      <c r="E92" s="12">
        <f>IFERROR(INDEX(Sheet2!D:D,MATCH(Sheet1!A92,Sheet2!A:A,0)),"0")</f>
        <v>3.5161289188345499</v>
      </c>
      <c r="F92" s="11">
        <f>IFERROR(INDEX(Sheet2!E:E,MATCH(Sheet1!A92,Sheet2!A:A,0)),"0")</f>
        <v>4.3356643296004603E-2</v>
      </c>
      <c r="G92" s="12">
        <f>IFERROR(INDEX(Sheet2!F:F,MATCH(Sheet1!A92,Sheet2!A:A,0)),"0")</f>
        <v>14.8958333333333</v>
      </c>
      <c r="H92" s="12">
        <f>IFERROR(INDEX(Sheet2!G:G,MATCH(Sheet1!A92,Sheet2!A:A,0)),"0")</f>
        <v>22.6573426573426</v>
      </c>
      <c r="I92" s="12">
        <f>IFERROR(INDEX(Sheet2!H:H,MATCH(Sheet1!A92,Sheet2!A:A,0)),"0")</f>
        <v>15.0212703962703</v>
      </c>
      <c r="J92" s="12">
        <f>IFERROR(INDEX(Sheet2!I:I,MATCH(Sheet1!A92,Sheet2!A:A,0)),"0")</f>
        <v>14.8958333333333</v>
      </c>
      <c r="K92" s="5">
        <f>IFERROR(INDEX(Sheet2!J:J,MATCH(Sheet1!A92,Sheet2!A:A,0)),"0")</f>
        <v>162</v>
      </c>
      <c r="L92" s="5">
        <f>IFERROR(INDEX(Sheet2!K:K,MATCH(Sheet1!A92,Sheet2!A:A,0)),"0")</f>
        <v>653</v>
      </c>
      <c r="M92" s="12">
        <f>IFERROR(INDEX(Sheet2!L:L,MATCH(Sheet1!A92,Sheet2!A:A,0)),"0")</f>
        <v>1.79160839160839</v>
      </c>
      <c r="N92" s="5">
        <f>IFERROR(INDEX(Sheet2!M:M,MATCH(Sheet1!A92,Sheet2!A:A,0)),"0")</f>
        <v>1</v>
      </c>
      <c r="O92" s="12">
        <f>IFERROR(INDEX(Sheet2!N:N,MATCH(Sheet1!A92,Sheet2!A:A,0)),"0")</f>
        <v>5.7090909090909001</v>
      </c>
    </row>
    <row r="93" spans="1:15" ht="14.25" customHeight="1" x14ac:dyDescent="0.3">
      <c r="A93" s="6">
        <v>42608.6</v>
      </c>
      <c r="B93" s="7" t="s">
        <v>106</v>
      </c>
      <c r="C93" s="5">
        <f>IFERROR(INDEX(Sheet2!B:B,MATCH(Sheet1!A93,Sheet2!A:A,0)),"0")</f>
        <v>14</v>
      </c>
      <c r="D93" s="5">
        <f>IFERROR(INDEX(Sheet2!C:C,MATCH(Sheet1!A93,Sheet2!A:A,0)),"0")</f>
        <v>33</v>
      </c>
      <c r="E93" s="12">
        <f>IFERROR(INDEX(Sheet2!D:D,MATCH(Sheet1!A93,Sheet2!A:A,0)),"0")</f>
        <v>2.7837837085463799</v>
      </c>
      <c r="F93" s="11">
        <f>IFERROR(INDEX(Sheet2!E:E,MATCH(Sheet1!A93,Sheet2!A:A,0)),"0")</f>
        <v>6.0855263057803803E-2</v>
      </c>
      <c r="G93" s="12">
        <f>IFERROR(INDEX(Sheet2!F:F,MATCH(Sheet1!A93,Sheet2!A:A,0)),"0")</f>
        <v>11.692307692307599</v>
      </c>
      <c r="H93" s="12">
        <f>IFERROR(INDEX(Sheet2!G:G,MATCH(Sheet1!A93,Sheet2!A:A,0)),"0")</f>
        <v>25.493421052631501</v>
      </c>
      <c r="I93" s="12">
        <f>IFERROR(INDEX(Sheet2!H:H,MATCH(Sheet1!A93,Sheet2!A:A,0)),"0")</f>
        <v>14.874291497975699</v>
      </c>
      <c r="J93" s="12">
        <f>IFERROR(INDEX(Sheet2!I:I,MATCH(Sheet1!A93,Sheet2!A:A,0)),"0")</f>
        <v>11.692307692307599</v>
      </c>
      <c r="K93" s="5">
        <f>IFERROR(INDEX(Sheet2!J:J,MATCH(Sheet1!A93,Sheet2!A:A,0)),"0")</f>
        <v>155</v>
      </c>
      <c r="L93" s="5">
        <f>IFERROR(INDEX(Sheet2!K:K,MATCH(Sheet1!A93,Sheet2!A:A,0)),"0")</f>
        <v>576</v>
      </c>
      <c r="M93" s="12">
        <f>IFERROR(INDEX(Sheet2!L:L,MATCH(Sheet1!A93,Sheet2!A:A,0)),"0")</f>
        <v>1.9934210526315701</v>
      </c>
      <c r="N93" s="5">
        <f>IFERROR(INDEX(Sheet2!M:M,MATCH(Sheet1!A93,Sheet2!A:A,0)),"0")</f>
        <v>0</v>
      </c>
      <c r="O93" s="12">
        <f>IFERROR(INDEX(Sheet2!N:N,MATCH(Sheet1!A93,Sheet2!A:A,0)),"0")</f>
        <v>6.1052631578947301</v>
      </c>
    </row>
    <row r="94" spans="1:15" ht="14.25" customHeight="1" x14ac:dyDescent="0.3">
      <c r="A94" s="6">
        <v>43070.400000000001</v>
      </c>
      <c r="B94" s="7" t="s">
        <v>107</v>
      </c>
      <c r="C94" s="5" t="str">
        <f>IFERROR(INDEX(Sheet2!B:B,MATCH(Sheet1!A94,Sheet2!A:A,0)),"0")</f>
        <v>0</v>
      </c>
      <c r="D94" s="5" t="str">
        <f>IFERROR(INDEX(Sheet2!C:C,MATCH(Sheet1!A94,Sheet2!A:A,0)),"0")</f>
        <v>0</v>
      </c>
      <c r="E94" s="12" t="str">
        <f>IFERROR(INDEX(Sheet2!D:D,MATCH(Sheet1!A94,Sheet2!A:A,0)),"0")</f>
        <v>0</v>
      </c>
      <c r="F94" s="11" t="str">
        <f>IFERROR(INDEX(Sheet2!E:E,MATCH(Sheet1!A94,Sheet2!A:A,0)),"0")</f>
        <v>0</v>
      </c>
      <c r="G94" s="12" t="str">
        <f>IFERROR(INDEX(Sheet2!F:F,MATCH(Sheet1!A94,Sheet2!A:A,0)),"0")</f>
        <v>0</v>
      </c>
      <c r="H94" s="12" t="str">
        <f>IFERROR(INDEX(Sheet2!G:G,MATCH(Sheet1!A94,Sheet2!A:A,0)),"0")</f>
        <v>0</v>
      </c>
      <c r="I94" s="12" t="str">
        <f>IFERROR(INDEX(Sheet2!H:H,MATCH(Sheet1!A94,Sheet2!A:A,0)),"0")</f>
        <v>0</v>
      </c>
      <c r="J94" s="12" t="str">
        <f>IFERROR(INDEX(Sheet2!I:I,MATCH(Sheet1!A94,Sheet2!A:A,0)),"0")</f>
        <v>0</v>
      </c>
      <c r="K94" s="5" t="str">
        <f>IFERROR(INDEX(Sheet2!J:J,MATCH(Sheet1!A94,Sheet2!A:A,0)),"0")</f>
        <v>0</v>
      </c>
      <c r="L94" s="5" t="str">
        <f>IFERROR(INDEX(Sheet2!K:K,MATCH(Sheet1!A94,Sheet2!A:A,0)),"0")</f>
        <v>0</v>
      </c>
      <c r="M94" s="12" t="str">
        <f>IFERROR(INDEX(Sheet2!L:L,MATCH(Sheet1!A94,Sheet2!A:A,0)),"0")</f>
        <v>0</v>
      </c>
      <c r="N94" s="5" t="str">
        <f>IFERROR(INDEX(Sheet2!M:M,MATCH(Sheet1!A94,Sheet2!A:A,0)),"0")</f>
        <v>0</v>
      </c>
      <c r="O94" s="12" t="str">
        <f>IFERROR(INDEX(Sheet2!N:N,MATCH(Sheet1!A94,Sheet2!A:A,0)),"0")</f>
        <v>0</v>
      </c>
    </row>
    <row r="95" spans="1:15" ht="14.25" customHeight="1" x14ac:dyDescent="0.3">
      <c r="A95" s="6">
        <v>43532.2</v>
      </c>
      <c r="B95" s="7" t="s">
        <v>108</v>
      </c>
      <c r="C95" s="5">
        <f>IFERROR(INDEX(Sheet2!B:B,MATCH(Sheet1!A95,Sheet2!A:A,0)),"0")</f>
        <v>24</v>
      </c>
      <c r="D95" s="5">
        <f>IFERROR(INDEX(Sheet2!C:C,MATCH(Sheet1!A95,Sheet2!A:A,0)),"0")</f>
        <v>36</v>
      </c>
      <c r="E95" s="12">
        <f>IFERROR(INDEX(Sheet2!D:D,MATCH(Sheet1!A95,Sheet2!A:A,0)),"0")</f>
        <v>3.1176469671280298</v>
      </c>
      <c r="F95" s="11">
        <f>IFERROR(INDEX(Sheet2!E:E,MATCH(Sheet1!A95,Sheet2!A:A,0)),"0")</f>
        <v>4.2341220370683399E-2</v>
      </c>
      <c r="G95" s="12">
        <f>IFERROR(INDEX(Sheet2!F:F,MATCH(Sheet1!A95,Sheet2!A:A,0)),"0")</f>
        <v>14.6</v>
      </c>
      <c r="H95" s="12">
        <f>IFERROR(INDEX(Sheet2!G:G,MATCH(Sheet1!A95,Sheet2!A:A,0)),"0")</f>
        <v>24.906600249065999</v>
      </c>
      <c r="I95" s="12">
        <f>IFERROR(INDEX(Sheet2!H:H,MATCH(Sheet1!A95,Sheet2!A:A,0)),"0")</f>
        <v>15.8026400996264</v>
      </c>
      <c r="J95" s="12">
        <f>IFERROR(INDEX(Sheet2!I:I,MATCH(Sheet1!A95,Sheet2!A:A,0)),"0")</f>
        <v>14.6</v>
      </c>
      <c r="K95" s="5">
        <f>IFERROR(INDEX(Sheet2!J:J,MATCH(Sheet1!A95,Sheet2!A:A,0)),"0")</f>
        <v>200</v>
      </c>
      <c r="L95" s="5">
        <f>IFERROR(INDEX(Sheet2!K:K,MATCH(Sheet1!A95,Sheet2!A:A,0)),"0")</f>
        <v>762</v>
      </c>
      <c r="M95" s="12">
        <f>IFERROR(INDEX(Sheet2!L:L,MATCH(Sheet1!A95,Sheet2!A:A,0)),"0")</f>
        <v>1.88418430884184</v>
      </c>
      <c r="N95" s="5">
        <f>IFERROR(INDEX(Sheet2!M:M,MATCH(Sheet1!A95,Sheet2!A:A,0)),"0")</f>
        <v>10</v>
      </c>
      <c r="O95" s="12">
        <f>IFERROR(INDEX(Sheet2!N:N,MATCH(Sheet1!A95,Sheet2!A:A,0)),"0")</f>
        <v>5.5952677459526701</v>
      </c>
    </row>
    <row r="96" spans="1:15" ht="14.25" customHeight="1" x14ac:dyDescent="0.3">
      <c r="A96" s="6">
        <v>43994</v>
      </c>
      <c r="B96" s="7" t="s">
        <v>109</v>
      </c>
      <c r="C96" s="5">
        <f>IFERROR(INDEX(Sheet2!B:B,MATCH(Sheet1!A96,Sheet2!A:A,0)),"0")</f>
        <v>48</v>
      </c>
      <c r="D96" s="5">
        <f>IFERROR(INDEX(Sheet2!C:C,MATCH(Sheet1!A96,Sheet2!A:A,0)),"0")</f>
        <v>48</v>
      </c>
      <c r="E96" s="12">
        <f>IFERROR(INDEX(Sheet2!D:D,MATCH(Sheet1!A96,Sheet2!A:A,0)),"0")</f>
        <v>5.3636361198347204</v>
      </c>
      <c r="F96" s="11">
        <f>IFERROR(INDEX(Sheet2!E:E,MATCH(Sheet1!A96,Sheet2!A:A,0)),"0")</f>
        <v>2.4043715820717199E-2</v>
      </c>
      <c r="G96" s="12">
        <f>IFERROR(INDEX(Sheet2!F:F,MATCH(Sheet1!A96,Sheet2!A:A,0)),"0")</f>
        <v>13.0714285714285</v>
      </c>
      <c r="H96" s="12">
        <f>IFERROR(INDEX(Sheet2!G:G,MATCH(Sheet1!A96,Sheet2!A:A,0)),"0")</f>
        <v>24.153005464480799</v>
      </c>
      <c r="I96" s="12">
        <f>IFERROR(INDEX(Sheet2!H:H,MATCH(Sheet1!A96,Sheet2!A:A,0)),"0")</f>
        <v>14.889773614363699</v>
      </c>
      <c r="J96" s="12">
        <f>IFERROR(INDEX(Sheet2!I:I,MATCH(Sheet1!A96,Sheet2!A:A,0)),"0")</f>
        <v>13.0714285714285</v>
      </c>
      <c r="K96" s="5">
        <f>IFERROR(INDEX(Sheet2!J:J,MATCH(Sheet1!A96,Sheet2!A:A,0)),"0")</f>
        <v>221</v>
      </c>
      <c r="L96" s="5">
        <f>IFERROR(INDEX(Sheet2!K:K,MATCH(Sheet1!A96,Sheet2!A:A,0)),"0")</f>
        <v>887</v>
      </c>
      <c r="M96" s="12">
        <f>IFERROR(INDEX(Sheet2!L:L,MATCH(Sheet1!A96,Sheet2!A:A,0)),"0")</f>
        <v>1.9081967213114699</v>
      </c>
      <c r="N96" s="5">
        <f>IFERROR(INDEX(Sheet2!M:M,MATCH(Sheet1!A96,Sheet2!A:A,0)),"0")</f>
        <v>6</v>
      </c>
      <c r="O96" s="12">
        <f>IFERROR(INDEX(Sheet2!N:N,MATCH(Sheet1!A96,Sheet2!A:A,0)),"0")</f>
        <v>5.75081967213114</v>
      </c>
    </row>
    <row r="97" spans="1:15" ht="14.25" customHeight="1" x14ac:dyDescent="0.3">
      <c r="A97" s="6">
        <v>44455.8</v>
      </c>
      <c r="B97" s="7" t="s">
        <v>110</v>
      </c>
      <c r="C97" s="5">
        <f>IFERROR(INDEX(Sheet2!B:B,MATCH(Sheet1!A97,Sheet2!A:A,0)),"0")</f>
        <v>23</v>
      </c>
      <c r="D97" s="5">
        <f>IFERROR(INDEX(Sheet2!C:C,MATCH(Sheet1!A97,Sheet2!A:A,0)),"0")</f>
        <v>46</v>
      </c>
      <c r="E97" s="12">
        <f>IFERROR(INDEX(Sheet2!D:D,MATCH(Sheet1!A97,Sheet2!A:A,0)),"0")</f>
        <v>4.8333331319444497</v>
      </c>
      <c r="F97" s="11">
        <f>IFERROR(INDEX(Sheet2!E:E,MATCH(Sheet1!A97,Sheet2!A:A,0)),"0")</f>
        <v>2.0338983033611001E-2</v>
      </c>
      <c r="G97" s="12">
        <f>IFERROR(INDEX(Sheet2!F:F,MATCH(Sheet1!A97,Sheet2!A:A,0)),"0")</f>
        <v>15.733333333333301</v>
      </c>
      <c r="H97" s="12">
        <f>IFERROR(INDEX(Sheet2!G:G,MATCH(Sheet1!A97,Sheet2!A:A,0)),"0")</f>
        <v>26.610169491525401</v>
      </c>
      <c r="I97" s="12">
        <f>IFERROR(INDEX(Sheet2!H:H,MATCH(Sheet1!A97,Sheet2!A:A,0)),"0")</f>
        <v>16.937401129943499</v>
      </c>
      <c r="J97" s="12">
        <f>IFERROR(INDEX(Sheet2!I:I,MATCH(Sheet1!A97,Sheet2!A:A,0)),"0")</f>
        <v>15.733333333333301</v>
      </c>
      <c r="K97" s="5">
        <f>IFERROR(INDEX(Sheet2!J:J,MATCH(Sheet1!A97,Sheet2!A:A,0)),"0")</f>
        <v>314</v>
      </c>
      <c r="L97" s="5">
        <f>IFERROR(INDEX(Sheet2!K:K,MATCH(Sheet1!A97,Sheet2!A:A,0)),"0")</f>
        <v>1131</v>
      </c>
      <c r="M97" s="12">
        <f>IFERROR(INDEX(Sheet2!L:L,MATCH(Sheet1!A97,Sheet2!A:A,0)),"0")</f>
        <v>1.93135593220338</v>
      </c>
      <c r="N97" s="5">
        <f>IFERROR(INDEX(Sheet2!M:M,MATCH(Sheet1!A97,Sheet2!A:A,0)),"0")</f>
        <v>12</v>
      </c>
      <c r="O97" s="12">
        <f>IFERROR(INDEX(Sheet2!N:N,MATCH(Sheet1!A97,Sheet2!A:A,0)),"0")</f>
        <v>5.8016949152542301</v>
      </c>
    </row>
    <row r="98" spans="1:15" ht="14.25" customHeight="1" x14ac:dyDescent="0.3">
      <c r="A98" s="6">
        <v>44917.599999999999</v>
      </c>
      <c r="B98" s="7" t="s">
        <v>111</v>
      </c>
      <c r="C98" s="5">
        <f>IFERROR(INDEX(Sheet2!B:B,MATCH(Sheet1!A98,Sheet2!A:A,0)),"0")</f>
        <v>25</v>
      </c>
      <c r="D98" s="5">
        <f>IFERROR(INDEX(Sheet2!C:C,MATCH(Sheet1!A98,Sheet2!A:A,0)),"0")</f>
        <v>25</v>
      </c>
      <c r="E98" s="12">
        <f>IFERROR(INDEX(Sheet2!D:D,MATCH(Sheet1!A98,Sheet2!A:A,0)),"0")</f>
        <v>2.1111110641975301</v>
      </c>
      <c r="F98" s="11">
        <f>IFERROR(INDEX(Sheet2!E:E,MATCH(Sheet1!A98,Sheet2!A:A,0)),"0")</f>
        <v>0.108173076663045</v>
      </c>
      <c r="G98" s="12">
        <f>IFERROR(INDEX(Sheet2!F:F,MATCH(Sheet1!A98,Sheet2!A:A,0)),"0")</f>
        <v>34.6666666666666</v>
      </c>
      <c r="H98" s="12">
        <f>IFERROR(INDEX(Sheet2!G:G,MATCH(Sheet1!A98,Sheet2!A:A,0)),"0")</f>
        <v>17.548076923076898</v>
      </c>
      <c r="I98" s="12">
        <f>IFERROR(INDEX(Sheet2!H:H,MATCH(Sheet1!A98,Sheet2!A:A,0)),"0")</f>
        <v>20.885897435897402</v>
      </c>
      <c r="J98" s="12">
        <f>IFERROR(INDEX(Sheet2!I:I,MATCH(Sheet1!A98,Sheet2!A:A,0)),"0")</f>
        <v>34.6666666666666</v>
      </c>
      <c r="K98" s="5">
        <f>IFERROR(INDEX(Sheet2!J:J,MATCH(Sheet1!A98,Sheet2!A:A,0)),"0")</f>
        <v>73</v>
      </c>
      <c r="L98" s="5">
        <f>IFERROR(INDEX(Sheet2!K:K,MATCH(Sheet1!A98,Sheet2!A:A,0)),"0")</f>
        <v>483</v>
      </c>
      <c r="M98" s="12">
        <f>IFERROR(INDEX(Sheet2!L:L,MATCH(Sheet1!A98,Sheet2!A:A,0)),"0")</f>
        <v>1.7307692307692299</v>
      </c>
      <c r="N98" s="5">
        <f>IFERROR(INDEX(Sheet2!M:M,MATCH(Sheet1!A98,Sheet2!A:A,0)),"0")</f>
        <v>46</v>
      </c>
      <c r="O98" s="12">
        <f>IFERROR(INDEX(Sheet2!N:N,MATCH(Sheet1!A98,Sheet2!A:A,0)),"0")</f>
        <v>5.4350961538461497</v>
      </c>
    </row>
    <row r="99" spans="1:15" ht="14.25" customHeight="1" x14ac:dyDescent="0.3">
      <c r="A99" s="6">
        <v>45379.4</v>
      </c>
      <c r="B99" s="7" t="s">
        <v>112</v>
      </c>
      <c r="C99" s="5">
        <f>IFERROR(INDEX(Sheet2!B:B,MATCH(Sheet1!A99,Sheet2!A:A,0)),"0")</f>
        <v>41</v>
      </c>
      <c r="D99" s="5">
        <f>IFERROR(INDEX(Sheet2!C:C,MATCH(Sheet1!A99,Sheet2!A:A,0)),"0")</f>
        <v>80</v>
      </c>
      <c r="E99" s="12">
        <f>IFERROR(INDEX(Sheet2!D:D,MATCH(Sheet1!A99,Sheet2!A:A,0)),"0")</f>
        <v>-15.000001500000099</v>
      </c>
      <c r="F99" s="11">
        <f>IFERROR(INDEX(Sheet2!E:E,MATCH(Sheet1!A99,Sheet2!A:A,0)),"0")</f>
        <v>8.0321285076047095E-3</v>
      </c>
      <c r="G99" s="12">
        <f>IFERROR(INDEX(Sheet2!F:F,MATCH(Sheet1!A99,Sheet2!A:A,0)),"0")</f>
        <v>17.785714285714199</v>
      </c>
      <c r="H99" s="12">
        <f>IFERROR(INDEX(Sheet2!G:G,MATCH(Sheet1!A99,Sheet2!A:A,0)),"0")</f>
        <v>27.068273092369399</v>
      </c>
      <c r="I99" s="12">
        <f>IFERROR(INDEX(Sheet2!H:H,MATCH(Sheet1!A99,Sheet2!A:A,0)),"0")</f>
        <v>17.941594951233501</v>
      </c>
      <c r="J99" s="12">
        <f>IFERROR(INDEX(Sheet2!I:I,MATCH(Sheet1!A99,Sheet2!A:A,0)),"0")</f>
        <v>17.785714285714199</v>
      </c>
      <c r="K99" s="5">
        <f>IFERROR(INDEX(Sheet2!J:J,MATCH(Sheet1!A99,Sheet2!A:A,0)),"0")</f>
        <v>337</v>
      </c>
      <c r="L99" s="5">
        <f>IFERROR(INDEX(Sheet2!K:K,MATCH(Sheet1!A99,Sheet2!A:A,0)),"0")</f>
        <v>1144</v>
      </c>
      <c r="M99" s="12">
        <f>IFERROR(INDEX(Sheet2!L:L,MATCH(Sheet1!A99,Sheet2!A:A,0)),"0")</f>
        <v>1.9381526104417599</v>
      </c>
      <c r="N99" s="5">
        <f>IFERROR(INDEX(Sheet2!M:M,MATCH(Sheet1!A99,Sheet2!A:A,0)),"0")</f>
        <v>13</v>
      </c>
      <c r="O99" s="12">
        <f>IFERROR(INDEX(Sheet2!N:N,MATCH(Sheet1!A99,Sheet2!A:A,0)),"0")</f>
        <v>5.9469879518072197</v>
      </c>
    </row>
    <row r="100" spans="1:15" ht="14.25" customHeight="1" x14ac:dyDescent="0.3">
      <c r="A100" s="6">
        <v>45841.2</v>
      </c>
      <c r="B100" s="7" t="s">
        <v>113</v>
      </c>
      <c r="C100" s="5">
        <f>IFERROR(INDEX(Sheet2!B:B,MATCH(Sheet1!A100,Sheet2!A:A,0)),"0")</f>
        <v>33</v>
      </c>
      <c r="D100" s="5">
        <f>IFERROR(INDEX(Sheet2!C:C,MATCH(Sheet1!A100,Sheet2!A:A,0)),"0")</f>
        <v>55</v>
      </c>
      <c r="E100" s="12">
        <f>IFERROR(INDEX(Sheet2!D:D,MATCH(Sheet1!A100,Sheet2!A:A,0)),"0")</f>
        <v>8.3333327777778106</v>
      </c>
      <c r="F100" s="11">
        <f>IFERROR(INDEX(Sheet2!E:E,MATCH(Sheet1!A100,Sheet2!A:A,0)),"0")</f>
        <v>2.19298245293423E-2</v>
      </c>
      <c r="G100" s="12">
        <f>IFERROR(INDEX(Sheet2!F:F,MATCH(Sheet1!A100,Sheet2!A:A,0)),"0")</f>
        <v>8.5500000000000007</v>
      </c>
      <c r="H100" s="12">
        <f>IFERROR(INDEX(Sheet2!G:G,MATCH(Sheet1!A100,Sheet2!A:A,0)),"0")</f>
        <v>19.1520467836257</v>
      </c>
      <c r="I100" s="12">
        <f>IFERROR(INDEX(Sheet2!H:H,MATCH(Sheet1!A100,Sheet2!A:A,0)),"0")</f>
        <v>11.080818713450199</v>
      </c>
      <c r="J100" s="12">
        <f>IFERROR(INDEX(Sheet2!I:I,MATCH(Sheet1!A100,Sheet2!A:A,0)),"0")</f>
        <v>8.5500000000000007</v>
      </c>
      <c r="K100" s="5">
        <f>IFERROR(INDEX(Sheet2!J:J,MATCH(Sheet1!A100,Sheet2!A:A,0)),"0")</f>
        <v>131</v>
      </c>
      <c r="L100" s="5">
        <f>IFERROR(INDEX(Sheet2!K:K,MATCH(Sheet1!A100,Sheet2!A:A,0)),"0")</f>
        <v>654</v>
      </c>
      <c r="M100" s="12">
        <f>IFERROR(INDEX(Sheet2!L:L,MATCH(Sheet1!A100,Sheet2!A:A,0)),"0")</f>
        <v>1.78070175438596</v>
      </c>
      <c r="N100" s="5">
        <f>IFERROR(INDEX(Sheet2!M:M,MATCH(Sheet1!A100,Sheet2!A:A,0)),"0")</f>
        <v>7</v>
      </c>
      <c r="O100" s="12">
        <f>IFERROR(INDEX(Sheet2!N:N,MATCH(Sheet1!A100,Sheet2!A:A,0)),"0")</f>
        <v>5.1418128654970703</v>
      </c>
    </row>
    <row r="101" spans="1:15" ht="14.25" customHeight="1" x14ac:dyDescent="0.3">
      <c r="A101" s="6">
        <v>46303</v>
      </c>
      <c r="B101" s="7" t="s">
        <v>114</v>
      </c>
      <c r="C101" s="5">
        <f>IFERROR(INDEX(Sheet2!B:B,MATCH(Sheet1!A101,Sheet2!A:A,0)),"0")</f>
        <v>8</v>
      </c>
      <c r="D101" s="5">
        <f>IFERROR(INDEX(Sheet2!C:C,MATCH(Sheet1!A101,Sheet2!A:A,0)),"0")</f>
        <v>14</v>
      </c>
      <c r="E101" s="12">
        <f>IFERROR(INDEX(Sheet2!D:D,MATCH(Sheet1!A101,Sheet2!A:A,0)),"0")</f>
        <v>1.4999999732142799</v>
      </c>
      <c r="F101" s="11">
        <f>IFERROR(INDEX(Sheet2!E:E,MATCH(Sheet1!A101,Sheet2!A:A,0)),"0")</f>
        <v>0.23140495772146699</v>
      </c>
      <c r="G101" s="12">
        <f>IFERROR(INDEX(Sheet2!F:F,MATCH(Sheet1!A101,Sheet2!A:A,0)),"0")</f>
        <v>15.125</v>
      </c>
      <c r="H101" s="12">
        <f>IFERROR(INDEX(Sheet2!G:G,MATCH(Sheet1!A101,Sheet2!A:A,0)),"0")</f>
        <v>28.099173553719002</v>
      </c>
      <c r="I101" s="12">
        <f>IFERROR(INDEX(Sheet2!H:H,MATCH(Sheet1!A101,Sheet2!A:A,0)),"0")</f>
        <v>17.289669421487599</v>
      </c>
      <c r="J101" s="12">
        <f>IFERROR(INDEX(Sheet2!I:I,MATCH(Sheet1!A101,Sheet2!A:A,0)),"0")</f>
        <v>15.125</v>
      </c>
      <c r="K101" s="5">
        <f>IFERROR(INDEX(Sheet2!J:J,MATCH(Sheet1!A101,Sheet2!A:A,0)),"0")</f>
        <v>68</v>
      </c>
      <c r="L101" s="5">
        <f>IFERROR(INDEX(Sheet2!K:K,MATCH(Sheet1!A101,Sheet2!A:A,0)),"0")</f>
        <v>215</v>
      </c>
      <c r="M101" s="12">
        <f>IFERROR(INDEX(Sheet2!L:L,MATCH(Sheet1!A101,Sheet2!A:A,0)),"0")</f>
        <v>2.02479338842975</v>
      </c>
      <c r="N101" s="5">
        <f>IFERROR(INDEX(Sheet2!M:M,MATCH(Sheet1!A101,Sheet2!A:A,0)),"0")</f>
        <v>1</v>
      </c>
      <c r="O101" s="12">
        <f>IFERROR(INDEX(Sheet2!N:N,MATCH(Sheet1!A101,Sheet2!A:A,0)),"0")</f>
        <v>6.1363636363636296</v>
      </c>
    </row>
    <row r="102" spans="1:15" ht="14.25" customHeight="1" x14ac:dyDescent="0.3">
      <c r="A102" s="6">
        <v>46764.800000000003</v>
      </c>
      <c r="B102" s="7" t="s">
        <v>115</v>
      </c>
      <c r="C102" s="5">
        <f>IFERROR(INDEX(Sheet2!B:B,MATCH(Sheet1!A102,Sheet2!A:A,0)),"0")</f>
        <v>46</v>
      </c>
      <c r="D102" s="5">
        <f>IFERROR(INDEX(Sheet2!C:C,MATCH(Sheet1!A102,Sheet2!A:A,0)),"0")</f>
        <v>92</v>
      </c>
      <c r="E102" s="12">
        <f>IFERROR(INDEX(Sheet2!D:D,MATCH(Sheet1!A102,Sheet2!A:A,0)),"0")</f>
        <v>-7.3636366983471202</v>
      </c>
      <c r="F102" s="11">
        <f>IFERROR(INDEX(Sheet2!E:E,MATCH(Sheet1!A102,Sheet2!A:A,0)),"0")</f>
        <v>1.4915254227176E-2</v>
      </c>
      <c r="G102" s="12">
        <f>IFERROR(INDEX(Sheet2!F:F,MATCH(Sheet1!A102,Sheet2!A:A,0)),"0")</f>
        <v>16.5730337078651</v>
      </c>
      <c r="H102" s="12">
        <f>IFERROR(INDEX(Sheet2!G:G,MATCH(Sheet1!A102,Sheet2!A:A,0)),"0")</f>
        <v>25.2881355932203</v>
      </c>
      <c r="I102" s="12">
        <f>IFERROR(INDEX(Sheet2!H:H,MATCH(Sheet1!A102,Sheet2!A:A,0)),"0")</f>
        <v>16.744467720434201</v>
      </c>
      <c r="J102" s="12">
        <f>IFERROR(INDEX(Sheet2!I:I,MATCH(Sheet1!A102,Sheet2!A:A,0)),"0")</f>
        <v>16.5730337078651</v>
      </c>
      <c r="K102" s="5">
        <f>IFERROR(INDEX(Sheet2!J:J,MATCH(Sheet1!A102,Sheet2!A:A,0)),"0")</f>
        <v>373</v>
      </c>
      <c r="L102" s="5">
        <f>IFERROR(INDEX(Sheet2!K:K,MATCH(Sheet1!A102,Sheet2!A:A,0)),"0")</f>
        <v>1347</v>
      </c>
      <c r="M102" s="12">
        <f>IFERROR(INDEX(Sheet2!L:L,MATCH(Sheet1!A102,Sheet2!A:A,0)),"0")</f>
        <v>1.8996610169491499</v>
      </c>
      <c r="N102" s="5">
        <f>IFERROR(INDEX(Sheet2!M:M,MATCH(Sheet1!A102,Sheet2!A:A,0)),"0")</f>
        <v>9</v>
      </c>
      <c r="O102" s="12">
        <f>IFERROR(INDEX(Sheet2!N:N,MATCH(Sheet1!A102,Sheet2!A:A,0)),"0")</f>
        <v>5.8955932203389798</v>
      </c>
    </row>
    <row r="103" spans="1:15" ht="14.25" customHeight="1" x14ac:dyDescent="0.3">
      <c r="A103" s="6">
        <v>47226.6</v>
      </c>
      <c r="B103" s="7" t="s">
        <v>116</v>
      </c>
      <c r="C103" s="5">
        <f>IFERROR(INDEX(Sheet2!B:B,MATCH(Sheet1!A103,Sheet2!A:A,0)),"0")</f>
        <v>35</v>
      </c>
      <c r="D103" s="5">
        <f>IFERROR(INDEX(Sheet2!C:C,MATCH(Sheet1!A103,Sheet2!A:A,0)),"0")</f>
        <v>65</v>
      </c>
      <c r="E103" s="12">
        <f>IFERROR(INDEX(Sheet2!D:D,MATCH(Sheet1!A103,Sheet2!A:A,0)),"0")</f>
        <v>26.999994600000999</v>
      </c>
      <c r="F103" s="11">
        <f>IFERROR(INDEX(Sheet2!E:E,MATCH(Sheet1!A103,Sheet2!A:A,0)),"0")</f>
        <v>7.09219857150042E-3</v>
      </c>
      <c r="G103" s="12">
        <f>IFERROR(INDEX(Sheet2!F:F,MATCH(Sheet1!A103,Sheet2!A:A,0)),"0")</f>
        <v>11.015625</v>
      </c>
      <c r="H103" s="12">
        <f>IFERROR(INDEX(Sheet2!G:G,MATCH(Sheet1!A103,Sheet2!A:A,0)),"0")</f>
        <v>20.2836879432624</v>
      </c>
      <c r="I103" s="12">
        <f>IFERROR(INDEX(Sheet2!H:H,MATCH(Sheet1!A103,Sheet2!A:A,0)),"0")</f>
        <v>12.519725177304901</v>
      </c>
      <c r="J103" s="12">
        <f>IFERROR(INDEX(Sheet2!I:I,MATCH(Sheet1!A103,Sheet2!A:A,0)),"0")</f>
        <v>11.015625</v>
      </c>
      <c r="K103" s="5">
        <f>IFERROR(INDEX(Sheet2!J:J,MATCH(Sheet1!A103,Sheet2!A:A,0)),"0")</f>
        <v>143</v>
      </c>
      <c r="L103" s="5">
        <f>IFERROR(INDEX(Sheet2!K:K,MATCH(Sheet1!A103,Sheet2!A:A,0)),"0")</f>
        <v>772</v>
      </c>
      <c r="M103" s="12">
        <f>IFERROR(INDEX(Sheet2!L:L,MATCH(Sheet1!A103,Sheet2!A:A,0)),"0")</f>
        <v>1.81843971631205</v>
      </c>
      <c r="N103" s="5">
        <f>IFERROR(INDEX(Sheet2!M:M,MATCH(Sheet1!A103,Sheet2!A:A,0)),"0")</f>
        <v>36</v>
      </c>
      <c r="O103" s="12">
        <f>IFERROR(INDEX(Sheet2!N:N,MATCH(Sheet1!A103,Sheet2!A:A,0)),"0")</f>
        <v>5.56737588652482</v>
      </c>
    </row>
    <row r="104" spans="1:15" ht="14.25" customHeight="1" x14ac:dyDescent="0.3">
      <c r="A104" s="6">
        <v>47688.4</v>
      </c>
      <c r="B104" s="7" t="s">
        <v>117</v>
      </c>
      <c r="C104" s="5">
        <f>IFERROR(INDEX(Sheet2!B:B,MATCH(Sheet1!A104,Sheet2!A:A,0)),"0")</f>
        <v>33</v>
      </c>
      <c r="D104" s="5">
        <f>IFERROR(INDEX(Sheet2!C:C,MATCH(Sheet1!A104,Sheet2!A:A,0)),"0")</f>
        <v>68</v>
      </c>
      <c r="E104" s="12">
        <f>IFERROR(INDEX(Sheet2!D:D,MATCH(Sheet1!A104,Sheet2!A:A,0)),"0")</f>
        <v>68.999965500017197</v>
      </c>
      <c r="F104" s="11">
        <f>IFERROR(INDEX(Sheet2!E:E,MATCH(Sheet1!A104,Sheet2!A:A,0)),"0")</f>
        <v>1.8382352924280899E-3</v>
      </c>
      <c r="G104" s="12">
        <f>IFERROR(INDEX(Sheet2!F:F,MATCH(Sheet1!A104,Sheet2!A:A,0)),"0")</f>
        <v>12.651162790697599</v>
      </c>
      <c r="H104" s="12">
        <f>IFERROR(INDEX(Sheet2!G:G,MATCH(Sheet1!A104,Sheet2!A:A,0)),"0")</f>
        <v>22.610294117647001</v>
      </c>
      <c r="I104" s="12">
        <f>IFERROR(INDEX(Sheet2!H:H,MATCH(Sheet1!A104,Sheet2!A:A,0)),"0")</f>
        <v>14.104582763337801</v>
      </c>
      <c r="J104" s="12">
        <f>IFERROR(INDEX(Sheet2!I:I,MATCH(Sheet1!A104,Sheet2!A:A,0)),"0")</f>
        <v>12.651162790697599</v>
      </c>
      <c r="K104" s="5">
        <f>IFERROR(INDEX(Sheet2!J:J,MATCH(Sheet1!A104,Sheet2!A:A,0)),"0")</f>
        <v>246</v>
      </c>
      <c r="L104" s="5">
        <f>IFERROR(INDEX(Sheet2!K:K,MATCH(Sheet1!A104,Sheet2!A:A,0)),"0")</f>
        <v>1040</v>
      </c>
      <c r="M104" s="12">
        <f>IFERROR(INDEX(Sheet2!L:L,MATCH(Sheet1!A104,Sheet2!A:A,0)),"0")</f>
        <v>1.81525735294117</v>
      </c>
      <c r="N104" s="5">
        <f>IFERROR(INDEX(Sheet2!M:M,MATCH(Sheet1!A104,Sheet2!A:A,0)),"0")</f>
        <v>14</v>
      </c>
      <c r="O104" s="12">
        <f>IFERROR(INDEX(Sheet2!N:N,MATCH(Sheet1!A104,Sheet2!A:A,0)),"0")</f>
        <v>5.5064338235294104</v>
      </c>
    </row>
    <row r="105" spans="1:15" ht="14.25" customHeight="1" x14ac:dyDescent="0.3">
      <c r="A105" s="6">
        <v>48150.2</v>
      </c>
      <c r="B105" s="7" t="s">
        <v>118</v>
      </c>
      <c r="C105" s="5">
        <f>IFERROR(INDEX(Sheet2!B:B,MATCH(Sheet1!A105,Sheet2!A:A,0)),"0")</f>
        <v>41</v>
      </c>
      <c r="D105" s="5">
        <f>IFERROR(INDEX(Sheet2!C:C,MATCH(Sheet1!A105,Sheet2!A:A,0)),"0")</f>
        <v>84</v>
      </c>
      <c r="E105" s="12">
        <f>IFERROR(INDEX(Sheet2!D:D,MATCH(Sheet1!A105,Sheet2!A:A,0)),"0")</f>
        <v>-11.000000785714301</v>
      </c>
      <c r="F105" s="11">
        <f>IFERROR(INDEX(Sheet2!E:E,MATCH(Sheet1!A105,Sheet2!A:A,0)),"0")</f>
        <v>1.30353817383283E-2</v>
      </c>
      <c r="G105" s="12">
        <f>IFERROR(INDEX(Sheet2!F:F,MATCH(Sheet1!A105,Sheet2!A:A,0)),"0")</f>
        <v>14.32</v>
      </c>
      <c r="H105" s="12">
        <f>IFERROR(INDEX(Sheet2!G:G,MATCH(Sheet1!A105,Sheet2!A:A,0)),"0")</f>
        <v>24.674115456238301</v>
      </c>
      <c r="I105" s="12">
        <f>IFERROR(INDEX(Sheet2!H:H,MATCH(Sheet1!A105,Sheet2!A:A,0)),"0")</f>
        <v>15.5976461824953</v>
      </c>
      <c r="J105" s="12">
        <f>IFERROR(INDEX(Sheet2!I:I,MATCH(Sheet1!A105,Sheet2!A:A,0)),"0")</f>
        <v>14.32</v>
      </c>
      <c r="K105" s="5">
        <f>IFERROR(INDEX(Sheet2!J:J,MATCH(Sheet1!A105,Sheet2!A:A,0)),"0")</f>
        <v>265</v>
      </c>
      <c r="L105" s="5">
        <f>IFERROR(INDEX(Sheet2!K:K,MATCH(Sheet1!A105,Sheet2!A:A,0)),"0")</f>
        <v>1054</v>
      </c>
      <c r="M105" s="12">
        <f>IFERROR(INDEX(Sheet2!L:L,MATCH(Sheet1!A105,Sheet2!A:A,0)),"0")</f>
        <v>1.88640595903165</v>
      </c>
      <c r="N105" s="5">
        <f>IFERROR(INDEX(Sheet2!M:M,MATCH(Sheet1!A105,Sheet2!A:A,0)),"0")</f>
        <v>19</v>
      </c>
      <c r="O105" s="12">
        <f>IFERROR(INDEX(Sheet2!N:N,MATCH(Sheet1!A105,Sheet2!A:A,0)),"0")</f>
        <v>5.8119180633147103</v>
      </c>
    </row>
    <row r="106" spans="1:15" ht="14.25" customHeight="1" x14ac:dyDescent="0.3">
      <c r="A106" s="6">
        <v>48612</v>
      </c>
      <c r="B106" s="7" t="s">
        <v>119</v>
      </c>
      <c r="C106" s="5">
        <f>IFERROR(INDEX(Sheet2!B:B,MATCH(Sheet1!A106,Sheet2!A:A,0)),"0")</f>
        <v>47</v>
      </c>
      <c r="D106" s="5">
        <f>IFERROR(INDEX(Sheet2!C:C,MATCH(Sheet1!A106,Sheet2!A:A,0)),"0")</f>
        <v>74</v>
      </c>
      <c r="E106" s="12">
        <f>IFERROR(INDEX(Sheet2!D:D,MATCH(Sheet1!A106,Sheet2!A:A,0)),"0")</f>
        <v>-36.000009000002201</v>
      </c>
      <c r="F106" s="11">
        <f>IFERROR(INDEX(Sheet2!E:E,MATCH(Sheet1!A106,Sheet2!A:A,0)),"0")</f>
        <v>3.0464584896828101E-3</v>
      </c>
      <c r="G106" s="12">
        <f>IFERROR(INDEX(Sheet2!F:F,MATCH(Sheet1!A106,Sheet2!A:A,0)),"0")</f>
        <v>19.893939393939299</v>
      </c>
      <c r="H106" s="12">
        <f>IFERROR(INDEX(Sheet2!G:G,MATCH(Sheet1!A106,Sheet2!A:A,0)),"0")</f>
        <v>28.6367098248286</v>
      </c>
      <c r="I106" s="12">
        <f>IFERROR(INDEX(Sheet2!H:H,MATCH(Sheet1!A106,Sheet2!A:A,0)),"0")</f>
        <v>19.412259687507198</v>
      </c>
      <c r="J106" s="12">
        <f>IFERROR(INDEX(Sheet2!I:I,MATCH(Sheet1!A106,Sheet2!A:A,0)),"0")</f>
        <v>19.893939393939299</v>
      </c>
      <c r="K106" s="5">
        <f>IFERROR(INDEX(Sheet2!J:J,MATCH(Sheet1!A106,Sheet2!A:A,0)),"0")</f>
        <v>376</v>
      </c>
      <c r="L106" s="5">
        <f>IFERROR(INDEX(Sheet2!K:K,MATCH(Sheet1!A106,Sheet2!A:A,0)),"0")</f>
        <v>1224</v>
      </c>
      <c r="M106" s="12">
        <f>IFERROR(INDEX(Sheet2!L:L,MATCH(Sheet1!A106,Sheet2!A:A,0)),"0")</f>
        <v>1.95049504950495</v>
      </c>
      <c r="N106" s="5">
        <f>IFERROR(INDEX(Sheet2!M:M,MATCH(Sheet1!A106,Sheet2!A:A,0)),"0")</f>
        <v>9</v>
      </c>
      <c r="O106" s="12">
        <f>IFERROR(INDEX(Sheet2!N:N,MATCH(Sheet1!A106,Sheet2!A:A,0)),"0")</f>
        <v>5.9253617669459198</v>
      </c>
    </row>
    <row r="107" spans="1:15" ht="14.25" customHeight="1" x14ac:dyDescent="0.3">
      <c r="A107" s="6">
        <v>49073.8</v>
      </c>
      <c r="B107" s="7" t="s">
        <v>120</v>
      </c>
      <c r="C107" s="5">
        <f>IFERROR(INDEX(Sheet2!B:B,MATCH(Sheet1!A107,Sheet2!A:A,0)),"0")</f>
        <v>57</v>
      </c>
      <c r="D107" s="5">
        <f>IFERROR(INDEX(Sheet2!C:C,MATCH(Sheet1!A107,Sheet2!A:A,0)),"0")</f>
        <v>18</v>
      </c>
      <c r="E107" s="12">
        <f>IFERROR(INDEX(Sheet2!D:D,MATCH(Sheet1!A107,Sheet2!A:A,0)),"0")</f>
        <v>1.69230765976331</v>
      </c>
      <c r="F107" s="11">
        <f>IFERROR(INDEX(Sheet2!E:E,MATCH(Sheet1!A107,Sheet2!A:A,0)),"0")</f>
        <v>4.6511627865374203E-2</v>
      </c>
      <c r="G107" s="12">
        <f>IFERROR(INDEX(Sheet2!F:F,MATCH(Sheet1!A107,Sheet2!A:A,0)),"0")</f>
        <v>17.2</v>
      </c>
      <c r="H107" s="12">
        <f>IFERROR(INDEX(Sheet2!G:G,MATCH(Sheet1!A107,Sheet2!A:A,0)),"0")</f>
        <v>31.663685152057202</v>
      </c>
      <c r="I107" s="12">
        <f>IFERROR(INDEX(Sheet2!H:H,MATCH(Sheet1!A107,Sheet2!A:A,0)),"0")</f>
        <v>19.545474060822801</v>
      </c>
      <c r="J107" s="12">
        <f>IFERROR(INDEX(Sheet2!I:I,MATCH(Sheet1!A107,Sheet2!A:A,0)),"0")</f>
        <v>17.2</v>
      </c>
      <c r="K107" s="5">
        <f>IFERROR(INDEX(Sheet2!J:J,MATCH(Sheet1!A107,Sheet2!A:A,0)),"0")</f>
        <v>354</v>
      </c>
      <c r="L107" s="5">
        <f>IFERROR(INDEX(Sheet2!K:K,MATCH(Sheet1!A107,Sheet2!A:A,0)),"0")</f>
        <v>1040</v>
      </c>
      <c r="M107" s="12">
        <f>IFERROR(INDEX(Sheet2!L:L,MATCH(Sheet1!A107,Sheet2!A:A,0)),"0")</f>
        <v>2.0617173524150201</v>
      </c>
      <c r="N107" s="5">
        <f>IFERROR(INDEX(Sheet2!M:M,MATCH(Sheet1!A107,Sheet2!A:A,0)),"0")</f>
        <v>3</v>
      </c>
      <c r="O107" s="12">
        <f>IFERROR(INDEX(Sheet2!N:N,MATCH(Sheet1!A107,Sheet2!A:A,0)),"0")</f>
        <v>6.0223613595706604</v>
      </c>
    </row>
    <row r="108" spans="1:15" ht="14.25" customHeight="1" x14ac:dyDescent="0.3">
      <c r="A108" s="6">
        <v>49535.6</v>
      </c>
      <c r="B108" s="7" t="s">
        <v>121</v>
      </c>
      <c r="C108" s="5">
        <f>IFERROR(INDEX(Sheet2!B:B,MATCH(Sheet1!A108,Sheet2!A:A,0)),"0")</f>
        <v>16</v>
      </c>
      <c r="D108" s="5">
        <f>IFERROR(INDEX(Sheet2!C:C,MATCH(Sheet1!A108,Sheet2!A:A,0)),"0")</f>
        <v>25</v>
      </c>
      <c r="E108" s="12">
        <f>IFERROR(INDEX(Sheet2!D:D,MATCH(Sheet1!A108,Sheet2!A:A,0)),"0")</f>
        <v>2.1111110641975301</v>
      </c>
      <c r="F108" s="11">
        <f>IFERROR(INDEX(Sheet2!E:E,MATCH(Sheet1!A108,Sheet2!A:A,0)),"0")</f>
        <v>8.60420648450438E-2</v>
      </c>
      <c r="G108" s="12">
        <f>IFERROR(INDEX(Sheet2!F:F,MATCH(Sheet1!A108,Sheet2!A:A,0)),"0")</f>
        <v>15.3823529411764</v>
      </c>
      <c r="H108" s="12">
        <f>IFERROR(INDEX(Sheet2!G:G,MATCH(Sheet1!A108,Sheet2!A:A,0)),"0")</f>
        <v>24.091778202676799</v>
      </c>
      <c r="I108" s="12">
        <f>IFERROR(INDEX(Sheet2!H:H,MATCH(Sheet1!A108,Sheet2!A:A,0)),"0")</f>
        <v>15.789652457541299</v>
      </c>
      <c r="J108" s="12">
        <f>IFERROR(INDEX(Sheet2!I:I,MATCH(Sheet1!A108,Sheet2!A:A,0)),"0")</f>
        <v>15.3823529411764</v>
      </c>
      <c r="K108" s="5">
        <f>IFERROR(INDEX(Sheet2!J:J,MATCH(Sheet1!A108,Sheet2!A:A,0)),"0")</f>
        <v>126</v>
      </c>
      <c r="L108" s="5">
        <f>IFERROR(INDEX(Sheet2!K:K,MATCH(Sheet1!A108,Sheet2!A:A,0)),"0")</f>
        <v>486</v>
      </c>
      <c r="M108" s="12">
        <f>IFERROR(INDEX(Sheet2!L:L,MATCH(Sheet1!A108,Sheet2!A:A,0)),"0")</f>
        <v>1.8661567877628999</v>
      </c>
      <c r="N108" s="5">
        <f>IFERROR(INDEX(Sheet2!M:M,MATCH(Sheet1!A108,Sheet2!A:A,0)),"0")</f>
        <v>3</v>
      </c>
      <c r="O108" s="12">
        <f>IFERROR(INDEX(Sheet2!N:N,MATCH(Sheet1!A108,Sheet2!A:A,0)),"0")</f>
        <v>5.7265774378585004</v>
      </c>
    </row>
    <row r="109" spans="1:15" ht="14.25" customHeight="1" x14ac:dyDescent="0.3">
      <c r="A109" s="6">
        <v>49997.4</v>
      </c>
      <c r="B109" s="7" t="s">
        <v>122</v>
      </c>
      <c r="C109" s="5">
        <f>IFERROR(INDEX(Sheet2!B:B,MATCH(Sheet1!A109,Sheet2!A:A,0)),"0")</f>
        <v>45</v>
      </c>
      <c r="D109" s="5">
        <f>IFERROR(INDEX(Sheet2!C:C,MATCH(Sheet1!A109,Sheet2!A:A,0)),"0")</f>
        <v>96</v>
      </c>
      <c r="E109" s="12">
        <f>IFERROR(INDEX(Sheet2!D:D,MATCH(Sheet1!A109,Sheet2!A:A,0)),"0")</f>
        <v>-6.3846156301775201</v>
      </c>
      <c r="F109" s="11">
        <f>IFERROR(INDEX(Sheet2!E:E,MATCH(Sheet1!A109,Sheet2!A:A,0)),"0")</f>
        <v>2.5590551155914801E-2</v>
      </c>
      <c r="G109" s="12">
        <f>IFERROR(INDEX(Sheet2!F:F,MATCH(Sheet1!A109,Sheet2!A:A,0)),"0")</f>
        <v>15.3939393939393</v>
      </c>
      <c r="H109" s="12">
        <f>IFERROR(INDEX(Sheet2!G:G,MATCH(Sheet1!A109,Sheet2!A:A,0)),"0")</f>
        <v>26.5748031496063</v>
      </c>
      <c r="I109" s="12">
        <f>IFERROR(INDEX(Sheet2!H:H,MATCH(Sheet1!A109,Sheet2!A:A,0)),"0")</f>
        <v>16.7874970174182</v>
      </c>
      <c r="J109" s="12">
        <f>IFERROR(INDEX(Sheet2!I:I,MATCH(Sheet1!A109,Sheet2!A:A,0)),"0")</f>
        <v>15.3939393939393</v>
      </c>
      <c r="K109" s="5">
        <f>IFERROR(INDEX(Sheet2!J:J,MATCH(Sheet1!A109,Sheet2!A:A,0)),"0")</f>
        <v>270</v>
      </c>
      <c r="L109" s="5">
        <f>IFERROR(INDEX(Sheet2!K:K,MATCH(Sheet1!A109,Sheet2!A:A,0)),"0")</f>
        <v>944</v>
      </c>
      <c r="M109" s="12">
        <f>IFERROR(INDEX(Sheet2!L:L,MATCH(Sheet1!A109,Sheet2!A:A,0)),"0")</f>
        <v>1.98031496062992</v>
      </c>
      <c r="N109" s="5">
        <f>IFERROR(INDEX(Sheet2!M:M,MATCH(Sheet1!A109,Sheet2!A:A,0)),"0")</f>
        <v>7</v>
      </c>
      <c r="O109" s="12">
        <f>IFERROR(INDEX(Sheet2!N:N,MATCH(Sheet1!A109,Sheet2!A:A,0)),"0")</f>
        <v>5.9763779527559002</v>
      </c>
    </row>
    <row r="110" spans="1:15" ht="14.25" customHeight="1" x14ac:dyDescent="0.3">
      <c r="A110" s="6">
        <v>50459.199999999997</v>
      </c>
      <c r="B110" s="7" t="s">
        <v>123</v>
      </c>
      <c r="C110" s="5">
        <f>IFERROR(INDEX(Sheet2!B:B,MATCH(Sheet1!A110,Sheet2!A:A,0)),"0")</f>
        <v>31</v>
      </c>
      <c r="D110" s="5">
        <f>IFERROR(INDEX(Sheet2!C:C,MATCH(Sheet1!A110,Sheet2!A:A,0)),"0")</f>
        <v>46</v>
      </c>
      <c r="E110" s="12">
        <f>IFERROR(INDEX(Sheet2!D:D,MATCH(Sheet1!A110,Sheet2!A:A,0)),"0")</f>
        <v>4.8333331319444497</v>
      </c>
      <c r="F110" s="11">
        <f>IFERROR(INDEX(Sheet2!E:E,MATCH(Sheet1!A110,Sheet2!A:A,0)),"0")</f>
        <v>4.2402826780207001E-2</v>
      </c>
      <c r="G110" s="12">
        <f>IFERROR(INDEX(Sheet2!F:F,MATCH(Sheet1!A110,Sheet2!A:A,0)),"0")</f>
        <v>12.577777777777699</v>
      </c>
      <c r="H110" s="12">
        <f>IFERROR(INDEX(Sheet2!G:G,MATCH(Sheet1!A110,Sheet2!A:A,0)),"0")</f>
        <v>25.441696113074201</v>
      </c>
      <c r="I110" s="12">
        <f>IFERROR(INDEX(Sheet2!H:H,MATCH(Sheet1!A110,Sheet2!A:A,0)),"0")</f>
        <v>15.2077895563407</v>
      </c>
      <c r="J110" s="12">
        <f>IFERROR(INDEX(Sheet2!I:I,MATCH(Sheet1!A110,Sheet2!A:A,0)),"0")</f>
        <v>12.577777777777699</v>
      </c>
      <c r="K110" s="5">
        <f>IFERROR(INDEX(Sheet2!J:J,MATCH(Sheet1!A110,Sheet2!A:A,0)),"0")</f>
        <v>144</v>
      </c>
      <c r="L110" s="5">
        <f>IFERROR(INDEX(Sheet2!K:K,MATCH(Sheet1!A110,Sheet2!A:A,0)),"0")</f>
        <v>539</v>
      </c>
      <c r="M110" s="12">
        <f>IFERROR(INDEX(Sheet2!L:L,MATCH(Sheet1!A110,Sheet2!A:A,0)),"0")</f>
        <v>1.8886925795053</v>
      </c>
      <c r="N110" s="5">
        <f>IFERROR(INDEX(Sheet2!M:M,MATCH(Sheet1!A110,Sheet2!A:A,0)),"0")</f>
        <v>5</v>
      </c>
      <c r="O110" s="12">
        <f>IFERROR(INDEX(Sheet2!N:N,MATCH(Sheet1!A110,Sheet2!A:A,0)),"0")</f>
        <v>5.71554770318021</v>
      </c>
    </row>
    <row r="111" spans="1:15" ht="14.25" customHeight="1" x14ac:dyDescent="0.3">
      <c r="A111" s="6">
        <v>50921</v>
      </c>
      <c r="B111" s="7" t="s">
        <v>124</v>
      </c>
      <c r="C111" s="5">
        <f>IFERROR(INDEX(Sheet2!B:B,MATCH(Sheet1!A111,Sheet2!A:A,0)),"0")</f>
        <v>5</v>
      </c>
      <c r="D111" s="5">
        <f>IFERROR(INDEX(Sheet2!C:C,MATCH(Sheet1!A111,Sheet2!A:A,0)),"0")</f>
        <v>29</v>
      </c>
      <c r="E111" s="12">
        <f>IFERROR(INDEX(Sheet2!D:D,MATCH(Sheet1!A111,Sheet2!A:A,0)),"0")</f>
        <v>2.4146340874479399</v>
      </c>
      <c r="F111" s="11">
        <f>IFERROR(INDEX(Sheet2!E:E,MATCH(Sheet1!A111,Sheet2!A:A,0)),"0")</f>
        <v>8.3333333163956594E-2</v>
      </c>
      <c r="G111" s="12">
        <f>IFERROR(INDEX(Sheet2!F:F,MATCH(Sheet1!A111,Sheet2!A:A,0)),"0")</f>
        <v>16.399999999999999</v>
      </c>
      <c r="H111" s="12">
        <f>IFERROR(INDEX(Sheet2!G:G,MATCH(Sheet1!A111,Sheet2!A:A,0)),"0")</f>
        <v>24.7967479674796</v>
      </c>
      <c r="I111" s="12">
        <f>IFERROR(INDEX(Sheet2!H:H,MATCH(Sheet1!A111,Sheet2!A:A,0)),"0")</f>
        <v>16.4786991869918</v>
      </c>
      <c r="J111" s="12">
        <f>IFERROR(INDEX(Sheet2!I:I,MATCH(Sheet1!A111,Sheet2!A:A,0)),"0")</f>
        <v>16.399999999999999</v>
      </c>
      <c r="K111" s="5">
        <f>IFERROR(INDEX(Sheet2!J:J,MATCH(Sheet1!A111,Sheet2!A:A,0)),"0")</f>
        <v>122</v>
      </c>
      <c r="L111" s="5">
        <f>IFERROR(INDEX(Sheet2!K:K,MATCH(Sheet1!A111,Sheet2!A:A,0)),"0")</f>
        <v>447</v>
      </c>
      <c r="M111" s="12">
        <f>IFERROR(INDEX(Sheet2!L:L,MATCH(Sheet1!A111,Sheet2!A:A,0)),"0")</f>
        <v>1.9227642276422701</v>
      </c>
      <c r="N111" s="5">
        <f>IFERROR(INDEX(Sheet2!M:M,MATCH(Sheet1!A111,Sheet2!A:A,0)),"0")</f>
        <v>1</v>
      </c>
      <c r="O111" s="12">
        <f>IFERROR(INDEX(Sheet2!N:N,MATCH(Sheet1!A111,Sheet2!A:A,0)),"0")</f>
        <v>5.79065040650406</v>
      </c>
    </row>
    <row r="112" spans="1:15" ht="14.25" customHeight="1" x14ac:dyDescent="0.3">
      <c r="A112" s="6">
        <v>51382.8</v>
      </c>
      <c r="B112" s="7" t="s">
        <v>125</v>
      </c>
      <c r="C112" s="5">
        <f>IFERROR(INDEX(Sheet2!B:B,MATCH(Sheet1!A112,Sheet2!A:A,0)),"0")</f>
        <v>24</v>
      </c>
      <c r="D112" s="5">
        <f>IFERROR(INDEX(Sheet2!C:C,MATCH(Sheet1!A112,Sheet2!A:A,0)),"0")</f>
        <v>64</v>
      </c>
      <c r="E112" s="12">
        <f>IFERROR(INDEX(Sheet2!D:D,MATCH(Sheet1!A112,Sheet2!A:A,0)),"0")</f>
        <v>22.333329611111701</v>
      </c>
      <c r="F112" s="11">
        <f>IFERROR(INDEX(Sheet2!E:E,MATCH(Sheet1!A112,Sheet2!A:A,0)),"0")</f>
        <v>5.0977060279543702E-3</v>
      </c>
      <c r="G112" s="12">
        <f>IFERROR(INDEX(Sheet2!F:F,MATCH(Sheet1!A112,Sheet2!A:A,0)),"0")</f>
        <v>23.54</v>
      </c>
      <c r="H112" s="12">
        <f>IFERROR(INDEX(Sheet2!G:G,MATCH(Sheet1!A112,Sheet2!A:A,0)),"0")</f>
        <v>22.2599830076465</v>
      </c>
      <c r="I112" s="12">
        <f>IFERROR(INDEX(Sheet2!H:H,MATCH(Sheet1!A112,Sheet2!A:A,0)),"0")</f>
        <v>18.319993203058601</v>
      </c>
      <c r="J112" s="12">
        <f>IFERROR(INDEX(Sheet2!I:I,MATCH(Sheet1!A112,Sheet2!A:A,0)),"0")</f>
        <v>23.54</v>
      </c>
      <c r="K112" s="5">
        <f>IFERROR(INDEX(Sheet2!J:J,MATCH(Sheet1!A112,Sheet2!A:A,0)),"0")</f>
        <v>262</v>
      </c>
      <c r="L112" s="5">
        <f>IFERROR(INDEX(Sheet2!K:K,MATCH(Sheet1!A112,Sheet2!A:A,0)),"0")</f>
        <v>1125</v>
      </c>
      <c r="M112" s="12">
        <f>IFERROR(INDEX(Sheet2!L:L,MATCH(Sheet1!A112,Sheet2!A:A,0)),"0")</f>
        <v>1.90059473237043</v>
      </c>
      <c r="N112" s="5">
        <f>IFERROR(INDEX(Sheet2!M:M,MATCH(Sheet1!A112,Sheet2!A:A,0)),"0")</f>
        <v>3</v>
      </c>
      <c r="O112" s="12">
        <f>IFERROR(INDEX(Sheet2!N:N,MATCH(Sheet1!A112,Sheet2!A:A,0)),"0")</f>
        <v>5.6652506372132496</v>
      </c>
    </row>
    <row r="113" spans="1:15" ht="14.25" customHeight="1" x14ac:dyDescent="0.3">
      <c r="A113" s="6">
        <v>51844.6</v>
      </c>
      <c r="B113" s="7" t="s">
        <v>126</v>
      </c>
      <c r="C113" s="5">
        <f>IFERROR(INDEX(Sheet2!B:B,MATCH(Sheet1!A113,Sheet2!A:A,0)),"0")</f>
        <v>90</v>
      </c>
      <c r="D113" s="5">
        <f>IFERROR(INDEX(Sheet2!C:C,MATCH(Sheet1!A113,Sheet2!A:A,0)),"0")</f>
        <v>33</v>
      </c>
      <c r="E113" s="12">
        <f>IFERROR(INDEX(Sheet2!D:D,MATCH(Sheet1!A113,Sheet2!A:A,0)),"0")</f>
        <v>2.7837837085463799</v>
      </c>
      <c r="F113" s="11">
        <f>IFERROR(INDEX(Sheet2!E:E,MATCH(Sheet1!A113,Sheet2!A:A,0)),"0")</f>
        <v>3.2685512338617002E-2</v>
      </c>
      <c r="G113" s="12">
        <f>IFERROR(INDEX(Sheet2!F:F,MATCH(Sheet1!A113,Sheet2!A:A,0)),"0")</f>
        <v>15.943661971830901</v>
      </c>
      <c r="H113" s="12">
        <f>IFERROR(INDEX(Sheet2!G:G,MATCH(Sheet1!A113,Sheet2!A:A,0)),"0")</f>
        <v>29.681978798586499</v>
      </c>
      <c r="I113" s="12">
        <f>IFERROR(INDEX(Sheet2!H:H,MATCH(Sheet1!A113,Sheet2!A:A,0)),"0")</f>
        <v>18.250256308167</v>
      </c>
      <c r="J113" s="12">
        <f>IFERROR(INDEX(Sheet2!I:I,MATCH(Sheet1!A113,Sheet2!A:A,0)),"0")</f>
        <v>15.943661971830901</v>
      </c>
      <c r="K113" s="5">
        <f>IFERROR(INDEX(Sheet2!J:J,MATCH(Sheet1!A113,Sheet2!A:A,0)),"0")</f>
        <v>336</v>
      </c>
      <c r="L113" s="5">
        <f>IFERROR(INDEX(Sheet2!K:K,MATCH(Sheet1!A113,Sheet2!A:A,0)),"0")</f>
        <v>1059</v>
      </c>
      <c r="M113" s="12">
        <f>IFERROR(INDEX(Sheet2!L:L,MATCH(Sheet1!A113,Sheet2!A:A,0)),"0")</f>
        <v>2.0212014134275602</v>
      </c>
      <c r="N113" s="5">
        <f>IFERROR(INDEX(Sheet2!M:M,MATCH(Sheet1!A113,Sheet2!A:A,0)),"0")</f>
        <v>0</v>
      </c>
      <c r="O113" s="12">
        <f>IFERROR(INDEX(Sheet2!N:N,MATCH(Sheet1!A113,Sheet2!A:A,0)),"0")</f>
        <v>6.0618374558303803</v>
      </c>
    </row>
    <row r="114" spans="1:15" ht="14.25" customHeight="1" x14ac:dyDescent="0.3">
      <c r="A114" s="6">
        <v>52306.400000000001</v>
      </c>
      <c r="B114" s="7" t="s">
        <v>127</v>
      </c>
      <c r="C114" s="5">
        <f>IFERROR(INDEX(Sheet2!B:B,MATCH(Sheet1!A114,Sheet2!A:A,0)),"0")</f>
        <v>28</v>
      </c>
      <c r="D114" s="5">
        <f>IFERROR(INDEX(Sheet2!C:C,MATCH(Sheet1!A114,Sheet2!A:A,0)),"0")</f>
        <v>22</v>
      </c>
      <c r="E114" s="12">
        <f>IFERROR(INDEX(Sheet2!D:D,MATCH(Sheet1!A114,Sheet2!A:A,0)),"0")</f>
        <v>1.9166666267361101</v>
      </c>
      <c r="F114" s="11">
        <f>IFERROR(INDEX(Sheet2!E:E,MATCH(Sheet1!A114,Sheet2!A:A,0)),"0")</f>
        <v>5.5749128855111303E-2</v>
      </c>
      <c r="G114" s="12">
        <f>IFERROR(INDEX(Sheet2!F:F,MATCH(Sheet1!A114,Sheet2!A:A,0)),"0")</f>
        <v>14.593220338983</v>
      </c>
      <c r="H114" s="12">
        <f>IFERROR(INDEX(Sheet2!G:G,MATCH(Sheet1!A114,Sheet2!A:A,0)),"0")</f>
        <v>26.132404181184601</v>
      </c>
      <c r="I114" s="12">
        <f>IFERROR(INDEX(Sheet2!H:H,MATCH(Sheet1!A114,Sheet2!A:A,0)),"0")</f>
        <v>16.290249808066999</v>
      </c>
      <c r="J114" s="12">
        <f>IFERROR(INDEX(Sheet2!I:I,MATCH(Sheet1!A114,Sheet2!A:A,0)),"0")</f>
        <v>14.593220338983</v>
      </c>
      <c r="K114" s="5">
        <f>IFERROR(INDEX(Sheet2!J:J,MATCH(Sheet1!A114,Sheet2!A:A,0)),"0")</f>
        <v>225</v>
      </c>
      <c r="L114" s="5">
        <f>IFERROR(INDEX(Sheet2!K:K,MATCH(Sheet1!A114,Sheet2!A:A,0)),"0")</f>
        <v>801</v>
      </c>
      <c r="M114" s="12">
        <f>IFERROR(INDEX(Sheet2!L:L,MATCH(Sheet1!A114,Sheet2!A:A,0)),"0")</f>
        <v>2.0139372822299602</v>
      </c>
      <c r="N114" s="5">
        <f>IFERROR(INDEX(Sheet2!M:M,MATCH(Sheet1!A114,Sheet2!A:A,0)),"0")</f>
        <v>8</v>
      </c>
      <c r="O114" s="12">
        <f>IFERROR(INDEX(Sheet2!N:N,MATCH(Sheet1!A114,Sheet2!A:A,0)),"0")</f>
        <v>5.8211382113821104</v>
      </c>
    </row>
    <row r="115" spans="1:15" ht="14.25" customHeight="1" x14ac:dyDescent="0.3">
      <c r="A115" s="6">
        <v>52768.2</v>
      </c>
      <c r="B115" s="7" t="s">
        <v>128</v>
      </c>
      <c r="C115" s="5">
        <f>IFERROR(INDEX(Sheet2!B:B,MATCH(Sheet1!A115,Sheet2!A:A,0)),"0")</f>
        <v>50</v>
      </c>
      <c r="D115" s="5">
        <f>IFERROR(INDEX(Sheet2!C:C,MATCH(Sheet1!A115,Sheet2!A:A,0)),"0")</f>
        <v>33</v>
      </c>
      <c r="E115" s="12">
        <f>IFERROR(INDEX(Sheet2!D:D,MATCH(Sheet1!A115,Sheet2!A:A,0)),"0")</f>
        <v>2.7837837085463799</v>
      </c>
      <c r="F115" s="11">
        <f>IFERROR(INDEX(Sheet2!E:E,MATCH(Sheet1!A115,Sheet2!A:A,0)),"0")</f>
        <v>5.4733727729683802E-2</v>
      </c>
      <c r="G115" s="12">
        <f>IFERROR(INDEX(Sheet2!F:F,MATCH(Sheet1!A115,Sheet2!A:A,0)),"0")</f>
        <v>16.487804878048699</v>
      </c>
      <c r="H115" s="12">
        <f>IFERROR(INDEX(Sheet2!G:G,MATCH(Sheet1!A115,Sheet2!A:A,0)),"0")</f>
        <v>36.834319526627198</v>
      </c>
      <c r="I115" s="12">
        <f>IFERROR(INDEX(Sheet2!H:H,MATCH(Sheet1!A115,Sheet2!A:A,0)),"0")</f>
        <v>21.328849761870401</v>
      </c>
      <c r="J115" s="12">
        <f>IFERROR(INDEX(Sheet2!I:I,MATCH(Sheet1!A115,Sheet2!A:A,0)),"0")</f>
        <v>16.487804878048699</v>
      </c>
      <c r="K115" s="5">
        <f>IFERROR(INDEX(Sheet2!J:J,MATCH(Sheet1!A115,Sheet2!A:A,0)),"0")</f>
        <v>249</v>
      </c>
      <c r="L115" s="5">
        <f>IFERROR(INDEX(Sheet2!K:K,MATCH(Sheet1!A115,Sheet2!A:A,0)),"0")</f>
        <v>631</v>
      </c>
      <c r="M115" s="12">
        <f>IFERROR(INDEX(Sheet2!L:L,MATCH(Sheet1!A115,Sheet2!A:A,0)),"0")</f>
        <v>2.26627218934911</v>
      </c>
      <c r="N115" s="5">
        <f>IFERROR(INDEX(Sheet2!M:M,MATCH(Sheet1!A115,Sheet2!A:A,0)),"0")</f>
        <v>1</v>
      </c>
      <c r="O115" s="12">
        <f>IFERROR(INDEX(Sheet2!N:N,MATCH(Sheet1!A115,Sheet2!A:A,0)),"0")</f>
        <v>6.6316568047337201</v>
      </c>
    </row>
    <row r="116" spans="1:15" ht="14.25" customHeight="1" x14ac:dyDescent="0.3"/>
    <row r="117" spans="1:15" ht="14.25" customHeight="1" x14ac:dyDescent="0.3"/>
    <row r="118" spans="1:15" ht="14.25" customHeight="1" x14ac:dyDescent="0.3"/>
    <row r="119" spans="1:15" ht="14.25" customHeight="1" x14ac:dyDescent="0.3"/>
    <row r="120" spans="1:15" ht="14.25" customHeight="1" x14ac:dyDescent="0.3"/>
    <row r="121" spans="1:15" ht="14.25" customHeight="1" x14ac:dyDescent="0.3"/>
    <row r="122" spans="1:15" ht="14.25" customHeight="1" x14ac:dyDescent="0.3"/>
    <row r="123" spans="1:15" ht="14.25" customHeight="1" x14ac:dyDescent="0.3"/>
    <row r="124" spans="1:15" ht="14.25" customHeight="1" x14ac:dyDescent="0.3"/>
    <row r="125" spans="1:15" ht="14.25" customHeight="1" x14ac:dyDescent="0.3"/>
    <row r="126" spans="1:15" ht="14.25" customHeight="1" x14ac:dyDescent="0.3"/>
    <row r="127" spans="1:15" ht="14.25" customHeight="1" x14ac:dyDescent="0.3"/>
    <row r="128" spans="1:15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35" r:id="rId20" xr:uid="{00000000-0004-0000-0000-000013000000}"/>
    <hyperlink ref="B67" r:id="rId21" xr:uid="{00000000-0004-0000-0000-000014000000}"/>
    <hyperlink ref="B68" r:id="rId22" xr:uid="{00000000-0004-0000-0000-000015000000}"/>
    <hyperlink ref="B69" r:id="rId23" xr:uid="{00000000-0004-0000-0000-000016000000}"/>
    <hyperlink ref="B70" r:id="rId24" xr:uid="{00000000-0004-0000-0000-000017000000}"/>
    <hyperlink ref="B71" r:id="rId25" xr:uid="{00000000-0004-0000-0000-000018000000}"/>
    <hyperlink ref="B72" r:id="rId26" xr:uid="{00000000-0004-0000-0000-000019000000}"/>
    <hyperlink ref="B73" r:id="rId27" xr:uid="{00000000-0004-0000-0000-00001A000000}"/>
    <hyperlink ref="B74" r:id="rId28" xr:uid="{00000000-0004-0000-0000-00001B000000}"/>
    <hyperlink ref="B75" r:id="rId29" xr:uid="{00000000-0004-0000-0000-00001C000000}"/>
    <hyperlink ref="B76" r:id="rId30" xr:uid="{00000000-0004-0000-0000-00001D000000}"/>
    <hyperlink ref="B77" r:id="rId31" xr:uid="{00000000-0004-0000-0000-00001E000000}"/>
    <hyperlink ref="B78" r:id="rId32" xr:uid="{00000000-0004-0000-0000-00001F000000}"/>
    <hyperlink ref="B79" r:id="rId33" xr:uid="{00000000-0004-0000-0000-000020000000}"/>
    <hyperlink ref="B80" r:id="rId34" xr:uid="{00000000-0004-0000-0000-000021000000}"/>
    <hyperlink ref="B81" r:id="rId35" xr:uid="{00000000-0004-0000-0000-000022000000}"/>
    <hyperlink ref="B82" r:id="rId36" xr:uid="{00000000-0004-0000-0000-000023000000}"/>
    <hyperlink ref="B83" r:id="rId37" xr:uid="{00000000-0004-0000-0000-000024000000}"/>
    <hyperlink ref="B84" r:id="rId38" xr:uid="{00000000-0004-0000-0000-000025000000}"/>
    <hyperlink ref="B85" r:id="rId39" xr:uid="{00000000-0004-0000-0000-000026000000}"/>
    <hyperlink ref="B86" r:id="rId40" xr:uid="{00000000-0004-0000-0000-000027000000}"/>
    <hyperlink ref="B87" r:id="rId41" xr:uid="{00000000-0004-0000-0000-000028000000}"/>
    <hyperlink ref="B88" r:id="rId42" xr:uid="{00000000-0004-0000-0000-000029000000}"/>
    <hyperlink ref="B89" r:id="rId43" xr:uid="{00000000-0004-0000-0000-00002A000000}"/>
    <hyperlink ref="B90" r:id="rId44" xr:uid="{00000000-0004-0000-0000-00002B000000}"/>
    <hyperlink ref="B91" r:id="rId45" xr:uid="{00000000-0004-0000-0000-00002C000000}"/>
    <hyperlink ref="B92" r:id="rId46" xr:uid="{00000000-0004-0000-0000-00002D000000}"/>
    <hyperlink ref="B93" r:id="rId47" xr:uid="{00000000-0004-0000-0000-00002E000000}"/>
    <hyperlink ref="B94" r:id="rId48" xr:uid="{00000000-0004-0000-0000-00002F000000}"/>
    <hyperlink ref="B95" r:id="rId49" xr:uid="{00000000-0004-0000-0000-000030000000}"/>
    <hyperlink ref="B96" r:id="rId50" xr:uid="{00000000-0004-0000-0000-000031000000}"/>
    <hyperlink ref="B97" r:id="rId51" xr:uid="{00000000-0004-0000-0000-000032000000}"/>
    <hyperlink ref="B98" r:id="rId52" xr:uid="{00000000-0004-0000-0000-000033000000}"/>
    <hyperlink ref="B99" r:id="rId53" xr:uid="{00000000-0004-0000-0000-000034000000}"/>
    <hyperlink ref="B100" r:id="rId54" xr:uid="{00000000-0004-0000-0000-000035000000}"/>
    <hyperlink ref="B101" r:id="rId55" xr:uid="{00000000-0004-0000-0000-000036000000}"/>
    <hyperlink ref="B102" r:id="rId56" xr:uid="{00000000-0004-0000-0000-000037000000}"/>
    <hyperlink ref="B103" r:id="rId57" xr:uid="{00000000-0004-0000-0000-000038000000}"/>
    <hyperlink ref="B104" r:id="rId58" xr:uid="{00000000-0004-0000-0000-000039000000}"/>
    <hyperlink ref="B105" r:id="rId59" xr:uid="{00000000-0004-0000-0000-00003A000000}"/>
    <hyperlink ref="B106" r:id="rId60" xr:uid="{00000000-0004-0000-0000-00003B000000}"/>
    <hyperlink ref="B107" r:id="rId61" xr:uid="{00000000-0004-0000-0000-00003C000000}"/>
    <hyperlink ref="B108" r:id="rId62" xr:uid="{00000000-0004-0000-0000-00003D000000}"/>
    <hyperlink ref="B109" r:id="rId63" xr:uid="{00000000-0004-0000-0000-00003E000000}"/>
    <hyperlink ref="B110" r:id="rId64" xr:uid="{00000000-0004-0000-0000-00003F000000}"/>
    <hyperlink ref="B111" r:id="rId65" xr:uid="{00000000-0004-0000-0000-000040000000}"/>
    <hyperlink ref="B112" r:id="rId66" xr:uid="{00000000-0004-0000-0000-000041000000}"/>
    <hyperlink ref="B113" r:id="rId67" xr:uid="{00000000-0004-0000-0000-000042000000}"/>
    <hyperlink ref="B114" r:id="rId68" xr:uid="{00000000-0004-0000-0000-000043000000}"/>
    <hyperlink ref="B115" r:id="rId69" xr:uid="{00000000-0004-0000-0000-000044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28A3-9FFE-4192-A89D-4C90697A5819}">
  <dimension ref="A1:N103"/>
  <sheetViews>
    <sheetView topLeftCell="B1" workbookViewId="0">
      <selection sqref="A1:XFD1048576"/>
    </sheetView>
  </sheetViews>
  <sheetFormatPr defaultRowHeight="14.4" x14ac:dyDescent="0.3"/>
  <cols>
    <col min="1" max="1" width="8" bestFit="1" customWidth="1"/>
    <col min="2" max="2" width="11.88671875" bestFit="1" customWidth="1"/>
    <col min="3" max="3" width="12.77734375" bestFit="1" customWidth="1"/>
    <col min="4" max="4" width="12.6640625" bestFit="1" customWidth="1"/>
    <col min="5" max="5" width="14.88671875" bestFit="1" customWidth="1"/>
    <col min="6" max="6" width="20.6640625" bestFit="1" customWidth="1"/>
    <col min="7" max="7" width="25.6640625" bestFit="1" customWidth="1"/>
    <col min="8" max="8" width="12" bestFit="1" customWidth="1"/>
    <col min="9" max="9" width="34.21875" bestFit="1" customWidth="1"/>
    <col min="10" max="10" width="18.6640625" bestFit="1" customWidth="1"/>
    <col min="11" max="11" width="10.88671875" bestFit="1" customWidth="1"/>
    <col min="12" max="12" width="20.77734375" bestFit="1" customWidth="1"/>
    <col min="13" max="13" width="16.21875" bestFit="1" customWidth="1"/>
    <col min="14" max="14" width="18.6640625" bestFit="1" customWidth="1"/>
  </cols>
  <sheetData>
    <row r="1" spans="1:14" x14ac:dyDescent="0.3">
      <c r="A1" t="s">
        <v>0</v>
      </c>
      <c r="B1" s="10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</row>
    <row r="2" spans="1:14" x14ac:dyDescent="0.3">
      <c r="A2">
        <v>10282.6</v>
      </c>
      <c r="B2">
        <v>61</v>
      </c>
      <c r="C2">
        <v>25</v>
      </c>
      <c r="D2">
        <v>2.1111110641975301</v>
      </c>
      <c r="E2">
        <v>4.2533081245242799E-2</v>
      </c>
      <c r="F2">
        <v>13.225</v>
      </c>
      <c r="G2">
        <v>26.843100189035901</v>
      </c>
      <c r="H2">
        <v>16.027240075614301</v>
      </c>
      <c r="I2">
        <v>13.225</v>
      </c>
      <c r="J2">
        <v>284</v>
      </c>
      <c r="K2">
        <v>1022</v>
      </c>
      <c r="L2">
        <v>1.97826086956521</v>
      </c>
      <c r="M2">
        <v>18</v>
      </c>
      <c r="N2">
        <v>5.8601134215500901</v>
      </c>
    </row>
    <row r="3" spans="1:14" x14ac:dyDescent="0.3">
      <c r="A3">
        <v>10744.4</v>
      </c>
      <c r="B3">
        <v>46</v>
      </c>
      <c r="C3">
        <v>23</v>
      </c>
      <c r="D3">
        <v>1.9787233621548199</v>
      </c>
      <c r="E3">
        <v>6.0179257285301803E-2</v>
      </c>
      <c r="F3">
        <v>12.015384615384599</v>
      </c>
      <c r="G3">
        <v>25.224071702944901</v>
      </c>
      <c r="H3">
        <v>14.8957825273318</v>
      </c>
      <c r="I3">
        <v>12.015384615384599</v>
      </c>
      <c r="J3">
        <v>197</v>
      </c>
      <c r="K3">
        <v>727</v>
      </c>
      <c r="L3">
        <v>1.92317541613316</v>
      </c>
      <c r="M3">
        <v>21</v>
      </c>
      <c r="N3">
        <v>5.6530089628681104</v>
      </c>
    </row>
    <row r="4" spans="1:14" x14ac:dyDescent="0.3">
      <c r="A4">
        <v>11206.2</v>
      </c>
      <c r="B4">
        <v>27</v>
      </c>
      <c r="C4">
        <v>12</v>
      </c>
      <c r="D4">
        <v>1.4137930790725299</v>
      </c>
      <c r="E4">
        <v>0.124731182527459</v>
      </c>
      <c r="F4">
        <v>10.1086956521739</v>
      </c>
      <c r="G4">
        <v>23.870967741935399</v>
      </c>
      <c r="H4">
        <v>13.5918653576437</v>
      </c>
      <c r="I4">
        <v>10.1086956521739</v>
      </c>
      <c r="J4">
        <v>111</v>
      </c>
      <c r="K4">
        <v>420</v>
      </c>
      <c r="L4">
        <v>1.93118279569892</v>
      </c>
      <c r="M4">
        <v>7</v>
      </c>
      <c r="N4">
        <v>5.6301075268817202</v>
      </c>
    </row>
    <row r="5" spans="1:14" x14ac:dyDescent="0.3">
      <c r="A5">
        <v>12129.8</v>
      </c>
      <c r="B5">
        <v>38</v>
      </c>
      <c r="C5">
        <v>13</v>
      </c>
      <c r="D5">
        <v>1.45614032533087</v>
      </c>
      <c r="E5">
        <v>0.131639722559723</v>
      </c>
      <c r="F5">
        <v>11.7027027027027</v>
      </c>
      <c r="G5">
        <v>24.018475750577299</v>
      </c>
      <c r="H5">
        <v>14.288471381312</v>
      </c>
      <c r="I5">
        <v>11.7027027027027</v>
      </c>
      <c r="J5">
        <v>104</v>
      </c>
      <c r="K5">
        <v>423</v>
      </c>
      <c r="L5">
        <v>1.85912240184757</v>
      </c>
      <c r="M5">
        <v>2</v>
      </c>
      <c r="N5">
        <v>5.58429561200923</v>
      </c>
    </row>
    <row r="6" spans="1:14" x14ac:dyDescent="0.3">
      <c r="A6">
        <v>123</v>
      </c>
      <c r="B6">
        <v>80</v>
      </c>
      <c r="C6">
        <v>24</v>
      </c>
      <c r="D6">
        <v>2.04347821644612</v>
      </c>
      <c r="E6">
        <v>4.4145873278170898E-2</v>
      </c>
      <c r="F6">
        <v>13.025</v>
      </c>
      <c r="G6">
        <v>40.307101727447197</v>
      </c>
      <c r="H6">
        <v>21.332840690978799</v>
      </c>
      <c r="I6">
        <v>13.025</v>
      </c>
      <c r="J6">
        <v>420</v>
      </c>
      <c r="K6">
        <v>1013</v>
      </c>
      <c r="L6">
        <v>2.3886756238003799</v>
      </c>
      <c r="M6">
        <v>2</v>
      </c>
      <c r="N6">
        <v>6.6238003838771498</v>
      </c>
    </row>
    <row r="7" spans="1:14" x14ac:dyDescent="0.3">
      <c r="A7">
        <v>12591.6</v>
      </c>
      <c r="B7">
        <v>67</v>
      </c>
      <c r="C7">
        <v>41</v>
      </c>
      <c r="D7">
        <v>3.8275860749108199</v>
      </c>
      <c r="E7">
        <v>2.3162939278623802E-2</v>
      </c>
      <c r="F7">
        <v>15.2682926829268</v>
      </c>
      <c r="G7">
        <v>29.712460063897701</v>
      </c>
      <c r="H7">
        <v>17.992301098729801</v>
      </c>
      <c r="I7">
        <v>15.2682926829268</v>
      </c>
      <c r="J7">
        <v>372</v>
      </c>
      <c r="K7">
        <v>1235</v>
      </c>
      <c r="L7">
        <v>2.0111821086261901</v>
      </c>
      <c r="M7">
        <v>11</v>
      </c>
      <c r="N7">
        <v>5.76437699680511</v>
      </c>
    </row>
    <row r="8" spans="1:14" x14ac:dyDescent="0.3">
      <c r="A8">
        <v>13053.4</v>
      </c>
      <c r="B8">
        <v>51</v>
      </c>
      <c r="C8">
        <v>68</v>
      </c>
      <c r="D8">
        <v>68.999965500017197</v>
      </c>
      <c r="E8">
        <v>1.4367816081632301E-3</v>
      </c>
      <c r="F8">
        <v>13.257142857142799</v>
      </c>
      <c r="G8">
        <v>25</v>
      </c>
      <c r="H8">
        <v>15.3028571428571</v>
      </c>
      <c r="I8">
        <v>13.257142857142799</v>
      </c>
      <c r="J8">
        <v>348</v>
      </c>
      <c r="K8">
        <v>1247</v>
      </c>
      <c r="L8">
        <v>1.86422413793103</v>
      </c>
      <c r="M8">
        <v>1</v>
      </c>
      <c r="N8">
        <v>5.3103448275862002</v>
      </c>
    </row>
    <row r="9" spans="1:14" x14ac:dyDescent="0.3">
      <c r="A9">
        <v>13515.2</v>
      </c>
      <c r="B9">
        <v>37</v>
      </c>
      <c r="C9">
        <v>22</v>
      </c>
      <c r="D9">
        <v>1.9166666267361101</v>
      </c>
      <c r="E9">
        <v>6.49526386130546E-2</v>
      </c>
      <c r="F9">
        <v>12.5254237288135</v>
      </c>
      <c r="G9">
        <v>39.106901217861903</v>
      </c>
      <c r="H9">
        <v>20.652929978670201</v>
      </c>
      <c r="I9">
        <v>12.5254237288135</v>
      </c>
      <c r="J9">
        <v>289</v>
      </c>
      <c r="K9">
        <v>710</v>
      </c>
      <c r="L9">
        <v>2.2516914749661701</v>
      </c>
      <c r="M9">
        <v>10</v>
      </c>
      <c r="N9">
        <v>6.6170500676589903</v>
      </c>
    </row>
    <row r="10" spans="1:14" x14ac:dyDescent="0.3">
      <c r="A10">
        <v>13977</v>
      </c>
      <c r="B10">
        <v>31</v>
      </c>
      <c r="C10">
        <v>29</v>
      </c>
      <c r="D10">
        <v>2.4146340874479399</v>
      </c>
      <c r="E10">
        <v>4.9939098599343298E-2</v>
      </c>
      <c r="F10">
        <v>9.8915662650602396</v>
      </c>
      <c r="G10">
        <v>25.456760048721002</v>
      </c>
      <c r="H10">
        <v>14.1393305255125</v>
      </c>
      <c r="I10">
        <v>9.8915662650602396</v>
      </c>
      <c r="J10">
        <v>209</v>
      </c>
      <c r="K10">
        <v>781</v>
      </c>
      <c r="L10">
        <v>1.89281364190012</v>
      </c>
      <c r="M10">
        <v>6</v>
      </c>
      <c r="N10">
        <v>5.4372716199756397</v>
      </c>
    </row>
    <row r="11" spans="1:14" x14ac:dyDescent="0.3">
      <c r="A11">
        <v>14438.8</v>
      </c>
      <c r="B11">
        <v>66</v>
      </c>
      <c r="C11">
        <v>24</v>
      </c>
      <c r="D11">
        <v>2.04347821644612</v>
      </c>
      <c r="E11">
        <v>5.4631828913738897E-2</v>
      </c>
      <c r="F11">
        <v>13.15625</v>
      </c>
      <c r="G11">
        <v>31.235154394299201</v>
      </c>
      <c r="H11">
        <v>17.756561757719702</v>
      </c>
      <c r="I11">
        <v>13.15625</v>
      </c>
      <c r="J11">
        <v>263</v>
      </c>
      <c r="K11">
        <v>887</v>
      </c>
      <c r="L11">
        <v>2.0890736342042699</v>
      </c>
      <c r="M11">
        <v>33</v>
      </c>
      <c r="N11">
        <v>6.2577197149643702</v>
      </c>
    </row>
    <row r="12" spans="1:14" x14ac:dyDescent="0.3">
      <c r="A12">
        <v>15362.4</v>
      </c>
      <c r="B12">
        <v>26</v>
      </c>
      <c r="C12">
        <v>0</v>
      </c>
      <c r="D12">
        <v>0.99999998571428494</v>
      </c>
      <c r="E12">
        <v>0.209580837695865</v>
      </c>
      <c r="F12">
        <v>14.5217391304347</v>
      </c>
      <c r="G12">
        <v>38.023952095808298</v>
      </c>
      <c r="H12">
        <v>21.0182764904972</v>
      </c>
      <c r="I12">
        <v>14.5217391304347</v>
      </c>
      <c r="J12">
        <v>127</v>
      </c>
      <c r="K12">
        <v>309</v>
      </c>
      <c r="L12">
        <v>2.2215568862275399</v>
      </c>
      <c r="M12">
        <v>0</v>
      </c>
      <c r="N12">
        <v>6.3263473053892199</v>
      </c>
    </row>
    <row r="13" spans="1:14" x14ac:dyDescent="0.3">
      <c r="A13">
        <v>15824.2</v>
      </c>
      <c r="B13">
        <v>80</v>
      </c>
      <c r="C13">
        <v>39</v>
      </c>
      <c r="D13">
        <v>3.5161289188345499</v>
      </c>
      <c r="E13">
        <v>3.7897310467118202E-2</v>
      </c>
      <c r="F13">
        <v>81.8</v>
      </c>
      <c r="G13">
        <v>33.618581907090402</v>
      </c>
      <c r="H13">
        <v>46.1674327628361</v>
      </c>
      <c r="I13">
        <v>81.8</v>
      </c>
      <c r="J13">
        <v>275</v>
      </c>
      <c r="K13">
        <v>959</v>
      </c>
      <c r="L13">
        <v>2.1283618581906998</v>
      </c>
      <c r="M13">
        <v>16</v>
      </c>
      <c r="N13">
        <v>6.4156479217603897</v>
      </c>
    </row>
    <row r="14" spans="1:14" x14ac:dyDescent="0.3">
      <c r="A14">
        <v>16286</v>
      </c>
      <c r="B14">
        <v>27</v>
      </c>
      <c r="C14">
        <v>0</v>
      </c>
      <c r="D14">
        <v>0.99999998571428494</v>
      </c>
      <c r="E14">
        <v>0.117252931126879</v>
      </c>
      <c r="F14">
        <v>10.660714285714199</v>
      </c>
      <c r="G14">
        <v>31.658291457286399</v>
      </c>
      <c r="H14">
        <v>16.927602297200199</v>
      </c>
      <c r="I14">
        <v>10.660714285714199</v>
      </c>
      <c r="J14">
        <v>189</v>
      </c>
      <c r="K14">
        <v>556</v>
      </c>
      <c r="L14">
        <v>2.04020100502512</v>
      </c>
      <c r="M14">
        <v>0</v>
      </c>
      <c r="N14">
        <v>5.9229480737018401</v>
      </c>
    </row>
    <row r="15" spans="1:14" x14ac:dyDescent="0.3">
      <c r="A15">
        <v>16747.8</v>
      </c>
      <c r="B15">
        <v>14</v>
      </c>
      <c r="C15">
        <v>6</v>
      </c>
      <c r="D15">
        <v>1.18749998144531</v>
      </c>
      <c r="E15">
        <v>0.133891213109014</v>
      </c>
      <c r="F15">
        <v>11.6585365853658</v>
      </c>
      <c r="G15">
        <v>34.309623430962297</v>
      </c>
      <c r="H15">
        <v>18.387264006531201</v>
      </c>
      <c r="I15">
        <v>11.6585365853658</v>
      </c>
      <c r="J15">
        <v>164</v>
      </c>
      <c r="K15">
        <v>431</v>
      </c>
      <c r="L15">
        <v>2.14435146443514</v>
      </c>
      <c r="M15">
        <v>1</v>
      </c>
      <c r="N15">
        <v>6.3702928870292803</v>
      </c>
    </row>
    <row r="16" spans="1:14" x14ac:dyDescent="0.3">
      <c r="A16">
        <v>17209.599999999999</v>
      </c>
      <c r="B16">
        <v>3</v>
      </c>
      <c r="C16">
        <v>4</v>
      </c>
      <c r="D16">
        <v>1.1212121042240499</v>
      </c>
      <c r="E16">
        <v>0.34374999820963498</v>
      </c>
      <c r="F16">
        <v>14.769230769230701</v>
      </c>
      <c r="G16">
        <v>29.1666666666666</v>
      </c>
      <c r="H16">
        <v>17.574358974358901</v>
      </c>
      <c r="I16">
        <v>14.769230769230701</v>
      </c>
      <c r="J16">
        <v>56</v>
      </c>
      <c r="K16">
        <v>199</v>
      </c>
      <c r="L16">
        <v>2.015625</v>
      </c>
      <c r="M16">
        <v>2</v>
      </c>
      <c r="N16">
        <v>6.0729166666666599</v>
      </c>
    </row>
    <row r="17" spans="1:14" x14ac:dyDescent="0.3">
      <c r="A17">
        <v>18133.2</v>
      </c>
      <c r="B17">
        <v>24</v>
      </c>
      <c r="C17">
        <v>69</v>
      </c>
      <c r="D17">
        <v>138.99986100013899</v>
      </c>
      <c r="E17">
        <v>1.18906064067888E-3</v>
      </c>
      <c r="F17">
        <v>15.0178571428571</v>
      </c>
      <c r="G17">
        <v>28.656361474435101</v>
      </c>
      <c r="H17">
        <v>17.4696874469169</v>
      </c>
      <c r="I17">
        <v>15.0178571428571</v>
      </c>
      <c r="J17">
        <v>241</v>
      </c>
      <c r="K17">
        <v>790</v>
      </c>
      <c r="L17">
        <v>1.9702734839476801</v>
      </c>
      <c r="M17">
        <v>2</v>
      </c>
      <c r="N17">
        <v>5.9678953626634899</v>
      </c>
    </row>
    <row r="18" spans="1:14" x14ac:dyDescent="0.3">
      <c r="A18">
        <v>18595</v>
      </c>
      <c r="B18">
        <v>17</v>
      </c>
      <c r="C18">
        <v>15</v>
      </c>
      <c r="D18">
        <v>1.54545451735537</v>
      </c>
      <c r="E18">
        <v>0.12471655300517701</v>
      </c>
      <c r="F18">
        <v>14.7</v>
      </c>
      <c r="G18">
        <v>26.530612244897899</v>
      </c>
      <c r="H18">
        <v>16.4922448979591</v>
      </c>
      <c r="I18">
        <v>14.7</v>
      </c>
      <c r="J18">
        <v>117</v>
      </c>
      <c r="K18">
        <v>411</v>
      </c>
      <c r="L18">
        <v>1.91156462585034</v>
      </c>
      <c r="M18">
        <v>5</v>
      </c>
      <c r="N18">
        <v>5.7278911564625803</v>
      </c>
    </row>
    <row r="19" spans="1:14" x14ac:dyDescent="0.3">
      <c r="A19">
        <v>19056.8</v>
      </c>
      <c r="B19">
        <v>59</v>
      </c>
      <c r="C19">
        <v>38</v>
      </c>
      <c r="D19">
        <v>3.3749998945312498</v>
      </c>
      <c r="E19">
        <v>2.9739776924033599E-2</v>
      </c>
      <c r="F19">
        <v>9.6071428571428505</v>
      </c>
      <c r="G19">
        <v>27.695167286245301</v>
      </c>
      <c r="H19">
        <v>14.920924057355201</v>
      </c>
      <c r="I19">
        <v>9.6071428571428505</v>
      </c>
      <c r="J19">
        <v>298</v>
      </c>
      <c r="K19">
        <v>1026</v>
      </c>
      <c r="L19">
        <v>1.99256505576208</v>
      </c>
      <c r="M19">
        <v>10</v>
      </c>
      <c r="N19">
        <v>5.70910780669145</v>
      </c>
    </row>
    <row r="20" spans="1:14" x14ac:dyDescent="0.3">
      <c r="A20">
        <v>19518.599999999999</v>
      </c>
      <c r="B20">
        <v>41</v>
      </c>
      <c r="C20">
        <v>3</v>
      </c>
      <c r="D20">
        <v>1.08955222254399</v>
      </c>
      <c r="E20">
        <v>0.15839243461372901</v>
      </c>
      <c r="F20">
        <v>9.4</v>
      </c>
      <c r="G20">
        <v>28.6052009456264</v>
      </c>
      <c r="H20">
        <v>15.2020803782505</v>
      </c>
      <c r="I20">
        <v>9.4</v>
      </c>
      <c r="J20">
        <v>121</v>
      </c>
      <c r="K20">
        <v>398</v>
      </c>
      <c r="L20">
        <v>1.9858156028368701</v>
      </c>
      <c r="M20">
        <v>4</v>
      </c>
      <c r="N20">
        <v>5.8321513002363998</v>
      </c>
    </row>
    <row r="21" spans="1:14" x14ac:dyDescent="0.3">
      <c r="A21">
        <v>19980.400000000001</v>
      </c>
      <c r="B21">
        <v>5</v>
      </c>
      <c r="C21">
        <v>1</v>
      </c>
      <c r="D21">
        <v>1.02898549233354</v>
      </c>
      <c r="E21">
        <v>0.28395061611542899</v>
      </c>
      <c r="F21">
        <v>13.5</v>
      </c>
      <c r="G21">
        <v>25.102880658436199</v>
      </c>
      <c r="H21">
        <v>15.4411522633744</v>
      </c>
      <c r="I21">
        <v>13.5</v>
      </c>
      <c r="J21">
        <v>61</v>
      </c>
      <c r="K21">
        <v>242</v>
      </c>
      <c r="L21">
        <v>1.9053497942386799</v>
      </c>
      <c r="M21">
        <v>0</v>
      </c>
      <c r="N21">
        <v>5.6748971193415603</v>
      </c>
    </row>
    <row r="22" spans="1:14" x14ac:dyDescent="0.3">
      <c r="A22">
        <v>20442.2</v>
      </c>
      <c r="B22">
        <v>31</v>
      </c>
      <c r="C22">
        <v>9</v>
      </c>
      <c r="D22">
        <v>1.29508194598226</v>
      </c>
      <c r="E22">
        <v>8.4840055514825999E-2</v>
      </c>
      <c r="F22">
        <v>14.38</v>
      </c>
      <c r="G22">
        <v>24.895688456189099</v>
      </c>
      <c r="H22">
        <v>15.710275382475601</v>
      </c>
      <c r="I22">
        <v>14.38</v>
      </c>
      <c r="J22">
        <v>179</v>
      </c>
      <c r="K22">
        <v>686</v>
      </c>
      <c r="L22">
        <v>1.84561891515994</v>
      </c>
      <c r="M22">
        <v>4</v>
      </c>
      <c r="N22">
        <v>5.3477051460361604</v>
      </c>
    </row>
    <row r="23" spans="1:14" x14ac:dyDescent="0.3">
      <c r="A23">
        <v>20904</v>
      </c>
      <c r="B23">
        <v>25</v>
      </c>
      <c r="C23">
        <v>8</v>
      </c>
      <c r="D23">
        <v>1.2580644958376599</v>
      </c>
      <c r="E23">
        <v>0.14351851818629899</v>
      </c>
      <c r="F23">
        <v>18</v>
      </c>
      <c r="G23">
        <v>35.185185185185098</v>
      </c>
      <c r="H23">
        <v>21.274074074074001</v>
      </c>
      <c r="I23">
        <v>18</v>
      </c>
      <c r="J23">
        <v>152</v>
      </c>
      <c r="K23">
        <v>394</v>
      </c>
      <c r="L23">
        <v>2.1481481481481399</v>
      </c>
      <c r="M23">
        <v>1</v>
      </c>
      <c r="N23">
        <v>6.1111111111111098</v>
      </c>
    </row>
    <row r="24" spans="1:14" x14ac:dyDescent="0.3">
      <c r="A24">
        <v>21365.8</v>
      </c>
      <c r="B24">
        <v>15</v>
      </c>
      <c r="C24">
        <v>9</v>
      </c>
      <c r="D24">
        <v>1.29508194598226</v>
      </c>
      <c r="E24">
        <v>0.287735847699359</v>
      </c>
      <c r="F24">
        <v>7.3103448275862002</v>
      </c>
      <c r="G24">
        <v>26.8867924528301</v>
      </c>
      <c r="H24">
        <v>13.6788549121665</v>
      </c>
      <c r="I24">
        <v>7.3103448275862002</v>
      </c>
      <c r="J24">
        <v>57</v>
      </c>
      <c r="K24">
        <v>199</v>
      </c>
      <c r="L24">
        <v>2.0896226415094299</v>
      </c>
      <c r="M24">
        <v>0</v>
      </c>
      <c r="N24">
        <v>6.11320754716981</v>
      </c>
    </row>
    <row r="25" spans="1:14" x14ac:dyDescent="0.3">
      <c r="A25">
        <v>21827.599999999999</v>
      </c>
      <c r="B25">
        <v>5</v>
      </c>
      <c r="C25">
        <v>0</v>
      </c>
      <c r="D25">
        <v>0.99999998571428494</v>
      </c>
      <c r="E25">
        <v>0.61403508233302495</v>
      </c>
      <c r="F25">
        <v>9.5</v>
      </c>
      <c r="G25">
        <v>36.842105263157798</v>
      </c>
      <c r="H25">
        <v>18.536842105263101</v>
      </c>
      <c r="I25">
        <v>9.5</v>
      </c>
      <c r="J25">
        <v>42</v>
      </c>
      <c r="K25">
        <v>102</v>
      </c>
      <c r="L25">
        <v>2.1052631578947301</v>
      </c>
      <c r="M25">
        <v>2</v>
      </c>
      <c r="N25">
        <v>6.2894736842105203</v>
      </c>
    </row>
    <row r="26" spans="1:14" x14ac:dyDescent="0.3">
      <c r="A26">
        <v>22289.4</v>
      </c>
      <c r="B26">
        <v>23</v>
      </c>
      <c r="C26">
        <v>37</v>
      </c>
      <c r="D26">
        <v>3.2424241441689601</v>
      </c>
      <c r="E26">
        <v>7.0063694118760705E-2</v>
      </c>
      <c r="F26">
        <v>8.2631578947368407</v>
      </c>
      <c r="G26">
        <v>20.169851380042399</v>
      </c>
      <c r="H26">
        <v>11.373203709911699</v>
      </c>
      <c r="I26">
        <v>8.2631578947368407</v>
      </c>
      <c r="J26">
        <v>95</v>
      </c>
      <c r="K26">
        <v>433</v>
      </c>
      <c r="L26">
        <v>1.8301486199575301</v>
      </c>
      <c r="M26">
        <v>19</v>
      </c>
      <c r="N26">
        <v>5.1762208067940501</v>
      </c>
    </row>
    <row r="27" spans="1:14" x14ac:dyDescent="0.3">
      <c r="A27">
        <v>22751.200000000001</v>
      </c>
      <c r="B27">
        <v>9</v>
      </c>
      <c r="C27">
        <v>2</v>
      </c>
      <c r="D27">
        <v>1.05882351384083</v>
      </c>
      <c r="E27">
        <v>0.61261260709358001</v>
      </c>
      <c r="F27">
        <v>11.1</v>
      </c>
      <c r="G27">
        <v>18.918918918918902</v>
      </c>
      <c r="H27">
        <v>12.0075675675675</v>
      </c>
      <c r="I27">
        <v>11.1</v>
      </c>
      <c r="J27">
        <v>21</v>
      </c>
      <c r="K27">
        <v>109</v>
      </c>
      <c r="L27">
        <v>1.91891891891891</v>
      </c>
      <c r="M27">
        <v>1</v>
      </c>
      <c r="N27">
        <v>5.6036036036035997</v>
      </c>
    </row>
    <row r="28" spans="1:14" x14ac:dyDescent="0.3">
      <c r="A28">
        <v>23213</v>
      </c>
      <c r="B28">
        <v>48</v>
      </c>
      <c r="C28">
        <v>19</v>
      </c>
      <c r="D28">
        <v>1.74509800499807</v>
      </c>
      <c r="E28">
        <v>6.4393939312633902E-2</v>
      </c>
      <c r="F28">
        <v>13.2</v>
      </c>
      <c r="G28">
        <v>36.616161616161598</v>
      </c>
      <c r="H28">
        <v>19.926464646464598</v>
      </c>
      <c r="I28">
        <v>13.2</v>
      </c>
      <c r="J28">
        <v>290</v>
      </c>
      <c r="K28">
        <v>716</v>
      </c>
      <c r="L28">
        <v>2.2146464646464601</v>
      </c>
      <c r="M28">
        <v>0</v>
      </c>
      <c r="N28">
        <v>6.3914141414141401</v>
      </c>
    </row>
    <row r="29" spans="1:14" x14ac:dyDescent="0.3">
      <c r="A29">
        <v>23674.799999999999</v>
      </c>
      <c r="B29">
        <v>10</v>
      </c>
      <c r="C29">
        <v>18</v>
      </c>
      <c r="D29">
        <v>1.69230765976331</v>
      </c>
      <c r="E29">
        <v>0.16352201206439601</v>
      </c>
      <c r="F29">
        <v>15.1428571428571</v>
      </c>
      <c r="G29">
        <v>25.786163522012501</v>
      </c>
      <c r="H29">
        <v>16.371608265947799</v>
      </c>
      <c r="I29">
        <v>15.1428571428571</v>
      </c>
      <c r="J29">
        <v>82</v>
      </c>
      <c r="K29">
        <v>310</v>
      </c>
      <c r="L29">
        <v>1.9150943396226401</v>
      </c>
      <c r="M29">
        <v>11</v>
      </c>
      <c r="N29">
        <v>5.9654088050314398</v>
      </c>
    </row>
    <row r="30" spans="1:14" x14ac:dyDescent="0.3">
      <c r="A30">
        <v>24136.6</v>
      </c>
      <c r="B30">
        <v>23</v>
      </c>
      <c r="C30">
        <v>37</v>
      </c>
      <c r="D30">
        <v>3.2424241441689601</v>
      </c>
      <c r="E30">
        <v>5.8718861105482398E-2</v>
      </c>
      <c r="F30">
        <v>10.807692307692299</v>
      </c>
      <c r="G30">
        <v>26.334519572953699</v>
      </c>
      <c r="H30">
        <v>14.8568847522584</v>
      </c>
      <c r="I30">
        <v>10.807692307692299</v>
      </c>
      <c r="J30">
        <v>148</v>
      </c>
      <c r="K30">
        <v>580</v>
      </c>
      <c r="L30">
        <v>1.9733096085409201</v>
      </c>
      <c r="M30">
        <v>7</v>
      </c>
      <c r="N30">
        <v>5.9608540925266897</v>
      </c>
    </row>
    <row r="31" spans="1:14" x14ac:dyDescent="0.3">
      <c r="A31">
        <v>24598.400000000001</v>
      </c>
      <c r="B31">
        <v>26</v>
      </c>
      <c r="C31">
        <v>49</v>
      </c>
      <c r="D31">
        <v>5.6666663968254003</v>
      </c>
      <c r="E31">
        <v>1.9108280237390099E-2</v>
      </c>
      <c r="F31">
        <v>14.6533333333333</v>
      </c>
      <c r="G31">
        <v>30.118289353958101</v>
      </c>
      <c r="H31">
        <v>17.9086490749165</v>
      </c>
      <c r="I31">
        <v>14.6533333333333</v>
      </c>
      <c r="J31">
        <v>331</v>
      </c>
      <c r="K31">
        <v>1004</v>
      </c>
      <c r="L31">
        <v>2.0254777070063601</v>
      </c>
      <c r="M31">
        <v>16</v>
      </c>
      <c r="N31">
        <v>6.1610555050045397</v>
      </c>
    </row>
    <row r="32" spans="1:14" x14ac:dyDescent="0.3">
      <c r="A32">
        <v>25060.2</v>
      </c>
      <c r="B32">
        <v>43</v>
      </c>
      <c r="C32">
        <v>23</v>
      </c>
      <c r="D32">
        <v>1.9787233621548199</v>
      </c>
      <c r="E32">
        <v>5.2338530008531697E-2</v>
      </c>
      <c r="F32">
        <v>12.828571428571401</v>
      </c>
      <c r="G32">
        <v>24.053452115812899</v>
      </c>
      <c r="H32">
        <v>14.752809417753699</v>
      </c>
      <c r="I32">
        <v>12.828571428571401</v>
      </c>
      <c r="J32">
        <v>216</v>
      </c>
      <c r="K32">
        <v>911</v>
      </c>
      <c r="L32">
        <v>1.9432071269487701</v>
      </c>
      <c r="M32">
        <v>20</v>
      </c>
      <c r="N32">
        <v>5.7761692650334</v>
      </c>
    </row>
    <row r="33" spans="1:14" x14ac:dyDescent="0.3">
      <c r="A33">
        <v>25522</v>
      </c>
      <c r="B33">
        <v>34</v>
      </c>
      <c r="C33">
        <v>26</v>
      </c>
      <c r="D33">
        <v>2.1818181322313999</v>
      </c>
      <c r="E33">
        <v>4.8087431641434503E-2</v>
      </c>
      <c r="F33">
        <v>11.0240963855421</v>
      </c>
      <c r="G33">
        <v>21.639344262295001</v>
      </c>
      <c r="H33">
        <v>13.065376259134901</v>
      </c>
      <c r="I33">
        <v>11.0240963855421</v>
      </c>
      <c r="J33">
        <v>198</v>
      </c>
      <c r="K33">
        <v>842</v>
      </c>
      <c r="L33">
        <v>1.82513661202185</v>
      </c>
      <c r="M33">
        <v>18</v>
      </c>
      <c r="N33">
        <v>5.3420765027322403</v>
      </c>
    </row>
    <row r="34" spans="1:14" x14ac:dyDescent="0.3">
      <c r="A34">
        <v>25983.8</v>
      </c>
      <c r="B34">
        <v>25</v>
      </c>
      <c r="C34">
        <v>7</v>
      </c>
      <c r="D34">
        <v>1.2222222028218599</v>
      </c>
      <c r="E34">
        <v>0.13876651951813501</v>
      </c>
      <c r="F34">
        <v>7.2063492063492003</v>
      </c>
      <c r="G34">
        <v>29.074889867841399</v>
      </c>
      <c r="H34">
        <v>14.5124956296762</v>
      </c>
      <c r="I34">
        <v>7.2063492063492003</v>
      </c>
      <c r="J34">
        <v>132</v>
      </c>
      <c r="K34">
        <v>415</v>
      </c>
      <c r="L34">
        <v>1.9625550660792901</v>
      </c>
      <c r="M34">
        <v>1</v>
      </c>
      <c r="N34">
        <v>5.5352422907488901</v>
      </c>
    </row>
    <row r="35" spans="1:14" x14ac:dyDescent="0.3">
      <c r="A35">
        <v>26445.599999999999</v>
      </c>
      <c r="B35">
        <v>42</v>
      </c>
      <c r="C35">
        <v>8</v>
      </c>
      <c r="D35">
        <v>1.2580644958376599</v>
      </c>
      <c r="E35">
        <v>8.7447108480328398E-2</v>
      </c>
      <c r="F35">
        <v>10.7424242424242</v>
      </c>
      <c r="G35">
        <v>22.708039492242499</v>
      </c>
      <c r="H35">
        <v>13.3801854938667</v>
      </c>
      <c r="I35">
        <v>10.7424242424242</v>
      </c>
      <c r="J35">
        <v>161</v>
      </c>
      <c r="K35">
        <v>694</v>
      </c>
      <c r="L35">
        <v>1.85754583921015</v>
      </c>
      <c r="M35">
        <v>4</v>
      </c>
      <c r="N35">
        <v>5.4273624823695297</v>
      </c>
    </row>
    <row r="36" spans="1:14" x14ac:dyDescent="0.3">
      <c r="A36">
        <v>26907.4</v>
      </c>
      <c r="B36">
        <v>31</v>
      </c>
      <c r="C36">
        <v>6</v>
      </c>
      <c r="D36">
        <v>1.18749998144531</v>
      </c>
      <c r="E36">
        <v>0.27004219295340798</v>
      </c>
      <c r="F36">
        <v>14.8125</v>
      </c>
      <c r="G36">
        <v>32.911392405063197</v>
      </c>
      <c r="H36">
        <v>19.089556962025299</v>
      </c>
      <c r="I36">
        <v>14.8125</v>
      </c>
      <c r="J36">
        <v>78</v>
      </c>
      <c r="K36">
        <v>249</v>
      </c>
      <c r="L36">
        <v>2.0295358649789002</v>
      </c>
      <c r="M36">
        <v>8</v>
      </c>
      <c r="N36">
        <v>5.6835443037974596</v>
      </c>
    </row>
    <row r="37" spans="1:14" x14ac:dyDescent="0.3">
      <c r="A37">
        <v>27369.200000000001</v>
      </c>
      <c r="B37">
        <v>42</v>
      </c>
      <c r="C37">
        <v>16</v>
      </c>
      <c r="D37">
        <v>1.5925925631001301</v>
      </c>
      <c r="E37">
        <v>5.3359683741739397E-2</v>
      </c>
      <c r="F37">
        <v>14.4571428571428</v>
      </c>
      <c r="G37">
        <v>31.126482213438699</v>
      </c>
      <c r="H37">
        <v>18.2334500282326</v>
      </c>
      <c r="I37">
        <v>14.4571428571428</v>
      </c>
      <c r="J37">
        <v>315</v>
      </c>
      <c r="K37">
        <v>969</v>
      </c>
      <c r="L37">
        <v>2.0681818181818099</v>
      </c>
      <c r="M37">
        <v>8</v>
      </c>
      <c r="N37">
        <v>5.9328063241106701</v>
      </c>
    </row>
    <row r="38" spans="1:14" x14ac:dyDescent="0.3">
      <c r="A38">
        <v>27831</v>
      </c>
      <c r="B38">
        <v>23</v>
      </c>
      <c r="C38">
        <v>74</v>
      </c>
      <c r="D38">
        <v>-36.000009000002201</v>
      </c>
      <c r="E38">
        <v>7.1942445913772499E-3</v>
      </c>
      <c r="F38">
        <v>7.2207792207792201</v>
      </c>
      <c r="G38">
        <v>22.482014388489201</v>
      </c>
      <c r="H38">
        <v>11.8811174437073</v>
      </c>
      <c r="I38">
        <v>7.2207792207792201</v>
      </c>
      <c r="J38">
        <v>125</v>
      </c>
      <c r="K38">
        <v>531</v>
      </c>
      <c r="L38">
        <v>1.8165467625899201</v>
      </c>
      <c r="M38">
        <v>13</v>
      </c>
      <c r="N38">
        <v>5.3291366906474797</v>
      </c>
    </row>
    <row r="39" spans="1:14" x14ac:dyDescent="0.3">
      <c r="A39">
        <v>28292.799999999999</v>
      </c>
      <c r="B39">
        <v>59</v>
      </c>
      <c r="C39">
        <v>23</v>
      </c>
      <c r="D39">
        <v>1.9787233621548199</v>
      </c>
      <c r="E39">
        <v>7.5199999879679999E-2</v>
      </c>
      <c r="F39">
        <v>8.0128205128205092</v>
      </c>
      <c r="G39">
        <v>15.52</v>
      </c>
      <c r="H39">
        <v>9.4131282051281993</v>
      </c>
      <c r="I39">
        <v>8.0128205128205092</v>
      </c>
      <c r="J39">
        <v>97</v>
      </c>
      <c r="K39">
        <v>592</v>
      </c>
      <c r="L39">
        <v>1.712</v>
      </c>
      <c r="M39">
        <v>5</v>
      </c>
      <c r="N39">
        <v>5.1120000000000001</v>
      </c>
    </row>
    <row r="40" spans="1:14" x14ac:dyDescent="0.3">
      <c r="A40">
        <v>28754.6</v>
      </c>
      <c r="B40">
        <v>27</v>
      </c>
      <c r="C40">
        <v>47</v>
      </c>
      <c r="D40">
        <v>5.0869563005671097</v>
      </c>
      <c r="E40">
        <v>3.0463576118591199E-2</v>
      </c>
      <c r="F40">
        <v>16.4130434782608</v>
      </c>
      <c r="G40">
        <v>18.278145695364199</v>
      </c>
      <c r="H40">
        <v>13.87647566945</v>
      </c>
      <c r="I40">
        <v>16.4130434782608</v>
      </c>
      <c r="J40">
        <v>138</v>
      </c>
      <c r="K40">
        <v>733</v>
      </c>
      <c r="L40">
        <v>1.7483443708609201</v>
      </c>
      <c r="M40">
        <v>6</v>
      </c>
      <c r="N40">
        <v>5.5973509933774803</v>
      </c>
    </row>
    <row r="41" spans="1:14" x14ac:dyDescent="0.3">
      <c r="A41">
        <v>2893.8</v>
      </c>
      <c r="B41">
        <v>49</v>
      </c>
      <c r="C41">
        <v>12</v>
      </c>
      <c r="D41">
        <v>1.4137930790725299</v>
      </c>
      <c r="E41">
        <v>7.6215505813120199E-2</v>
      </c>
      <c r="F41">
        <v>11.7076923076923</v>
      </c>
      <c r="G41">
        <v>34.034165571616199</v>
      </c>
      <c r="H41">
        <v>18.296743151723401</v>
      </c>
      <c r="I41">
        <v>11.7076923076923</v>
      </c>
      <c r="J41">
        <v>259</v>
      </c>
      <c r="K41">
        <v>714</v>
      </c>
      <c r="L41">
        <v>2.1143232588698999</v>
      </c>
      <c r="M41">
        <v>5</v>
      </c>
      <c r="N41">
        <v>6.1826544021024903</v>
      </c>
    </row>
    <row r="42" spans="1:14" x14ac:dyDescent="0.3">
      <c r="A42">
        <v>29216.400000000001</v>
      </c>
      <c r="B42">
        <v>31</v>
      </c>
      <c r="C42">
        <v>26</v>
      </c>
      <c r="D42">
        <v>2.1818181322313999</v>
      </c>
      <c r="E42">
        <v>4.61699894583735E-2</v>
      </c>
      <c r="F42">
        <v>11.6219512195121</v>
      </c>
      <c r="G42">
        <v>26.337880377754399</v>
      </c>
      <c r="H42">
        <v>15.183932638906599</v>
      </c>
      <c r="I42">
        <v>11.6219512195121</v>
      </c>
      <c r="J42">
        <v>251</v>
      </c>
      <c r="K42">
        <v>856</v>
      </c>
      <c r="L42">
        <v>1.9748163693599099</v>
      </c>
      <c r="M42">
        <v>10</v>
      </c>
      <c r="N42">
        <v>5.7827911857292698</v>
      </c>
    </row>
    <row r="43" spans="1:14" x14ac:dyDescent="0.3">
      <c r="A43">
        <v>29678.2</v>
      </c>
      <c r="B43">
        <v>23</v>
      </c>
      <c r="C43">
        <v>82</v>
      </c>
      <c r="D43">
        <v>-12.6666677222223</v>
      </c>
      <c r="E43">
        <v>2.0408163230598301E-2</v>
      </c>
      <c r="F43">
        <v>7.35</v>
      </c>
      <c r="G43">
        <v>23.1292517006802</v>
      </c>
      <c r="H43">
        <v>12.191700680272101</v>
      </c>
      <c r="I43">
        <v>7.35</v>
      </c>
      <c r="J43">
        <v>136</v>
      </c>
      <c r="K43">
        <v>562</v>
      </c>
      <c r="L43">
        <v>1.84183673469387</v>
      </c>
      <c r="M43">
        <v>15</v>
      </c>
      <c r="N43">
        <v>5.39965986394557</v>
      </c>
    </row>
    <row r="44" spans="1:14" x14ac:dyDescent="0.3">
      <c r="A44">
        <v>30140</v>
      </c>
      <c r="B44">
        <v>40</v>
      </c>
      <c r="C44">
        <v>34</v>
      </c>
      <c r="D44">
        <v>2.88888880864197</v>
      </c>
      <c r="E44">
        <v>4.10490307399669E-2</v>
      </c>
      <c r="F44">
        <v>16.240740740740701</v>
      </c>
      <c r="G44">
        <v>29.076396807297598</v>
      </c>
      <c r="H44">
        <v>18.126855019215299</v>
      </c>
      <c r="I44">
        <v>16.240740740740701</v>
      </c>
      <c r="J44">
        <v>255</v>
      </c>
      <c r="K44">
        <v>848</v>
      </c>
      <c r="L44">
        <v>1.9270239452679501</v>
      </c>
      <c r="M44">
        <v>5</v>
      </c>
      <c r="N44">
        <v>5.7080957810718296</v>
      </c>
    </row>
    <row r="45" spans="1:14" x14ac:dyDescent="0.3">
      <c r="A45">
        <v>30601.8</v>
      </c>
      <c r="B45">
        <v>23</v>
      </c>
      <c r="C45">
        <v>13</v>
      </c>
      <c r="D45">
        <v>1.45614032533087</v>
      </c>
      <c r="E45">
        <v>0.121019108023313</v>
      </c>
      <c r="F45">
        <v>20.478260869565201</v>
      </c>
      <c r="G45">
        <v>26.751592356687802</v>
      </c>
      <c r="H45">
        <v>18.891941290501201</v>
      </c>
      <c r="I45">
        <v>20.478260869565201</v>
      </c>
      <c r="J45">
        <v>126</v>
      </c>
      <c r="K45">
        <v>434</v>
      </c>
      <c r="L45">
        <v>2.0106157112526502</v>
      </c>
      <c r="M45">
        <v>1</v>
      </c>
      <c r="N45">
        <v>6.0785562632696299</v>
      </c>
    </row>
    <row r="46" spans="1:14" x14ac:dyDescent="0.3">
      <c r="A46">
        <v>31063.599999999999</v>
      </c>
      <c r="B46">
        <v>37</v>
      </c>
      <c r="C46">
        <v>25</v>
      </c>
      <c r="D46">
        <v>2.1111110641975301</v>
      </c>
      <c r="E46">
        <v>5.8290155364909099E-2</v>
      </c>
      <c r="F46">
        <v>20.864864864864799</v>
      </c>
      <c r="G46">
        <v>28.2383419689119</v>
      </c>
      <c r="H46">
        <v>19.6412827335107</v>
      </c>
      <c r="I46">
        <v>20.864864864864799</v>
      </c>
      <c r="J46">
        <v>218</v>
      </c>
      <c r="K46">
        <v>708</v>
      </c>
      <c r="L46">
        <v>2.0440414507772</v>
      </c>
      <c r="M46">
        <v>1</v>
      </c>
      <c r="N46">
        <v>6.1632124352331603</v>
      </c>
    </row>
    <row r="47" spans="1:14" x14ac:dyDescent="0.3">
      <c r="A47">
        <v>31525.4</v>
      </c>
      <c r="B47">
        <v>33</v>
      </c>
      <c r="C47">
        <v>51</v>
      </c>
      <c r="D47">
        <v>6.3684207174515404</v>
      </c>
      <c r="E47">
        <v>1.8112488066622901E-2</v>
      </c>
      <c r="F47">
        <v>14.3698630136986</v>
      </c>
      <c r="G47">
        <v>22.878932316491898</v>
      </c>
      <c r="H47">
        <v>14.899518132076199</v>
      </c>
      <c r="I47">
        <v>14.3698630136986</v>
      </c>
      <c r="J47">
        <v>240</v>
      </c>
      <c r="K47">
        <v>978</v>
      </c>
      <c r="L47">
        <v>1.8884652049571</v>
      </c>
      <c r="M47">
        <v>6</v>
      </c>
      <c r="N47">
        <v>5.7578646329837904</v>
      </c>
    </row>
    <row r="48" spans="1:14" x14ac:dyDescent="0.3">
      <c r="A48">
        <v>31987.200000000001</v>
      </c>
      <c r="B48">
        <v>36</v>
      </c>
      <c r="C48">
        <v>12</v>
      </c>
      <c r="D48">
        <v>1.4137930790725299</v>
      </c>
      <c r="E48">
        <v>2.17554388515546E-2</v>
      </c>
      <c r="F48">
        <v>13.6020408163265</v>
      </c>
      <c r="G48">
        <v>13.915978994748601</v>
      </c>
      <c r="H48">
        <v>11.00720792443</v>
      </c>
      <c r="I48">
        <v>13.6020408163265</v>
      </c>
      <c r="J48">
        <v>371</v>
      </c>
      <c r="K48">
        <v>2283</v>
      </c>
      <c r="L48">
        <v>1.6151537884471101</v>
      </c>
      <c r="M48">
        <v>2</v>
      </c>
      <c r="N48">
        <v>5.0577644411102698</v>
      </c>
    </row>
    <row r="49" spans="1:14" x14ac:dyDescent="0.3">
      <c r="A49">
        <v>321</v>
      </c>
      <c r="B49">
        <v>38</v>
      </c>
      <c r="C49">
        <v>13</v>
      </c>
      <c r="D49">
        <v>1.45614032533087</v>
      </c>
      <c r="E49">
        <v>0.164739883916936</v>
      </c>
      <c r="F49">
        <v>13.84</v>
      </c>
      <c r="G49">
        <v>43.930635838150202</v>
      </c>
      <c r="H49">
        <v>23.108254335260099</v>
      </c>
      <c r="I49">
        <v>13.84</v>
      </c>
      <c r="J49">
        <v>152</v>
      </c>
      <c r="K49">
        <v>344</v>
      </c>
      <c r="L49">
        <v>2.33815028901734</v>
      </c>
      <c r="M49">
        <v>3</v>
      </c>
      <c r="N49">
        <v>6.9826589595375701</v>
      </c>
    </row>
    <row r="50" spans="1:14" x14ac:dyDescent="0.3">
      <c r="A50">
        <v>32449</v>
      </c>
      <c r="B50">
        <v>37</v>
      </c>
      <c r="C50">
        <v>49</v>
      </c>
      <c r="D50">
        <v>5.6666663968254003</v>
      </c>
      <c r="E50">
        <v>2.0979020958062901E-2</v>
      </c>
      <c r="F50">
        <v>11.9166666666666</v>
      </c>
      <c r="G50">
        <v>27.072927072927001</v>
      </c>
      <c r="H50">
        <v>15.595837495837401</v>
      </c>
      <c r="I50">
        <v>11.9166666666666</v>
      </c>
      <c r="J50">
        <v>271</v>
      </c>
      <c r="K50">
        <v>963</v>
      </c>
      <c r="L50">
        <v>1.99500499500499</v>
      </c>
      <c r="M50">
        <v>12</v>
      </c>
      <c r="N50">
        <v>6.0239760239760196</v>
      </c>
    </row>
    <row r="51" spans="1:14" x14ac:dyDescent="0.3">
      <c r="A51">
        <v>32910.800000000003</v>
      </c>
      <c r="B51">
        <v>29</v>
      </c>
      <c r="C51">
        <v>71</v>
      </c>
      <c r="D51">
        <v>-141.00014100014101</v>
      </c>
      <c r="E51">
        <v>9.6618357394571595E-4</v>
      </c>
      <c r="F51">
        <v>16.967213114754099</v>
      </c>
      <c r="G51">
        <v>31.207729468598998</v>
      </c>
      <c r="H51">
        <v>19.269977033341199</v>
      </c>
      <c r="I51">
        <v>16.967213114754099</v>
      </c>
      <c r="J51">
        <v>323</v>
      </c>
      <c r="K51">
        <v>955</v>
      </c>
      <c r="L51">
        <v>2.05024154589371</v>
      </c>
      <c r="M51">
        <v>0</v>
      </c>
      <c r="N51">
        <v>6.1169082125603804</v>
      </c>
    </row>
    <row r="52" spans="1:14" x14ac:dyDescent="0.3">
      <c r="A52">
        <v>3355.6</v>
      </c>
      <c r="B52">
        <v>34</v>
      </c>
      <c r="C52">
        <v>10</v>
      </c>
      <c r="D52">
        <v>1.3333333111111101</v>
      </c>
      <c r="E52">
        <v>8.2530948992391995E-2</v>
      </c>
      <c r="F52">
        <v>16.155555555555502</v>
      </c>
      <c r="G52">
        <v>34.3878954607978</v>
      </c>
      <c r="H52">
        <v>20.217380406541299</v>
      </c>
      <c r="I52">
        <v>16.155555555555502</v>
      </c>
      <c r="J52">
        <v>250</v>
      </c>
      <c r="K52">
        <v>668</v>
      </c>
      <c r="L52">
        <v>2.1292984869325999</v>
      </c>
      <c r="M52">
        <v>1</v>
      </c>
      <c r="N52">
        <v>6.2709766162310796</v>
      </c>
    </row>
    <row r="53" spans="1:14" x14ac:dyDescent="0.3">
      <c r="A53">
        <v>34296.199999999997</v>
      </c>
      <c r="B53">
        <v>39</v>
      </c>
      <c r="C53">
        <v>34</v>
      </c>
      <c r="D53">
        <v>2.88888880864197</v>
      </c>
      <c r="E53">
        <v>3.89610389188733E-2</v>
      </c>
      <c r="F53">
        <v>7.6363636363636296</v>
      </c>
      <c r="G53">
        <v>29.978354978354901</v>
      </c>
      <c r="H53">
        <v>15.0458874458874</v>
      </c>
      <c r="I53">
        <v>7.6363636363636296</v>
      </c>
      <c r="J53">
        <v>277</v>
      </c>
      <c r="K53">
        <v>937</v>
      </c>
      <c r="L53">
        <v>2.03354978354978</v>
      </c>
      <c r="M53">
        <v>6</v>
      </c>
      <c r="N53">
        <v>5.9512987012987004</v>
      </c>
    </row>
    <row r="54" spans="1:14" x14ac:dyDescent="0.3">
      <c r="A54">
        <v>34758</v>
      </c>
      <c r="B54">
        <v>55</v>
      </c>
      <c r="C54">
        <v>16</v>
      </c>
      <c r="D54">
        <v>1.5925925631001301</v>
      </c>
      <c r="E54">
        <v>4.9001814837566403E-2</v>
      </c>
      <c r="F54">
        <v>11.6</v>
      </c>
      <c r="G54">
        <v>27.132486388384699</v>
      </c>
      <c r="H54">
        <v>15.492994555353899</v>
      </c>
      <c r="I54">
        <v>11.6</v>
      </c>
      <c r="J54">
        <v>299</v>
      </c>
      <c r="K54">
        <v>1059</v>
      </c>
      <c r="L54">
        <v>1.9310344827586201</v>
      </c>
      <c r="M54">
        <v>5</v>
      </c>
      <c r="N54">
        <v>5.6842105263157796</v>
      </c>
    </row>
    <row r="55" spans="1:14" x14ac:dyDescent="0.3">
      <c r="A55">
        <v>35219.800000000003</v>
      </c>
      <c r="B55">
        <v>30</v>
      </c>
      <c r="C55">
        <v>34</v>
      </c>
      <c r="D55">
        <v>2.88888880864197</v>
      </c>
      <c r="E55">
        <v>5.51301683688665E-2</v>
      </c>
      <c r="F55">
        <v>13.8936170212765</v>
      </c>
      <c r="G55">
        <v>25.4211332312404</v>
      </c>
      <c r="H55">
        <v>15.7259001010068</v>
      </c>
      <c r="I55">
        <v>13.8936170212765</v>
      </c>
      <c r="J55">
        <v>166</v>
      </c>
      <c r="K55">
        <v>630</v>
      </c>
      <c r="L55">
        <v>1.9111791730474701</v>
      </c>
      <c r="M55">
        <v>3</v>
      </c>
      <c r="N55">
        <v>5.7626339969372102</v>
      </c>
    </row>
    <row r="56" spans="1:14" x14ac:dyDescent="0.3">
      <c r="A56">
        <v>35681.599999999999</v>
      </c>
      <c r="B56">
        <v>17</v>
      </c>
      <c r="C56">
        <v>44</v>
      </c>
      <c r="D56">
        <v>4.3846152159763303</v>
      </c>
      <c r="E56">
        <v>2.1702838045323102E-2</v>
      </c>
      <c r="F56">
        <v>19.322580645161199</v>
      </c>
      <c r="G56">
        <v>26.5442404006677</v>
      </c>
      <c r="H56">
        <v>18.346728418331601</v>
      </c>
      <c r="I56">
        <v>19.322580645161199</v>
      </c>
      <c r="J56">
        <v>318</v>
      </c>
      <c r="K56">
        <v>1099</v>
      </c>
      <c r="L56">
        <v>1.97078464106844</v>
      </c>
      <c r="M56">
        <v>1</v>
      </c>
      <c r="N56">
        <v>5.9674457429048404</v>
      </c>
    </row>
    <row r="57" spans="1:14" x14ac:dyDescent="0.3">
      <c r="A57">
        <v>36143.4</v>
      </c>
      <c r="B57">
        <v>17</v>
      </c>
      <c r="C57">
        <v>42</v>
      </c>
      <c r="D57">
        <v>3.9999998571428601</v>
      </c>
      <c r="E57">
        <v>4.63576158172887E-2</v>
      </c>
      <c r="F57">
        <v>11.615384615384601</v>
      </c>
      <c r="G57">
        <v>25.496688741721801</v>
      </c>
      <c r="H57">
        <v>14.8448293428425</v>
      </c>
      <c r="I57">
        <v>11.615384615384601</v>
      </c>
      <c r="J57">
        <v>154</v>
      </c>
      <c r="K57">
        <v>569</v>
      </c>
      <c r="L57">
        <v>1.93377483443708</v>
      </c>
      <c r="M57">
        <v>6</v>
      </c>
      <c r="N57">
        <v>5.7996688741721796</v>
      </c>
    </row>
    <row r="58" spans="1:14" x14ac:dyDescent="0.3">
      <c r="A58">
        <v>36605.199999999997</v>
      </c>
      <c r="B58">
        <v>36</v>
      </c>
      <c r="C58">
        <v>48</v>
      </c>
      <c r="D58">
        <v>5.3636361198347204</v>
      </c>
      <c r="E58">
        <v>3.3383914972103301E-2</v>
      </c>
      <c r="F58">
        <v>8.9054054054053999</v>
      </c>
      <c r="G58">
        <v>27.010622154779899</v>
      </c>
      <c r="H58">
        <v>14.3664110240741</v>
      </c>
      <c r="I58">
        <v>8.9054054054053999</v>
      </c>
      <c r="J58">
        <v>178</v>
      </c>
      <c r="K58">
        <v>644</v>
      </c>
      <c r="L58">
        <v>1.94688922610015</v>
      </c>
      <c r="M58">
        <v>37</v>
      </c>
      <c r="N58">
        <v>5.7617602427921</v>
      </c>
    </row>
    <row r="59" spans="1:14" x14ac:dyDescent="0.3">
      <c r="A59">
        <v>37067</v>
      </c>
      <c r="B59">
        <v>24</v>
      </c>
      <c r="C59">
        <v>27</v>
      </c>
      <c r="D59">
        <v>2.2558139010275799</v>
      </c>
      <c r="E59">
        <v>7.5306479728009607E-2</v>
      </c>
      <c r="F59">
        <v>15.0263157894736</v>
      </c>
      <c r="G59">
        <v>33.274956217162803</v>
      </c>
      <c r="H59">
        <v>19.320508802654601</v>
      </c>
      <c r="I59">
        <v>15.0263157894736</v>
      </c>
      <c r="J59">
        <v>190</v>
      </c>
      <c r="K59">
        <v>614</v>
      </c>
      <c r="L59">
        <v>2.09457092819614</v>
      </c>
      <c r="M59">
        <v>12</v>
      </c>
      <c r="N59">
        <v>6.2977232924693496</v>
      </c>
    </row>
    <row r="60" spans="1:14" x14ac:dyDescent="0.3">
      <c r="A60">
        <v>37990.6</v>
      </c>
      <c r="B60">
        <v>4</v>
      </c>
      <c r="C60">
        <v>3</v>
      </c>
      <c r="D60">
        <v>1.08955222254399</v>
      </c>
      <c r="E60">
        <v>0.64423076303624205</v>
      </c>
      <c r="F60">
        <v>9.4545454545454497</v>
      </c>
      <c r="G60">
        <v>16.346153846153801</v>
      </c>
      <c r="H60">
        <v>10.3202797202797</v>
      </c>
      <c r="I60">
        <v>9.4545454545454497</v>
      </c>
      <c r="J60">
        <v>17</v>
      </c>
      <c r="K60">
        <v>105</v>
      </c>
      <c r="L60">
        <v>1.75</v>
      </c>
      <c r="M60">
        <v>2</v>
      </c>
      <c r="N60">
        <v>5.2884615384615303</v>
      </c>
    </row>
    <row r="61" spans="1:14" x14ac:dyDescent="0.3">
      <c r="A61">
        <v>3817.4</v>
      </c>
      <c r="B61">
        <v>62</v>
      </c>
      <c r="C61">
        <v>6</v>
      </c>
      <c r="D61">
        <v>1.18749998144531</v>
      </c>
      <c r="E61">
        <v>5.9701492481621703E-2</v>
      </c>
      <c r="F61">
        <v>11.1666666666666</v>
      </c>
      <c r="G61">
        <v>34.421641791044699</v>
      </c>
      <c r="H61">
        <v>18.235323383084499</v>
      </c>
      <c r="I61">
        <v>11.1666666666666</v>
      </c>
      <c r="J61">
        <v>369</v>
      </c>
      <c r="K61">
        <v>995</v>
      </c>
      <c r="L61">
        <v>2.1072761194029801</v>
      </c>
      <c r="M61">
        <v>5</v>
      </c>
      <c r="N61">
        <v>6.29850746268656</v>
      </c>
    </row>
    <row r="62" spans="1:14" x14ac:dyDescent="0.3">
      <c r="A62">
        <v>38452.400000000001</v>
      </c>
      <c r="B62">
        <v>28</v>
      </c>
      <c r="C62">
        <v>46</v>
      </c>
      <c r="D62">
        <v>4.8333331319444497</v>
      </c>
      <c r="E62">
        <v>3.6090225509638703E-2</v>
      </c>
      <c r="F62">
        <v>10.9016393442622</v>
      </c>
      <c r="G62">
        <v>21.6541353383458</v>
      </c>
      <c r="H62">
        <v>13.0223098730432</v>
      </c>
      <c r="I62">
        <v>10.9016393442622</v>
      </c>
      <c r="J62">
        <v>144</v>
      </c>
      <c r="K62">
        <v>630</v>
      </c>
      <c r="L62">
        <v>1.8150375939849599</v>
      </c>
      <c r="M62">
        <v>13</v>
      </c>
      <c r="N62">
        <v>5.5609022556390899</v>
      </c>
    </row>
    <row r="63" spans="1:14" x14ac:dyDescent="0.3">
      <c r="A63">
        <v>38914.199999999997</v>
      </c>
      <c r="B63">
        <v>8</v>
      </c>
      <c r="C63">
        <v>25</v>
      </c>
      <c r="D63">
        <v>2.1111110641975301</v>
      </c>
      <c r="E63">
        <v>0.101351351123082</v>
      </c>
      <c r="F63">
        <v>12.3333333333333</v>
      </c>
      <c r="G63">
        <v>21.846846846846798</v>
      </c>
      <c r="H63">
        <v>13.672072072072</v>
      </c>
      <c r="I63">
        <v>12.3333333333333</v>
      </c>
      <c r="J63">
        <v>97</v>
      </c>
      <c r="K63">
        <v>393</v>
      </c>
      <c r="L63">
        <v>1.77927927927927</v>
      </c>
      <c r="M63">
        <v>4</v>
      </c>
      <c r="N63">
        <v>5.3333333333333304</v>
      </c>
    </row>
    <row r="64" spans="1:14" x14ac:dyDescent="0.3">
      <c r="A64">
        <v>39376</v>
      </c>
      <c r="B64">
        <v>28</v>
      </c>
      <c r="C64">
        <v>57</v>
      </c>
      <c r="D64">
        <v>9.7692300177515303</v>
      </c>
      <c r="E64">
        <v>1.9202363339435199E-2</v>
      </c>
      <c r="F64">
        <v>13.54</v>
      </c>
      <c r="G64">
        <v>33.530280649926098</v>
      </c>
      <c r="H64">
        <v>18.8281122599704</v>
      </c>
      <c r="I64">
        <v>13.54</v>
      </c>
      <c r="J64">
        <v>227</v>
      </c>
      <c r="K64">
        <v>663</v>
      </c>
      <c r="L64">
        <v>2.1152141802067899</v>
      </c>
      <c r="M64">
        <v>4</v>
      </c>
      <c r="N64">
        <v>6.4224519940915803</v>
      </c>
    </row>
    <row r="65" spans="1:14" x14ac:dyDescent="0.3">
      <c r="A65">
        <v>39837.800000000003</v>
      </c>
      <c r="B65">
        <v>22</v>
      </c>
      <c r="C65">
        <v>35</v>
      </c>
      <c r="D65">
        <v>2.9999999142857101</v>
      </c>
      <c r="E65">
        <v>6.3405796986583704E-2</v>
      </c>
      <c r="F65">
        <v>14.1538461538461</v>
      </c>
      <c r="G65">
        <v>20.4710144927536</v>
      </c>
      <c r="H65">
        <v>13.8499442586399</v>
      </c>
      <c r="I65">
        <v>14.1538461538461</v>
      </c>
      <c r="J65">
        <v>113</v>
      </c>
      <c r="K65">
        <v>543</v>
      </c>
      <c r="L65">
        <v>1.8315217391304299</v>
      </c>
      <c r="M65">
        <v>7</v>
      </c>
      <c r="N65">
        <v>5.4945652173913002</v>
      </c>
    </row>
    <row r="66" spans="1:14" x14ac:dyDescent="0.3">
      <c r="A66">
        <v>40299.599999999999</v>
      </c>
      <c r="B66">
        <v>6</v>
      </c>
      <c r="C66">
        <v>3</v>
      </c>
      <c r="D66">
        <v>1.08955222254399</v>
      </c>
      <c r="E66">
        <v>0.23183390923240799</v>
      </c>
      <c r="F66">
        <v>24.0833333333333</v>
      </c>
      <c r="G66">
        <v>30.103806228373699</v>
      </c>
      <c r="H66">
        <v>21.674855824682801</v>
      </c>
      <c r="I66">
        <v>24.0833333333333</v>
      </c>
      <c r="J66">
        <v>87</v>
      </c>
      <c r="K66">
        <v>264</v>
      </c>
      <c r="L66">
        <v>1.9792387543252501</v>
      </c>
      <c r="M66">
        <v>0</v>
      </c>
      <c r="N66">
        <v>6.2318339100345996</v>
      </c>
    </row>
    <row r="67" spans="1:14" x14ac:dyDescent="0.3">
      <c r="A67">
        <v>41685</v>
      </c>
      <c r="B67">
        <v>30</v>
      </c>
      <c r="C67">
        <v>25</v>
      </c>
      <c r="D67">
        <v>2.1111110641975301</v>
      </c>
      <c r="E67">
        <v>0.13353115687379399</v>
      </c>
      <c r="F67">
        <v>10.8709677419354</v>
      </c>
      <c r="G67">
        <v>15.727002967359001</v>
      </c>
      <c r="H67">
        <v>10.6391882837178</v>
      </c>
      <c r="I67">
        <v>10.8709677419354</v>
      </c>
      <c r="J67">
        <v>53</v>
      </c>
      <c r="K67">
        <v>345</v>
      </c>
      <c r="L67">
        <v>1.6943620178041501</v>
      </c>
      <c r="M67">
        <v>42</v>
      </c>
      <c r="N67">
        <v>4.9732937685459904</v>
      </c>
    </row>
    <row r="68" spans="1:14" x14ac:dyDescent="0.3">
      <c r="A68">
        <v>42146.8</v>
      </c>
      <c r="B68">
        <v>6</v>
      </c>
      <c r="C68">
        <v>39</v>
      </c>
      <c r="D68">
        <v>3.5161289188345499</v>
      </c>
      <c r="E68">
        <v>4.3356643296004603E-2</v>
      </c>
      <c r="F68">
        <v>14.8958333333333</v>
      </c>
      <c r="G68">
        <v>22.6573426573426</v>
      </c>
      <c r="H68">
        <v>15.0212703962703</v>
      </c>
      <c r="I68">
        <v>14.8958333333333</v>
      </c>
      <c r="J68">
        <v>162</v>
      </c>
      <c r="K68">
        <v>653</v>
      </c>
      <c r="L68">
        <v>1.79160839160839</v>
      </c>
      <c r="M68">
        <v>1</v>
      </c>
      <c r="N68">
        <v>5.7090909090909001</v>
      </c>
    </row>
    <row r="69" spans="1:14" x14ac:dyDescent="0.3">
      <c r="A69">
        <v>42608.6</v>
      </c>
      <c r="B69">
        <v>14</v>
      </c>
      <c r="C69">
        <v>33</v>
      </c>
      <c r="D69">
        <v>2.7837837085463799</v>
      </c>
      <c r="E69">
        <v>6.0855263057803803E-2</v>
      </c>
      <c r="F69">
        <v>11.692307692307599</v>
      </c>
      <c r="G69">
        <v>25.493421052631501</v>
      </c>
      <c r="H69">
        <v>14.874291497975699</v>
      </c>
      <c r="I69">
        <v>11.692307692307599</v>
      </c>
      <c r="J69">
        <v>155</v>
      </c>
      <c r="K69">
        <v>576</v>
      </c>
      <c r="L69">
        <v>1.9934210526315701</v>
      </c>
      <c r="M69">
        <v>0</v>
      </c>
      <c r="N69">
        <v>6.1052631578947301</v>
      </c>
    </row>
    <row r="70" spans="1:14" x14ac:dyDescent="0.3">
      <c r="A70">
        <v>432</v>
      </c>
      <c r="B70">
        <v>35</v>
      </c>
      <c r="C70">
        <v>27</v>
      </c>
      <c r="D70">
        <v>2.2558139010275799</v>
      </c>
      <c r="E70">
        <v>5.3952321136822599E-2</v>
      </c>
      <c r="F70">
        <v>13.283333333333299</v>
      </c>
      <c r="G70">
        <v>32.747804265997402</v>
      </c>
      <c r="H70">
        <v>18.412455039732301</v>
      </c>
      <c r="I70">
        <v>13.283333333333299</v>
      </c>
      <c r="J70">
        <v>261</v>
      </c>
      <c r="K70">
        <v>777</v>
      </c>
      <c r="L70">
        <v>2.1016311166875701</v>
      </c>
      <c r="M70">
        <v>7</v>
      </c>
      <c r="N70">
        <v>6.3500627352572101</v>
      </c>
    </row>
    <row r="71" spans="1:14" x14ac:dyDescent="0.3">
      <c r="A71">
        <v>4321</v>
      </c>
      <c r="B71">
        <v>35</v>
      </c>
      <c r="C71">
        <v>27</v>
      </c>
      <c r="D71">
        <v>2.2558139010275799</v>
      </c>
      <c r="E71">
        <v>5.3952321136822599E-2</v>
      </c>
      <c r="F71">
        <v>13.283333333333299</v>
      </c>
      <c r="G71">
        <v>32.747804265997402</v>
      </c>
      <c r="H71">
        <v>18.412455039732301</v>
      </c>
      <c r="I71">
        <v>13.283333333333299</v>
      </c>
      <c r="J71">
        <v>261</v>
      </c>
      <c r="K71">
        <v>777</v>
      </c>
      <c r="L71">
        <v>2.1016311166875701</v>
      </c>
      <c r="M71">
        <v>7</v>
      </c>
      <c r="N71">
        <v>6.3500627352572101</v>
      </c>
    </row>
    <row r="72" spans="1:14" x14ac:dyDescent="0.3">
      <c r="A72">
        <v>43532.2</v>
      </c>
      <c r="B72">
        <v>24</v>
      </c>
      <c r="C72">
        <v>36</v>
      </c>
      <c r="D72">
        <v>3.1176469671280298</v>
      </c>
      <c r="E72">
        <v>4.2341220370683399E-2</v>
      </c>
      <c r="F72">
        <v>14.6</v>
      </c>
      <c r="G72">
        <v>24.906600249065999</v>
      </c>
      <c r="H72">
        <v>15.8026400996264</v>
      </c>
      <c r="I72">
        <v>14.6</v>
      </c>
      <c r="J72">
        <v>200</v>
      </c>
      <c r="K72">
        <v>762</v>
      </c>
      <c r="L72">
        <v>1.88418430884184</v>
      </c>
      <c r="M72">
        <v>10</v>
      </c>
      <c r="N72">
        <v>5.5952677459526701</v>
      </c>
    </row>
    <row r="73" spans="1:14" x14ac:dyDescent="0.3">
      <c r="A73">
        <v>43994</v>
      </c>
      <c r="B73">
        <v>48</v>
      </c>
      <c r="C73">
        <v>48</v>
      </c>
      <c r="D73">
        <v>5.3636361198347204</v>
      </c>
      <c r="E73">
        <v>2.4043715820717199E-2</v>
      </c>
      <c r="F73">
        <v>13.0714285714285</v>
      </c>
      <c r="G73">
        <v>24.153005464480799</v>
      </c>
      <c r="H73">
        <v>14.889773614363699</v>
      </c>
      <c r="I73">
        <v>13.0714285714285</v>
      </c>
      <c r="J73">
        <v>221</v>
      </c>
      <c r="K73">
        <v>887</v>
      </c>
      <c r="L73">
        <v>1.9081967213114699</v>
      </c>
      <c r="M73">
        <v>6</v>
      </c>
      <c r="N73">
        <v>5.75081967213114</v>
      </c>
    </row>
    <row r="74" spans="1:14" x14ac:dyDescent="0.3">
      <c r="A74">
        <v>44455.8</v>
      </c>
      <c r="B74">
        <v>23</v>
      </c>
      <c r="C74">
        <v>46</v>
      </c>
      <c r="D74">
        <v>4.8333331319444497</v>
      </c>
      <c r="E74">
        <v>2.0338983033611001E-2</v>
      </c>
      <c r="F74">
        <v>15.733333333333301</v>
      </c>
      <c r="G74">
        <v>26.610169491525401</v>
      </c>
      <c r="H74">
        <v>16.937401129943499</v>
      </c>
      <c r="I74">
        <v>15.733333333333301</v>
      </c>
      <c r="J74">
        <v>314</v>
      </c>
      <c r="K74">
        <v>1131</v>
      </c>
      <c r="L74">
        <v>1.93135593220338</v>
      </c>
      <c r="M74">
        <v>12</v>
      </c>
      <c r="N74">
        <v>5.8016949152542301</v>
      </c>
    </row>
    <row r="75" spans="1:14" x14ac:dyDescent="0.3">
      <c r="A75">
        <v>44917.599999999999</v>
      </c>
      <c r="B75">
        <v>25</v>
      </c>
      <c r="C75">
        <v>25</v>
      </c>
      <c r="D75">
        <v>2.1111110641975301</v>
      </c>
      <c r="E75">
        <v>0.108173076663045</v>
      </c>
      <c r="F75">
        <v>34.6666666666666</v>
      </c>
      <c r="G75">
        <v>17.548076923076898</v>
      </c>
      <c r="H75">
        <v>20.885897435897402</v>
      </c>
      <c r="I75">
        <v>34.6666666666666</v>
      </c>
      <c r="J75">
        <v>73</v>
      </c>
      <c r="K75">
        <v>483</v>
      </c>
      <c r="L75">
        <v>1.7307692307692299</v>
      </c>
      <c r="M75">
        <v>46</v>
      </c>
      <c r="N75">
        <v>5.4350961538461497</v>
      </c>
    </row>
    <row r="76" spans="1:14" x14ac:dyDescent="0.3">
      <c r="A76">
        <v>45379.4</v>
      </c>
      <c r="B76">
        <v>41</v>
      </c>
      <c r="C76">
        <v>80</v>
      </c>
      <c r="D76">
        <v>-15.000001500000099</v>
      </c>
      <c r="E76">
        <v>8.0321285076047095E-3</v>
      </c>
      <c r="F76">
        <v>17.785714285714199</v>
      </c>
      <c r="G76">
        <v>27.068273092369399</v>
      </c>
      <c r="H76">
        <v>17.941594951233501</v>
      </c>
      <c r="I76">
        <v>17.785714285714199</v>
      </c>
      <c r="J76">
        <v>337</v>
      </c>
      <c r="K76">
        <v>1144</v>
      </c>
      <c r="L76">
        <v>1.9381526104417599</v>
      </c>
      <c r="M76">
        <v>13</v>
      </c>
      <c r="N76">
        <v>5.9469879518072197</v>
      </c>
    </row>
    <row r="77" spans="1:14" x14ac:dyDescent="0.3">
      <c r="A77">
        <v>45841.2</v>
      </c>
      <c r="B77">
        <v>33</v>
      </c>
      <c r="C77">
        <v>55</v>
      </c>
      <c r="D77">
        <v>8.3333327777778106</v>
      </c>
      <c r="E77">
        <v>2.19298245293423E-2</v>
      </c>
      <c r="F77">
        <v>8.5500000000000007</v>
      </c>
      <c r="G77">
        <v>19.1520467836257</v>
      </c>
      <c r="H77">
        <v>11.080818713450199</v>
      </c>
      <c r="I77">
        <v>8.5500000000000007</v>
      </c>
      <c r="J77">
        <v>131</v>
      </c>
      <c r="K77">
        <v>654</v>
      </c>
      <c r="L77">
        <v>1.78070175438596</v>
      </c>
      <c r="M77">
        <v>7</v>
      </c>
      <c r="N77">
        <v>5.1418128654970703</v>
      </c>
    </row>
    <row r="78" spans="1:14" x14ac:dyDescent="0.3">
      <c r="A78">
        <v>46303</v>
      </c>
      <c r="B78">
        <v>8</v>
      </c>
      <c r="C78">
        <v>14</v>
      </c>
      <c r="D78">
        <v>1.4999999732142799</v>
      </c>
      <c r="E78">
        <v>0.23140495772146699</v>
      </c>
      <c r="F78">
        <v>15.125</v>
      </c>
      <c r="G78">
        <v>28.099173553719002</v>
      </c>
      <c r="H78">
        <v>17.289669421487599</v>
      </c>
      <c r="I78">
        <v>15.125</v>
      </c>
      <c r="J78">
        <v>68</v>
      </c>
      <c r="K78">
        <v>215</v>
      </c>
      <c r="L78">
        <v>2.02479338842975</v>
      </c>
      <c r="M78">
        <v>1</v>
      </c>
      <c r="N78">
        <v>6.1363636363636296</v>
      </c>
    </row>
    <row r="79" spans="1:14" x14ac:dyDescent="0.3">
      <c r="A79">
        <v>46764.800000000003</v>
      </c>
      <c r="B79">
        <v>46</v>
      </c>
      <c r="C79">
        <v>92</v>
      </c>
      <c r="D79">
        <v>-7.3636366983471202</v>
      </c>
      <c r="E79">
        <v>1.4915254227176E-2</v>
      </c>
      <c r="F79">
        <v>16.5730337078651</v>
      </c>
      <c r="G79">
        <v>25.2881355932203</v>
      </c>
      <c r="H79">
        <v>16.744467720434201</v>
      </c>
      <c r="I79">
        <v>16.5730337078651</v>
      </c>
      <c r="J79">
        <v>373</v>
      </c>
      <c r="K79">
        <v>1347</v>
      </c>
      <c r="L79">
        <v>1.8996610169491499</v>
      </c>
      <c r="M79">
        <v>9</v>
      </c>
      <c r="N79">
        <v>5.8955932203389798</v>
      </c>
    </row>
    <row r="80" spans="1:14" x14ac:dyDescent="0.3">
      <c r="A80">
        <v>47226.6</v>
      </c>
      <c r="B80">
        <v>35</v>
      </c>
      <c r="C80">
        <v>65</v>
      </c>
      <c r="D80">
        <v>26.999994600000999</v>
      </c>
      <c r="E80">
        <v>7.09219857150042E-3</v>
      </c>
      <c r="F80">
        <v>11.015625</v>
      </c>
      <c r="G80">
        <v>20.2836879432624</v>
      </c>
      <c r="H80">
        <v>12.519725177304901</v>
      </c>
      <c r="I80">
        <v>11.015625</v>
      </c>
      <c r="J80">
        <v>143</v>
      </c>
      <c r="K80">
        <v>772</v>
      </c>
      <c r="L80">
        <v>1.81843971631205</v>
      </c>
      <c r="M80">
        <v>36</v>
      </c>
      <c r="N80">
        <v>5.56737588652482</v>
      </c>
    </row>
    <row r="81" spans="1:14" x14ac:dyDescent="0.3">
      <c r="A81">
        <v>4741</v>
      </c>
      <c r="B81">
        <v>22</v>
      </c>
      <c r="C81">
        <v>47</v>
      </c>
      <c r="D81">
        <v>5.0869563005671097</v>
      </c>
      <c r="E81">
        <v>3.4124629029488603E-2</v>
      </c>
      <c r="F81">
        <v>13.48</v>
      </c>
      <c r="G81">
        <v>35.459940652818901</v>
      </c>
      <c r="H81">
        <v>19.575976261127501</v>
      </c>
      <c r="I81">
        <v>13.48</v>
      </c>
      <c r="J81">
        <v>239</v>
      </c>
      <c r="K81">
        <v>630</v>
      </c>
      <c r="L81">
        <v>2.1557863501483601</v>
      </c>
      <c r="M81">
        <v>6</v>
      </c>
      <c r="N81">
        <v>6.2299703264094903</v>
      </c>
    </row>
    <row r="82" spans="1:14" x14ac:dyDescent="0.3">
      <c r="A82">
        <v>47688.4</v>
      </c>
      <c r="B82">
        <v>33</v>
      </c>
      <c r="C82">
        <v>68</v>
      </c>
      <c r="D82">
        <v>68.999965500017197</v>
      </c>
      <c r="E82">
        <v>1.8382352924280899E-3</v>
      </c>
      <c r="F82">
        <v>12.651162790697599</v>
      </c>
      <c r="G82">
        <v>22.610294117647001</v>
      </c>
      <c r="H82">
        <v>14.104582763337801</v>
      </c>
      <c r="I82">
        <v>12.651162790697599</v>
      </c>
      <c r="J82">
        <v>246</v>
      </c>
      <c r="K82">
        <v>1040</v>
      </c>
      <c r="L82">
        <v>1.81525735294117</v>
      </c>
      <c r="M82">
        <v>14</v>
      </c>
      <c r="N82">
        <v>5.5064338235294104</v>
      </c>
    </row>
    <row r="83" spans="1:14" x14ac:dyDescent="0.3">
      <c r="A83">
        <v>48150.2</v>
      </c>
      <c r="B83">
        <v>41</v>
      </c>
      <c r="C83">
        <v>84</v>
      </c>
      <c r="D83">
        <v>-11.000000785714301</v>
      </c>
      <c r="E83">
        <v>1.30353817383283E-2</v>
      </c>
      <c r="F83">
        <v>14.32</v>
      </c>
      <c r="G83">
        <v>24.674115456238301</v>
      </c>
      <c r="H83">
        <v>15.5976461824953</v>
      </c>
      <c r="I83">
        <v>14.32</v>
      </c>
      <c r="J83">
        <v>265</v>
      </c>
      <c r="K83">
        <v>1054</v>
      </c>
      <c r="L83">
        <v>1.88640595903165</v>
      </c>
      <c r="M83">
        <v>19</v>
      </c>
      <c r="N83">
        <v>5.8119180633147103</v>
      </c>
    </row>
    <row r="84" spans="1:14" x14ac:dyDescent="0.3">
      <c r="A84">
        <v>48612</v>
      </c>
      <c r="B84">
        <v>47</v>
      </c>
      <c r="C84">
        <v>74</v>
      </c>
      <c r="D84">
        <v>-36.000009000002201</v>
      </c>
      <c r="E84">
        <v>3.0464584896828101E-3</v>
      </c>
      <c r="F84">
        <v>19.893939393939299</v>
      </c>
      <c r="G84">
        <v>28.6367098248286</v>
      </c>
      <c r="H84">
        <v>19.412259687507198</v>
      </c>
      <c r="I84">
        <v>19.893939393939299</v>
      </c>
      <c r="J84">
        <v>376</v>
      </c>
      <c r="K84">
        <v>1224</v>
      </c>
      <c r="L84">
        <v>1.95049504950495</v>
      </c>
      <c r="M84">
        <v>9</v>
      </c>
      <c r="N84">
        <v>5.9253617669459198</v>
      </c>
    </row>
    <row r="85" spans="1:14" x14ac:dyDescent="0.3">
      <c r="A85">
        <v>49073.8</v>
      </c>
      <c r="B85">
        <v>57</v>
      </c>
      <c r="C85">
        <v>18</v>
      </c>
      <c r="D85">
        <v>1.69230765976331</v>
      </c>
      <c r="E85">
        <v>4.6511627865374203E-2</v>
      </c>
      <c r="F85">
        <v>17.2</v>
      </c>
      <c r="G85">
        <v>31.663685152057202</v>
      </c>
      <c r="H85">
        <v>19.545474060822801</v>
      </c>
      <c r="I85">
        <v>17.2</v>
      </c>
      <c r="J85">
        <v>354</v>
      </c>
      <c r="K85">
        <v>1040</v>
      </c>
      <c r="L85">
        <v>2.0617173524150201</v>
      </c>
      <c r="M85">
        <v>3</v>
      </c>
      <c r="N85">
        <v>6.0223613595706604</v>
      </c>
    </row>
    <row r="86" spans="1:14" x14ac:dyDescent="0.3">
      <c r="A86">
        <v>49535.6</v>
      </c>
      <c r="B86">
        <v>16</v>
      </c>
      <c r="C86">
        <v>25</v>
      </c>
      <c r="D86">
        <v>2.1111110641975301</v>
      </c>
      <c r="E86">
        <v>8.60420648450438E-2</v>
      </c>
      <c r="F86">
        <v>15.3823529411764</v>
      </c>
      <c r="G86">
        <v>24.091778202676799</v>
      </c>
      <c r="H86">
        <v>15.789652457541299</v>
      </c>
      <c r="I86">
        <v>15.3823529411764</v>
      </c>
      <c r="J86">
        <v>126</v>
      </c>
      <c r="K86">
        <v>486</v>
      </c>
      <c r="L86">
        <v>1.8661567877628999</v>
      </c>
      <c r="M86">
        <v>3</v>
      </c>
      <c r="N86">
        <v>5.7265774378585004</v>
      </c>
    </row>
    <row r="87" spans="1:14" x14ac:dyDescent="0.3">
      <c r="A87">
        <v>49997.4</v>
      </c>
      <c r="B87">
        <v>45</v>
      </c>
      <c r="C87">
        <v>96</v>
      </c>
      <c r="D87">
        <v>-6.3846156301775201</v>
      </c>
      <c r="E87">
        <v>2.5590551155914801E-2</v>
      </c>
      <c r="F87">
        <v>15.3939393939393</v>
      </c>
      <c r="G87">
        <v>26.5748031496063</v>
      </c>
      <c r="H87">
        <v>16.7874970174182</v>
      </c>
      <c r="I87">
        <v>15.3939393939393</v>
      </c>
      <c r="J87">
        <v>270</v>
      </c>
      <c r="K87">
        <v>944</v>
      </c>
      <c r="L87">
        <v>1.98031496062992</v>
      </c>
      <c r="M87">
        <v>7</v>
      </c>
      <c r="N87">
        <v>5.9763779527559002</v>
      </c>
    </row>
    <row r="88" spans="1:14" x14ac:dyDescent="0.3">
      <c r="A88">
        <v>50459.199999999997</v>
      </c>
      <c r="B88">
        <v>31</v>
      </c>
      <c r="C88">
        <v>46</v>
      </c>
      <c r="D88">
        <v>4.8333331319444497</v>
      </c>
      <c r="E88">
        <v>4.2402826780207001E-2</v>
      </c>
      <c r="F88">
        <v>12.577777777777699</v>
      </c>
      <c r="G88">
        <v>25.441696113074201</v>
      </c>
      <c r="H88">
        <v>15.2077895563407</v>
      </c>
      <c r="I88">
        <v>12.577777777777699</v>
      </c>
      <c r="J88">
        <v>144</v>
      </c>
      <c r="K88">
        <v>539</v>
      </c>
      <c r="L88">
        <v>1.8886925795053</v>
      </c>
      <c r="M88">
        <v>5</v>
      </c>
      <c r="N88">
        <v>5.71554770318021</v>
      </c>
    </row>
    <row r="89" spans="1:14" x14ac:dyDescent="0.3">
      <c r="A89">
        <v>50921</v>
      </c>
      <c r="B89">
        <v>5</v>
      </c>
      <c r="C89">
        <v>29</v>
      </c>
      <c r="D89">
        <v>2.4146340874479399</v>
      </c>
      <c r="E89">
        <v>8.3333333163956594E-2</v>
      </c>
      <c r="F89">
        <v>16.399999999999999</v>
      </c>
      <c r="G89">
        <v>24.7967479674796</v>
      </c>
      <c r="H89">
        <v>16.4786991869918</v>
      </c>
      <c r="I89">
        <v>16.399999999999999</v>
      </c>
      <c r="J89">
        <v>122</v>
      </c>
      <c r="K89">
        <v>447</v>
      </c>
      <c r="L89">
        <v>1.9227642276422701</v>
      </c>
      <c r="M89">
        <v>1</v>
      </c>
      <c r="N89">
        <v>5.79065040650406</v>
      </c>
    </row>
    <row r="90" spans="1:14" x14ac:dyDescent="0.3">
      <c r="A90">
        <v>51382.8</v>
      </c>
      <c r="B90">
        <v>24</v>
      </c>
      <c r="C90">
        <v>64</v>
      </c>
      <c r="D90">
        <v>22.333329611111701</v>
      </c>
      <c r="E90">
        <v>5.0977060279543702E-3</v>
      </c>
      <c r="F90">
        <v>23.54</v>
      </c>
      <c r="G90">
        <v>22.2599830076465</v>
      </c>
      <c r="H90">
        <v>18.319993203058601</v>
      </c>
      <c r="I90">
        <v>23.54</v>
      </c>
      <c r="J90">
        <v>262</v>
      </c>
      <c r="K90">
        <v>1125</v>
      </c>
      <c r="L90">
        <v>1.90059473237043</v>
      </c>
      <c r="M90">
        <v>3</v>
      </c>
      <c r="N90">
        <v>5.6652506372132496</v>
      </c>
    </row>
    <row r="91" spans="1:14" x14ac:dyDescent="0.3">
      <c r="A91">
        <v>51844.6</v>
      </c>
      <c r="B91">
        <v>90</v>
      </c>
      <c r="C91">
        <v>33</v>
      </c>
      <c r="D91">
        <v>2.7837837085463799</v>
      </c>
      <c r="E91">
        <v>3.2685512338617002E-2</v>
      </c>
      <c r="F91">
        <v>15.943661971830901</v>
      </c>
      <c r="G91">
        <v>29.681978798586499</v>
      </c>
      <c r="H91">
        <v>18.250256308167</v>
      </c>
      <c r="I91">
        <v>15.943661971830901</v>
      </c>
      <c r="J91">
        <v>336</v>
      </c>
      <c r="K91">
        <v>1059</v>
      </c>
      <c r="L91">
        <v>2.0212014134275602</v>
      </c>
      <c r="M91">
        <v>0</v>
      </c>
      <c r="N91">
        <v>6.0618374558303803</v>
      </c>
    </row>
    <row r="92" spans="1:14" x14ac:dyDescent="0.3">
      <c r="A92">
        <v>5202.8</v>
      </c>
      <c r="B92">
        <v>13</v>
      </c>
      <c r="C92">
        <v>10</v>
      </c>
      <c r="D92">
        <v>1.3333333111111101</v>
      </c>
      <c r="E92">
        <v>0.25751072850853701</v>
      </c>
      <c r="F92">
        <v>8.3214285714285694</v>
      </c>
      <c r="G92">
        <v>28.755364806866901</v>
      </c>
      <c r="H92">
        <v>14.830717351318199</v>
      </c>
      <c r="I92">
        <v>8.3214285714285694</v>
      </c>
      <c r="J92">
        <v>67</v>
      </c>
      <c r="K92">
        <v>221</v>
      </c>
      <c r="L92">
        <v>2.0600858369098698</v>
      </c>
      <c r="M92">
        <v>6</v>
      </c>
      <c r="N92">
        <v>6.0128755364806796</v>
      </c>
    </row>
    <row r="93" spans="1:14" x14ac:dyDescent="0.3">
      <c r="A93">
        <v>52306.400000000001</v>
      </c>
      <c r="B93">
        <v>28</v>
      </c>
      <c r="C93">
        <v>22</v>
      </c>
      <c r="D93">
        <v>1.9166666267361101</v>
      </c>
      <c r="E93">
        <v>5.5749128855111303E-2</v>
      </c>
      <c r="F93">
        <v>14.593220338983</v>
      </c>
      <c r="G93">
        <v>26.132404181184601</v>
      </c>
      <c r="H93">
        <v>16.290249808066999</v>
      </c>
      <c r="I93">
        <v>14.593220338983</v>
      </c>
      <c r="J93">
        <v>225</v>
      </c>
      <c r="K93">
        <v>801</v>
      </c>
      <c r="L93">
        <v>2.0139372822299602</v>
      </c>
      <c r="M93">
        <v>8</v>
      </c>
      <c r="N93">
        <v>5.8211382113821104</v>
      </c>
    </row>
    <row r="94" spans="1:14" x14ac:dyDescent="0.3">
      <c r="A94">
        <v>52768.2</v>
      </c>
      <c r="B94">
        <v>50</v>
      </c>
      <c r="C94">
        <v>33</v>
      </c>
      <c r="D94">
        <v>2.7837837085463799</v>
      </c>
      <c r="E94">
        <v>5.4733727729683802E-2</v>
      </c>
      <c r="F94">
        <v>16.487804878048699</v>
      </c>
      <c r="G94">
        <v>36.834319526627198</v>
      </c>
      <c r="H94">
        <v>21.328849761870401</v>
      </c>
      <c r="I94">
        <v>16.487804878048699</v>
      </c>
      <c r="J94">
        <v>249</v>
      </c>
      <c r="K94">
        <v>631</v>
      </c>
      <c r="L94">
        <v>2.26627218934911</v>
      </c>
      <c r="M94">
        <v>1</v>
      </c>
      <c r="N94">
        <v>6.6316568047337201</v>
      </c>
    </row>
    <row r="95" spans="1:14" x14ac:dyDescent="0.3">
      <c r="A95">
        <v>5664.6</v>
      </c>
      <c r="B95">
        <v>30</v>
      </c>
      <c r="C95">
        <v>16</v>
      </c>
      <c r="D95">
        <v>1.5925925631001301</v>
      </c>
      <c r="E95">
        <v>6.5138721272450198E-2</v>
      </c>
      <c r="F95">
        <v>12.953125</v>
      </c>
      <c r="G95">
        <v>25.814234016887799</v>
      </c>
      <c r="H95">
        <v>15.506943606755099</v>
      </c>
      <c r="I95">
        <v>12.953125</v>
      </c>
      <c r="J95">
        <v>214</v>
      </c>
      <c r="K95">
        <v>785</v>
      </c>
      <c r="L95">
        <v>1.9650180940892601</v>
      </c>
      <c r="M95">
        <v>7</v>
      </c>
      <c r="N95">
        <v>5.9034981905910699</v>
      </c>
    </row>
    <row r="96" spans="1:14" x14ac:dyDescent="0.3">
      <c r="A96">
        <v>6126.4</v>
      </c>
      <c r="B96">
        <v>23</v>
      </c>
      <c r="C96">
        <v>3</v>
      </c>
      <c r="D96">
        <v>1.08955222254399</v>
      </c>
      <c r="E96">
        <v>0.17866666619022201</v>
      </c>
      <c r="F96">
        <v>17.857142857142801</v>
      </c>
      <c r="G96">
        <v>29.3333333333333</v>
      </c>
      <c r="H96">
        <v>18.876190476190398</v>
      </c>
      <c r="I96">
        <v>17.857142857142801</v>
      </c>
      <c r="J96">
        <v>110</v>
      </c>
      <c r="K96">
        <v>345</v>
      </c>
      <c r="L96">
        <v>2.0053333333333301</v>
      </c>
      <c r="M96">
        <v>1</v>
      </c>
      <c r="N96">
        <v>5.9386666666666601</v>
      </c>
    </row>
    <row r="97" spans="1:14" x14ac:dyDescent="0.3">
      <c r="A97">
        <v>6588.2</v>
      </c>
      <c r="B97">
        <v>19</v>
      </c>
      <c r="C97">
        <v>11</v>
      </c>
      <c r="D97">
        <v>1.37288133266302</v>
      </c>
      <c r="E97">
        <v>9.3502377030899503E-2</v>
      </c>
      <c r="F97">
        <v>24.269230769230699</v>
      </c>
      <c r="G97">
        <v>19.017432646592699</v>
      </c>
      <c r="H97">
        <v>17.314665366329301</v>
      </c>
      <c r="I97">
        <v>24.269230769230699</v>
      </c>
      <c r="J97">
        <v>120</v>
      </c>
      <c r="K97">
        <v>628</v>
      </c>
      <c r="L97">
        <v>1.7923930269413599</v>
      </c>
      <c r="M97">
        <v>6</v>
      </c>
      <c r="N97">
        <v>5.4405705229793897</v>
      </c>
    </row>
    <row r="98" spans="1:14" x14ac:dyDescent="0.3">
      <c r="A98">
        <v>7050</v>
      </c>
      <c r="B98">
        <v>23</v>
      </c>
      <c r="C98">
        <v>14</v>
      </c>
      <c r="D98">
        <v>1.4999999732142799</v>
      </c>
      <c r="E98">
        <v>9.0322580499479693E-2</v>
      </c>
      <c r="F98">
        <v>14.761904761904701</v>
      </c>
      <c r="G98">
        <v>26.935483870967701</v>
      </c>
      <c r="H98">
        <v>16.678955453149001</v>
      </c>
      <c r="I98">
        <v>14.761904761904701</v>
      </c>
      <c r="J98">
        <v>167</v>
      </c>
      <c r="K98">
        <v>561</v>
      </c>
      <c r="L98">
        <v>1.95483870967741</v>
      </c>
      <c r="M98">
        <v>2</v>
      </c>
      <c r="N98">
        <v>5.7516129032257997</v>
      </c>
    </row>
    <row r="99" spans="1:14" x14ac:dyDescent="0.3">
      <c r="A99">
        <v>7511.8</v>
      </c>
      <c r="B99">
        <v>27</v>
      </c>
      <c r="C99">
        <v>26</v>
      </c>
      <c r="D99">
        <v>2.1818181322313999</v>
      </c>
      <c r="E99">
        <v>6.01915183855109E-2</v>
      </c>
      <c r="F99">
        <v>13.537037037037001</v>
      </c>
      <c r="G99">
        <v>23.2558139534883</v>
      </c>
      <c r="H99">
        <v>14.7171403962101</v>
      </c>
      <c r="I99">
        <v>13.537037037037001</v>
      </c>
      <c r="J99">
        <v>170</v>
      </c>
      <c r="K99">
        <v>733</v>
      </c>
      <c r="L99">
        <v>1.82763337893296</v>
      </c>
      <c r="M99">
        <v>27</v>
      </c>
      <c r="N99">
        <v>5.4719562243502002</v>
      </c>
    </row>
    <row r="100" spans="1:14" x14ac:dyDescent="0.3">
      <c r="A100">
        <v>7973.6</v>
      </c>
      <c r="B100">
        <v>35</v>
      </c>
      <c r="C100">
        <v>26</v>
      </c>
      <c r="D100">
        <v>2.1818181322313999</v>
      </c>
      <c r="E100">
        <v>6.1452513880652898E-2</v>
      </c>
      <c r="F100">
        <v>17.899999999999999</v>
      </c>
      <c r="G100">
        <v>31.4245810055865</v>
      </c>
      <c r="H100">
        <v>19.729832402234599</v>
      </c>
      <c r="I100">
        <v>17.899999999999999</v>
      </c>
      <c r="J100">
        <v>225</v>
      </c>
      <c r="K100">
        <v>673</v>
      </c>
      <c r="L100">
        <v>2.0363128491620102</v>
      </c>
      <c r="M100">
        <v>10</v>
      </c>
      <c r="N100">
        <v>6.1312849162011096</v>
      </c>
    </row>
    <row r="101" spans="1:14" x14ac:dyDescent="0.3">
      <c r="A101">
        <v>8897.2000000000007</v>
      </c>
      <c r="B101">
        <v>60</v>
      </c>
      <c r="C101">
        <v>38</v>
      </c>
      <c r="D101">
        <v>3.3749998945312498</v>
      </c>
      <c r="E101">
        <v>3.8369304510348499E-2</v>
      </c>
      <c r="F101">
        <v>10.2962962962962</v>
      </c>
      <c r="G101">
        <v>22.422062350119901</v>
      </c>
      <c r="H101">
        <v>13.0873434585664</v>
      </c>
      <c r="I101">
        <v>10.2962962962962</v>
      </c>
      <c r="J101">
        <v>187</v>
      </c>
      <c r="K101">
        <v>779</v>
      </c>
      <c r="L101">
        <v>1.8357314148681001</v>
      </c>
      <c r="M101">
        <v>7</v>
      </c>
      <c r="N101">
        <v>5.3393285371702603</v>
      </c>
    </row>
    <row r="102" spans="1:14" x14ac:dyDescent="0.3">
      <c r="A102">
        <v>9359</v>
      </c>
      <c r="B102">
        <v>66</v>
      </c>
      <c r="C102">
        <v>38</v>
      </c>
      <c r="D102">
        <v>3.3749998945312498</v>
      </c>
      <c r="E102">
        <v>2.9465929991283599E-2</v>
      </c>
      <c r="F102">
        <v>12.6279069767441</v>
      </c>
      <c r="G102">
        <v>34.990791896869197</v>
      </c>
      <c r="H102">
        <v>19.047479549445299</v>
      </c>
      <c r="I102">
        <v>12.6279069767441</v>
      </c>
      <c r="J102">
        <v>380</v>
      </c>
      <c r="K102">
        <v>1016</v>
      </c>
      <c r="L102">
        <v>2.1639042357274398</v>
      </c>
      <c r="M102">
        <v>3</v>
      </c>
      <c r="N102">
        <v>6.2697974217311199</v>
      </c>
    </row>
    <row r="103" spans="1:14" x14ac:dyDescent="0.3">
      <c r="A103">
        <v>9820.7999999999993</v>
      </c>
      <c r="B103">
        <v>70</v>
      </c>
      <c r="C103">
        <v>28</v>
      </c>
      <c r="D103">
        <v>2.3333332777777702</v>
      </c>
      <c r="E103">
        <v>4.6357615842872298E-2</v>
      </c>
      <c r="F103">
        <v>9.4375</v>
      </c>
      <c r="G103">
        <v>25.055187637968999</v>
      </c>
      <c r="H103">
        <v>13.7970750551876</v>
      </c>
      <c r="I103">
        <v>9.4375</v>
      </c>
      <c r="J103">
        <v>227</v>
      </c>
      <c r="K103">
        <v>923</v>
      </c>
      <c r="L103">
        <v>1.9238410596026401</v>
      </c>
      <c r="M103">
        <v>18</v>
      </c>
      <c r="N103">
        <v>5.5894039735099303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Bidyarthy</dc:creator>
  <cp:lastModifiedBy>Himanshu Kotkar</cp:lastModifiedBy>
  <dcterms:created xsi:type="dcterms:W3CDTF">2015-06-05T18:17:20Z</dcterms:created>
  <dcterms:modified xsi:type="dcterms:W3CDTF">2023-10-30T05:35:43Z</dcterms:modified>
</cp:coreProperties>
</file>