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知识讲解" sheetId="1" r:id="rId1"/>
    <sheet name="原始数据" sheetId="2" r:id="rId2"/>
  </sheets>
  <calcPr calcId="144525"/>
</workbook>
</file>

<file path=xl/sharedStrings.xml><?xml version="1.0" encoding="utf-8"?>
<sst xmlns="http://schemas.openxmlformats.org/spreadsheetml/2006/main" count="84" uniqueCount="41">
  <si>
    <t>市场数据分析：竞品SKU数据分析</t>
  </si>
  <si>
    <t>【任务要求】</t>
  </si>
  <si>
    <t>整理竞品销售数据，分析竞品各SKU近一周的销售数据，判断更受市场欢迎的商品及商品规格。</t>
  </si>
  <si>
    <t>1、使用MID函数抽取品类信息，统计出最受客户欢迎的品类以及下单数量。</t>
  </si>
  <si>
    <t>2、使用RIGHT函数抽取规格信息，统计出最受客户欢迎的规格以及下单数量。</t>
  </si>
  <si>
    <t>【知识要点】</t>
  </si>
  <si>
    <t>【技能要求】</t>
  </si>
  <si>
    <t>1、MID函数</t>
  </si>
  <si>
    <t>2、RIGHT函数</t>
  </si>
  <si>
    <t>【操作讲解】</t>
  </si>
  <si>
    <t>（1）为了明确竞品中受欢迎的品类，需要抽取SKU中的品类信息，在使用MID函数抽取品类信息时，从C2单元格中提取产品品类所使用的MID函数公式为（ ），对不同品类的下单数量进行统计，其中最受客户欢迎的品类是（ ），下单数量是（ ）。</t>
  </si>
  <si>
    <t>1、抽取信息</t>
  </si>
  <si>
    <t>插入MID函数提供相应信息。</t>
  </si>
  <si>
    <t>2、建立数据透视表</t>
  </si>
  <si>
    <t>将品类这一行进行填充，按照题目要求提取相应信息。</t>
  </si>
  <si>
    <t>插入透视表</t>
  </si>
  <si>
    <t>3、统计数量</t>
  </si>
  <si>
    <t>1、将“品类”设置成【行】，“下单数量”设置成【值】。
2、观察数据透视表可以发现，清远鸡的数量最多，表示其最受欢迎</t>
  </si>
  <si>
    <t>4、进行作答</t>
  </si>
  <si>
    <t>根据最终结果，将答案填写至答案区。</t>
  </si>
  <si>
    <t>（2）为了获取更全面的参考数据，还需要明确客户喜欢的商品规格，在使用RIGHT函数抽取规格信息时，从C2单元格中提取产品规格所使用的RIGHT函数公式为( )，对不同规格的下单数量进行统计，其中最受客户欢迎的规格是（ ）,下单数量是（ ）。</t>
  </si>
  <si>
    <t>插入“规格”一列，并输入RIGHT函数</t>
  </si>
  <si>
    <t>并对“规格”这一列进行填充。</t>
  </si>
  <si>
    <t>2、插入数据透视表</t>
  </si>
  <si>
    <t>3、进行统计</t>
  </si>
  <si>
    <t>1、将“规格”设置成【行】，“下单数量”设置成【值】。
2、观察数据透视表可以发现，1000g的数量最多，表示其最受欢迎</t>
  </si>
  <si>
    <t>4、作答</t>
  </si>
  <si>
    <t>将答案填写至作答区</t>
  </si>
  <si>
    <t>交易时间</t>
  </si>
  <si>
    <t>交易周</t>
  </si>
  <si>
    <t>SKU</t>
  </si>
  <si>
    <t>下单数量</t>
  </si>
  <si>
    <t>品类</t>
  </si>
  <si>
    <t>规格</t>
  </si>
  <si>
    <t>品类:清远鸡-1000g</t>
  </si>
  <si>
    <t>品类:文昌鸡-1200g</t>
  </si>
  <si>
    <t>品类:三黄鸡-2000g</t>
  </si>
  <si>
    <t>品类:文昌鸡-2000g</t>
  </si>
  <si>
    <t>品类:苏北鸡-1100g</t>
  </si>
  <si>
    <t>品类:清远鸡-1500g</t>
  </si>
  <si>
    <t>品类:三黄鸡-1000g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</si>
</sst>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aaaa"/>
  </numFmts>
  <fonts count="30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b/>
      <sz val="16"/>
      <color theme="0"/>
      <name val="宋体"/>
      <charset val="134"/>
    </font>
    <font>
      <b/>
      <sz val="16"/>
      <name val="宋体"/>
      <charset val="134"/>
      <scheme val="minor"/>
    </font>
    <font>
      <sz val="12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24" fillId="14" borderId="2" applyNumberFormat="0" applyAlignment="0" applyProtection="0">
      <alignment vertical="center"/>
    </xf>
    <xf numFmtId="0" fontId="25" fillId="15" borderId="7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2" borderId="0" xfId="0" applyFont="1" applyFill="1" applyAlignment="1">
      <alignment horizontal="centerContinuous" vertical="center"/>
    </xf>
    <xf numFmtId="0" fontId="6" fillId="2" borderId="0" xfId="0" applyFont="1" applyFill="1" applyAlignment="1">
      <alignment horizontal="centerContinuous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7" fillId="3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0" fillId="4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 wrapText="1"/>
    </xf>
    <xf numFmtId="0" fontId="9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6DFD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74</xdr:row>
      <xdr:rowOff>0</xdr:rowOff>
    </xdr:from>
    <xdr:to>
      <xdr:col>8</xdr:col>
      <xdr:colOff>647700</xdr:colOff>
      <xdr:row>90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4671675"/>
          <a:ext cx="6134100" cy="2847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11</xdr:col>
      <xdr:colOff>571500</xdr:colOff>
      <xdr:row>181</xdr:row>
      <xdr:rowOff>85725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7993975"/>
          <a:ext cx="8115300" cy="5400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184</xdr:row>
      <xdr:rowOff>161925</xdr:rowOff>
    </xdr:from>
    <xdr:to>
      <xdr:col>11</xdr:col>
      <xdr:colOff>510540</xdr:colOff>
      <xdr:row>190</xdr:row>
      <xdr:rowOff>151765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4131250"/>
          <a:ext cx="8053705" cy="1018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10</xdr:col>
      <xdr:colOff>523875</xdr:colOff>
      <xdr:row>68</xdr:row>
      <xdr:rowOff>142875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0829925"/>
          <a:ext cx="7381875" cy="2371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10</xdr:col>
      <xdr:colOff>161925</xdr:colOff>
      <xdr:row>211</xdr:row>
      <xdr:rowOff>95250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6293425"/>
          <a:ext cx="7019925" cy="2838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264</xdr:row>
      <xdr:rowOff>19050</xdr:rowOff>
    </xdr:from>
    <xdr:to>
      <xdr:col>10</xdr:col>
      <xdr:colOff>48260</xdr:colOff>
      <xdr:row>294</xdr:row>
      <xdr:rowOff>19050</xdr:rowOff>
    </xdr:to>
    <xdr:pic>
      <xdr:nvPicPr>
        <xdr:cNvPr id="14" name="图片 1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5" y="48434625"/>
          <a:ext cx="6905625" cy="5143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10</xdr:col>
      <xdr:colOff>514350</xdr:colOff>
      <xdr:row>304</xdr:row>
      <xdr:rowOff>0</xdr:rowOff>
    </xdr:to>
    <xdr:pic>
      <xdr:nvPicPr>
        <xdr:cNvPr id="15" name="图片 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0" y="54219475"/>
          <a:ext cx="7372350" cy="1200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29210</xdr:colOff>
      <xdr:row>38</xdr:row>
      <xdr:rowOff>142875</xdr:rowOff>
    </xdr:from>
    <xdr:to>
      <xdr:col>10</xdr:col>
      <xdr:colOff>181610</xdr:colOff>
      <xdr:row>51</xdr:row>
      <xdr:rowOff>66675</xdr:rowOff>
    </xdr:to>
    <xdr:pic>
      <xdr:nvPicPr>
        <xdr:cNvPr id="16" name="图片 1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9210" y="7912100"/>
          <a:ext cx="7010400" cy="2152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58420</xdr:colOff>
      <xdr:row>7</xdr:row>
      <xdr:rowOff>50800</xdr:rowOff>
    </xdr:from>
    <xdr:to>
      <xdr:col>14</xdr:col>
      <xdr:colOff>363220</xdr:colOff>
      <xdr:row>33</xdr:row>
      <xdr:rowOff>165100</xdr:rowOff>
    </xdr:to>
    <xdr:pic>
      <xdr:nvPicPr>
        <xdr:cNvPr id="19" name="图片 18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8420" y="2212975"/>
          <a:ext cx="9906000" cy="4572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6</xdr:col>
      <xdr:colOff>676275</xdr:colOff>
      <xdr:row>119</xdr:row>
      <xdr:rowOff>95250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0" y="18075275"/>
          <a:ext cx="4791075" cy="4552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121</xdr:row>
      <xdr:rowOff>19050</xdr:rowOff>
    </xdr:from>
    <xdr:to>
      <xdr:col>9</xdr:col>
      <xdr:colOff>232410</xdr:colOff>
      <xdr:row>145</xdr:row>
      <xdr:rowOff>158750</xdr:rowOff>
    </xdr:to>
    <xdr:pic>
      <xdr:nvPicPr>
        <xdr:cNvPr id="3" name="图片 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35" y="22894925"/>
          <a:ext cx="6403975" cy="425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212</xdr:row>
      <xdr:rowOff>0</xdr:rowOff>
    </xdr:from>
    <xdr:to>
      <xdr:col>5</xdr:col>
      <xdr:colOff>304800</xdr:colOff>
      <xdr:row>233</xdr:row>
      <xdr:rowOff>131445</xdr:rowOff>
    </xdr:to>
    <xdr:pic>
      <xdr:nvPicPr>
        <xdr:cNvPr id="8" name="图片 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525" y="39208075"/>
          <a:ext cx="3724275" cy="3731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235</xdr:row>
      <xdr:rowOff>0</xdr:rowOff>
    </xdr:from>
    <xdr:to>
      <xdr:col>10</xdr:col>
      <xdr:colOff>48260</xdr:colOff>
      <xdr:row>261</xdr:row>
      <xdr:rowOff>137795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525" y="43297475"/>
          <a:ext cx="6896735" cy="45954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4"/>
  <sheetViews>
    <sheetView showGridLines="0" tabSelected="1" topLeftCell="A245" workbookViewId="0">
      <selection activeCell="A236" sqref="A236"/>
    </sheetView>
  </sheetViews>
  <sheetFormatPr defaultColWidth="9" defaultRowHeight="13.5"/>
  <cols>
    <col min="1" max="16384" width="9" style="12"/>
  </cols>
  <sheetData>
    <row r="1" s="9" customFormat="1" ht="20.25" spans="1:12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="9" customFormat="1" ht="25" customHeight="1" spans="1:19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="9" customFormat="1" ht="25" customHeight="1" spans="1:19">
      <c r="A3" s="15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="9" customFormat="1" ht="25" customHeight="1" spans="1:19">
      <c r="A4" s="16" t="s">
        <v>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5"/>
    </row>
    <row r="5" s="9" customFormat="1" ht="25" customHeight="1" spans="1:19">
      <c r="A5" s="16" t="s">
        <v>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5"/>
    </row>
    <row r="6" s="9" customFormat="1" ht="25" customHeight="1" spans="1:19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5"/>
    </row>
    <row r="7" s="9" customFormat="1" ht="25" customHeight="1" spans="1:19">
      <c r="A7" s="15" t="s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</row>
    <row r="37" s="9" customFormat="1" ht="25" customHeight="1" spans="1:19">
      <c r="A37" s="15" t="s">
        <v>6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s="9" customFormat="1" ht="25" customHeight="1" spans="1:19">
      <c r="A38" s="17" t="s">
        <v>7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5"/>
      <c r="R38" s="15"/>
      <c r="S38" s="15"/>
    </row>
    <row r="54" s="9" customFormat="1" ht="25" customHeight="1" spans="1:19">
      <c r="A54" s="17" t="s">
        <v>8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5"/>
      <c r="R54" s="15"/>
      <c r="S54" s="15"/>
    </row>
    <row r="55" customFormat="1" spans="1:19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customFormat="1" spans="1:19">
      <c r="A56" s="18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customFormat="1" spans="1:19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customFormat="1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customFormat="1" spans="1:1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customFormat="1" spans="1:19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customFormat="1" spans="1:19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customFormat="1" spans="1:19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customFormat="1" spans="1:19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customFormat="1" spans="1:19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customFormat="1" spans="1:19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customFormat="1" spans="1:19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customFormat="1" spans="1:19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customFormat="1" spans="1:19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customFormat="1" spans="1:1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="9" customFormat="1" ht="25" customHeight="1" spans="1:19">
      <c r="A70" s="15" t="s">
        <v>9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="9" customFormat="1" ht="25" customHeight="1" spans="1:19">
      <c r="A71" s="16" t="s">
        <v>10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5"/>
      <c r="R71" s="15"/>
      <c r="S71" s="15"/>
    </row>
    <row r="72" s="9" customFormat="1" ht="25" customHeight="1" spans="1:19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5"/>
      <c r="R72" s="15"/>
      <c r="S72" s="15"/>
    </row>
    <row r="73" s="9" customFormat="1" ht="25" customHeight="1" spans="1:19">
      <c r="A73" s="19" t="s">
        <v>11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5"/>
      <c r="Q73" s="15"/>
      <c r="R73" s="15"/>
      <c r="S73" s="15"/>
    </row>
    <row r="76" spans="11:13">
      <c r="K76" s="20" t="s">
        <v>12</v>
      </c>
      <c r="L76" s="20"/>
      <c r="M76" s="20"/>
    </row>
    <row r="77" spans="11:13">
      <c r="K77" s="20"/>
      <c r="L77" s="20"/>
      <c r="M77" s="20"/>
    </row>
    <row r="78" spans="11:13">
      <c r="K78" s="20"/>
      <c r="L78" s="20"/>
      <c r="M78" s="20"/>
    </row>
    <row r="79" spans="11:13">
      <c r="K79" s="20"/>
      <c r="L79" s="20"/>
      <c r="M79" s="20"/>
    </row>
    <row r="80" spans="11:13">
      <c r="K80" s="20"/>
      <c r="L80" s="20"/>
      <c r="M80" s="20"/>
    </row>
    <row r="81" spans="11:13">
      <c r="K81" s="20"/>
      <c r="L81" s="20"/>
      <c r="M81" s="20"/>
    </row>
    <row r="82" spans="11:13">
      <c r="K82" s="20"/>
      <c r="L82" s="20"/>
      <c r="M82" s="20"/>
    </row>
    <row r="83" spans="11:13">
      <c r="K83" s="20"/>
      <c r="L83" s="20"/>
      <c r="M83" s="20"/>
    </row>
    <row r="84" spans="11:13">
      <c r="K84" s="20"/>
      <c r="L84" s="20"/>
      <c r="M84" s="20"/>
    </row>
    <row r="85" spans="11:13">
      <c r="K85" s="20"/>
      <c r="L85" s="20"/>
      <c r="M85" s="20"/>
    </row>
    <row r="86" spans="11:13">
      <c r="K86" s="20"/>
      <c r="L86" s="20"/>
      <c r="M86" s="20"/>
    </row>
    <row r="87" spans="11:13">
      <c r="K87" s="20"/>
      <c r="L87" s="20"/>
      <c r="M87" s="20"/>
    </row>
    <row r="88" spans="11:13">
      <c r="K88" s="20"/>
      <c r="L88" s="20"/>
      <c r="M88" s="20"/>
    </row>
    <row r="93" s="10" customFormat="1" ht="25" customHeight="1" spans="1:19">
      <c r="A93" s="19" t="s">
        <v>13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3"/>
      <c r="R93" s="23"/>
      <c r="S93" s="23"/>
    </row>
    <row r="97" spans="9:10">
      <c r="I97" s="21" t="s">
        <v>14</v>
      </c>
      <c r="J97" s="21"/>
    </row>
    <row r="98" spans="9:10">
      <c r="I98" s="21"/>
      <c r="J98" s="21"/>
    </row>
    <row r="99" spans="9:10">
      <c r="I99" s="21"/>
      <c r="J99" s="21"/>
    </row>
    <row r="100" spans="9:10">
      <c r="I100" s="21"/>
      <c r="J100" s="21"/>
    </row>
    <row r="102" spans="13:14">
      <c r="M102" s="22"/>
      <c r="N102" s="22"/>
    </row>
    <row r="103" spans="13:14">
      <c r="M103" s="22"/>
      <c r="N103" s="22"/>
    </row>
    <row r="104" spans="13:14">
      <c r="M104" s="22"/>
      <c r="N104" s="22"/>
    </row>
    <row r="105" spans="13:14">
      <c r="M105" s="22"/>
      <c r="N105" s="22"/>
    </row>
    <row r="106" spans="13:14">
      <c r="M106" s="22"/>
      <c r="N106" s="22"/>
    </row>
    <row r="107" spans="13:14">
      <c r="M107" s="22"/>
      <c r="N107" s="22"/>
    </row>
    <row r="108" spans="13:14">
      <c r="M108" s="22"/>
      <c r="N108" s="22"/>
    </row>
    <row r="109" spans="13:14">
      <c r="M109" s="22"/>
      <c r="N109" s="22"/>
    </row>
    <row r="110" spans="13:14">
      <c r="M110" s="22"/>
      <c r="N110" s="22"/>
    </row>
    <row r="111" spans="13:14">
      <c r="M111" s="22"/>
      <c r="N111" s="22"/>
    </row>
    <row r="112" spans="13:14">
      <c r="M112" s="22"/>
      <c r="N112" s="22"/>
    </row>
    <row r="113" spans="13:14">
      <c r="M113" s="22"/>
      <c r="N113" s="22"/>
    </row>
    <row r="114" spans="13:14">
      <c r="M114" s="22"/>
      <c r="N114" s="22"/>
    </row>
    <row r="115" spans="13:14">
      <c r="M115" s="22"/>
      <c r="N115" s="22"/>
    </row>
    <row r="116" spans="13:14">
      <c r="M116" s="22"/>
      <c r="N116" s="22"/>
    </row>
    <row r="117" spans="13:14">
      <c r="M117" s="22"/>
      <c r="N117" s="22"/>
    </row>
    <row r="118" spans="13:14">
      <c r="M118" s="22"/>
      <c r="N118" s="22"/>
    </row>
    <row r="119" spans="13:14">
      <c r="M119" s="22"/>
      <c r="N119" s="22"/>
    </row>
    <row r="127" spans="11:12">
      <c r="K127" s="21" t="s">
        <v>15</v>
      </c>
      <c r="L127" s="21"/>
    </row>
    <row r="128" spans="11:12">
      <c r="K128" s="21"/>
      <c r="L128" s="21"/>
    </row>
    <row r="129" spans="11:12">
      <c r="K129" s="21"/>
      <c r="L129" s="21"/>
    </row>
    <row r="130" spans="11:12">
      <c r="K130" s="21"/>
      <c r="L130" s="21"/>
    </row>
    <row r="149" s="10" customFormat="1" ht="25" customHeight="1" spans="1:19">
      <c r="A149" s="19" t="s">
        <v>16</v>
      </c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23"/>
      <c r="R149" s="23"/>
      <c r="S149" s="23"/>
    </row>
    <row r="154" spans="14:16">
      <c r="N154" s="24" t="s">
        <v>17</v>
      </c>
      <c r="O154" s="24"/>
      <c r="P154" s="24"/>
    </row>
    <row r="155" spans="14:16">
      <c r="N155" s="24"/>
      <c r="O155" s="24"/>
      <c r="P155" s="24"/>
    </row>
    <row r="156" spans="14:16">
      <c r="N156" s="24"/>
      <c r="O156" s="24"/>
      <c r="P156" s="24"/>
    </row>
    <row r="157" spans="14:16">
      <c r="N157" s="24"/>
      <c r="O157" s="24"/>
      <c r="P157" s="24"/>
    </row>
    <row r="158" spans="14:16">
      <c r="N158" s="24"/>
      <c r="O158" s="24"/>
      <c r="P158" s="24"/>
    </row>
    <row r="159" spans="14:16">
      <c r="N159" s="24"/>
      <c r="O159" s="24"/>
      <c r="P159" s="24"/>
    </row>
    <row r="160" spans="14:16">
      <c r="N160" s="24"/>
      <c r="O160" s="24"/>
      <c r="P160" s="24"/>
    </row>
    <row r="161" spans="14:16">
      <c r="N161" s="24"/>
      <c r="O161" s="24"/>
      <c r="P161" s="24"/>
    </row>
    <row r="162" spans="14:16">
      <c r="N162" s="24"/>
      <c r="O162" s="24"/>
      <c r="P162" s="24"/>
    </row>
    <row r="163" spans="14:16">
      <c r="N163" s="22"/>
      <c r="O163" s="22"/>
      <c r="P163" s="22"/>
    </row>
    <row r="164" spans="14:16">
      <c r="N164" s="22"/>
      <c r="O164" s="22"/>
      <c r="P164" s="22"/>
    </row>
    <row r="165" spans="14:16">
      <c r="N165" s="22"/>
      <c r="O165" s="22"/>
      <c r="P165" s="22"/>
    </row>
    <row r="166" spans="14:16">
      <c r="N166" s="22"/>
      <c r="O166" s="22"/>
      <c r="P166" s="22"/>
    </row>
    <row r="167" spans="14:16">
      <c r="N167" s="22"/>
      <c r="O167" s="22"/>
      <c r="P167" s="22"/>
    </row>
    <row r="168" spans="14:16">
      <c r="N168" s="22"/>
      <c r="O168" s="22"/>
      <c r="P168" s="22"/>
    </row>
    <row r="169" spans="14:16">
      <c r="N169" s="22"/>
      <c r="O169" s="22"/>
      <c r="P169" s="22"/>
    </row>
    <row r="170" spans="14:16">
      <c r="N170" s="22"/>
      <c r="O170" s="22"/>
      <c r="P170" s="22"/>
    </row>
    <row r="171" spans="14:16">
      <c r="N171" s="22"/>
      <c r="O171" s="22"/>
      <c r="P171" s="22"/>
    </row>
    <row r="172" spans="14:16">
      <c r="N172" s="22"/>
      <c r="O172" s="22"/>
      <c r="P172" s="22"/>
    </row>
    <row r="173" spans="14:16">
      <c r="N173" s="22"/>
      <c r="O173" s="22"/>
      <c r="P173" s="22"/>
    </row>
    <row r="174" spans="14:16">
      <c r="N174" s="22"/>
      <c r="O174" s="22"/>
      <c r="P174" s="22"/>
    </row>
    <row r="175" spans="14:16">
      <c r="N175" s="22"/>
      <c r="O175" s="22"/>
      <c r="P175" s="22"/>
    </row>
    <row r="176" spans="14:16">
      <c r="N176" s="22"/>
      <c r="O176" s="22"/>
      <c r="P176" s="22"/>
    </row>
    <row r="177" spans="14:16">
      <c r="N177" s="22"/>
      <c r="O177" s="22"/>
      <c r="P177" s="22"/>
    </row>
    <row r="178" spans="14:16">
      <c r="N178" s="22"/>
      <c r="O178" s="22"/>
      <c r="P178" s="22"/>
    </row>
    <row r="184" s="10" customFormat="1" ht="25" customHeight="1" spans="1:19">
      <c r="A184" s="19" t="s">
        <v>18</v>
      </c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23"/>
      <c r="R184" s="23"/>
      <c r="S184" s="23"/>
    </row>
    <row r="186" spans="13:16">
      <c r="M186" s="20" t="s">
        <v>19</v>
      </c>
      <c r="N186" s="20"/>
      <c r="O186" s="20"/>
      <c r="P186" s="20"/>
    </row>
    <row r="187" spans="13:16">
      <c r="M187" s="20"/>
      <c r="N187" s="20"/>
      <c r="O187" s="20"/>
      <c r="P187" s="20"/>
    </row>
    <row r="188" spans="13:16">
      <c r="M188" s="20"/>
      <c r="N188" s="20"/>
      <c r="O188" s="20"/>
      <c r="P188" s="20"/>
    </row>
    <row r="189" spans="13:16">
      <c r="M189" s="20"/>
      <c r="N189" s="20"/>
      <c r="O189" s="20"/>
      <c r="P189" s="20"/>
    </row>
    <row r="190" spans="13:16">
      <c r="M190" s="20"/>
      <c r="N190" s="20"/>
      <c r="O190" s="20"/>
      <c r="P190" s="20"/>
    </row>
    <row r="192" customFormat="1" spans="1:19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 s="9" customFormat="1" ht="25" customHeight="1" spans="1:19">
      <c r="A193" s="16" t="s">
        <v>20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5"/>
      <c r="R193" s="15"/>
      <c r="S193" s="15"/>
    </row>
    <row r="194" s="9" customFormat="1" ht="25" customHeight="1" spans="1:19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5"/>
      <c r="R194" s="15"/>
      <c r="S194" s="15"/>
    </row>
    <row r="195" s="11" customFormat="1" ht="25" customHeight="1" spans="1:19">
      <c r="A195" s="19" t="s">
        <v>11</v>
      </c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25"/>
      <c r="R195" s="25"/>
      <c r="S195" s="25"/>
    </row>
    <row r="197" spans="13:16">
      <c r="M197" s="24" t="s">
        <v>21</v>
      </c>
      <c r="N197" s="24"/>
      <c r="O197" s="22"/>
      <c r="P197" s="22"/>
    </row>
    <row r="198" spans="13:16">
      <c r="M198" s="24"/>
      <c r="N198" s="24"/>
      <c r="O198" s="22"/>
      <c r="P198" s="22"/>
    </row>
    <row r="199" spans="13:16">
      <c r="M199" s="24"/>
      <c r="N199" s="24"/>
      <c r="O199" s="22"/>
      <c r="P199" s="22"/>
    </row>
    <row r="200" spans="13:16">
      <c r="M200" s="24"/>
      <c r="N200" s="24"/>
      <c r="O200" s="22"/>
      <c r="P200" s="22"/>
    </row>
    <row r="201" spans="13:16">
      <c r="M201" s="24"/>
      <c r="N201" s="24"/>
      <c r="O201" s="22"/>
      <c r="P201" s="22"/>
    </row>
    <row r="202" spans="13:16">
      <c r="M202" s="24"/>
      <c r="N202" s="24"/>
      <c r="O202" s="22"/>
      <c r="P202" s="22"/>
    </row>
    <row r="203" spans="13:16">
      <c r="M203" s="22"/>
      <c r="N203" s="22"/>
      <c r="O203" s="22"/>
      <c r="P203" s="22"/>
    </row>
    <row r="204" spans="13:16">
      <c r="M204" s="22"/>
      <c r="N204" s="22"/>
      <c r="O204" s="22"/>
      <c r="P204" s="22"/>
    </row>
    <row r="205" spans="13:16">
      <c r="M205" s="22"/>
      <c r="N205" s="22"/>
      <c r="O205" s="22"/>
      <c r="P205" s="22"/>
    </row>
    <row r="206" spans="13:16">
      <c r="M206" s="22"/>
      <c r="N206" s="22"/>
      <c r="O206" s="22"/>
      <c r="P206" s="22"/>
    </row>
    <row r="207" spans="13:16">
      <c r="M207" s="22"/>
      <c r="N207" s="22"/>
      <c r="O207" s="22"/>
      <c r="P207" s="22"/>
    </row>
    <row r="208" spans="13:16">
      <c r="M208" s="22"/>
      <c r="N208" s="22"/>
      <c r="O208" s="22"/>
      <c r="P208" s="22"/>
    </row>
    <row r="209" spans="13:16">
      <c r="M209" s="22"/>
      <c r="N209" s="22"/>
      <c r="O209" s="22"/>
      <c r="P209" s="22"/>
    </row>
    <row r="215" spans="7:8">
      <c r="G215" s="24" t="s">
        <v>22</v>
      </c>
      <c r="H215" s="24"/>
    </row>
    <row r="216" spans="7:8">
      <c r="G216" s="24"/>
      <c r="H216" s="24"/>
    </row>
    <row r="217" spans="7:8">
      <c r="G217" s="24"/>
      <c r="H217" s="24"/>
    </row>
    <row r="218" spans="7:8">
      <c r="G218" s="24"/>
      <c r="H218" s="24"/>
    </row>
    <row r="219" spans="7:8">
      <c r="G219" s="24"/>
      <c r="H219" s="24"/>
    </row>
    <row r="225" spans="14:15">
      <c r="N225" s="20"/>
      <c r="O225" s="20"/>
    </row>
    <row r="226" spans="14:15">
      <c r="N226" s="20"/>
      <c r="O226" s="20"/>
    </row>
    <row r="227" spans="14:15">
      <c r="N227" s="20"/>
      <c r="O227" s="20"/>
    </row>
    <row r="228" spans="14:15">
      <c r="N228" s="20"/>
      <c r="O228" s="20"/>
    </row>
    <row r="229" spans="14:15">
      <c r="N229" s="20"/>
      <c r="O229" s="20"/>
    </row>
    <row r="230" spans="14:15">
      <c r="N230" s="20"/>
      <c r="O230" s="20"/>
    </row>
    <row r="231" spans="14:15">
      <c r="N231" s="20"/>
      <c r="O231" s="20"/>
    </row>
    <row r="232" spans="14:15">
      <c r="N232" s="20"/>
      <c r="O232" s="20"/>
    </row>
    <row r="233" spans="14:15">
      <c r="N233" s="20"/>
      <c r="O233" s="20"/>
    </row>
    <row r="235" s="10" customFormat="1" ht="25" customHeight="1" spans="1:19">
      <c r="A235" s="19" t="s">
        <v>23</v>
      </c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23"/>
      <c r="R235" s="23"/>
      <c r="S235" s="23"/>
    </row>
    <row r="263" s="11" customFormat="1" ht="25" customHeight="1" spans="1:19">
      <c r="A263" s="19" t="s">
        <v>24</v>
      </c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25"/>
      <c r="R263" s="25"/>
      <c r="S263" s="25"/>
    </row>
    <row r="266" spans="12:14">
      <c r="L266" s="24" t="s">
        <v>25</v>
      </c>
      <c r="M266" s="24"/>
      <c r="N266" s="24"/>
    </row>
    <row r="267" spans="12:14">
      <c r="L267" s="24"/>
      <c r="M267" s="24"/>
      <c r="N267" s="24"/>
    </row>
    <row r="268" spans="12:14">
      <c r="L268" s="24"/>
      <c r="M268" s="24"/>
      <c r="N268" s="24"/>
    </row>
    <row r="269" spans="12:14">
      <c r="L269" s="24"/>
      <c r="M269" s="24"/>
      <c r="N269" s="24"/>
    </row>
    <row r="270" spans="12:14">
      <c r="L270" s="24"/>
      <c r="M270" s="24"/>
      <c r="N270" s="24"/>
    </row>
    <row r="271" spans="12:14">
      <c r="L271" s="24"/>
      <c r="M271" s="24"/>
      <c r="N271" s="24"/>
    </row>
    <row r="272" spans="12:14">
      <c r="L272" s="24"/>
      <c r="M272" s="24"/>
      <c r="N272" s="24"/>
    </row>
    <row r="273" spans="12:14">
      <c r="L273" s="24"/>
      <c r="M273" s="24"/>
      <c r="N273" s="24"/>
    </row>
    <row r="274" spans="12:14">
      <c r="L274" s="24"/>
      <c r="M274" s="24"/>
      <c r="N274" s="24"/>
    </row>
    <row r="275" spans="12:14">
      <c r="L275" s="24"/>
      <c r="M275" s="24"/>
      <c r="N275" s="24"/>
    </row>
    <row r="276" spans="12:14">
      <c r="L276" s="20"/>
      <c r="M276" s="20"/>
      <c r="N276" s="20"/>
    </row>
    <row r="277" spans="12:14">
      <c r="L277" s="20"/>
      <c r="M277" s="20"/>
      <c r="N277" s="20"/>
    </row>
    <row r="278" spans="12:14">
      <c r="L278" s="20"/>
      <c r="M278" s="20"/>
      <c r="N278" s="20"/>
    </row>
    <row r="279" spans="12:14">
      <c r="L279" s="20"/>
      <c r="M279" s="20"/>
      <c r="N279" s="20"/>
    </row>
    <row r="280" spans="12:14">
      <c r="L280" s="20"/>
      <c r="M280" s="20"/>
      <c r="N280" s="20"/>
    </row>
    <row r="281" spans="12:14">
      <c r="L281" s="20"/>
      <c r="M281" s="20"/>
      <c r="N281" s="20"/>
    </row>
    <row r="282" spans="12:14">
      <c r="L282" s="20"/>
      <c r="M282" s="20"/>
      <c r="N282" s="20"/>
    </row>
    <row r="283" spans="12:14">
      <c r="L283" s="20"/>
      <c r="M283" s="20"/>
      <c r="N283" s="20"/>
    </row>
    <row r="284" spans="12:14">
      <c r="L284" s="20"/>
      <c r="M284" s="20"/>
      <c r="N284" s="20"/>
    </row>
    <row r="285" spans="12:14">
      <c r="L285" s="20"/>
      <c r="M285" s="20"/>
      <c r="N285" s="20"/>
    </row>
    <row r="286" spans="12:14">
      <c r="L286" s="20"/>
      <c r="M286" s="20"/>
      <c r="N286" s="20"/>
    </row>
    <row r="287" spans="12:14">
      <c r="L287" s="20"/>
      <c r="M287" s="20"/>
      <c r="N287" s="20"/>
    </row>
    <row r="288" spans="12:14">
      <c r="L288" s="20"/>
      <c r="M288" s="20"/>
      <c r="N288" s="20"/>
    </row>
    <row r="289" spans="12:14">
      <c r="L289" s="20"/>
      <c r="M289" s="20"/>
      <c r="N289" s="20"/>
    </row>
    <row r="296" s="10" customFormat="1" ht="25" customHeight="1" spans="1:19">
      <c r="A296" s="19" t="s">
        <v>26</v>
      </c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23"/>
      <c r="R296" s="23"/>
      <c r="S296" s="23"/>
    </row>
    <row r="298" spans="13:14">
      <c r="M298" s="20" t="s">
        <v>27</v>
      </c>
      <c r="N298" s="20"/>
    </row>
    <row r="299" spans="13:14">
      <c r="M299" s="20"/>
      <c r="N299" s="20"/>
    </row>
    <row r="300" spans="13:14">
      <c r="M300" s="20"/>
      <c r="N300" s="20"/>
    </row>
    <row r="301" spans="13:14">
      <c r="M301" s="20"/>
      <c r="N301" s="20"/>
    </row>
    <row r="302" spans="13:14">
      <c r="M302" s="20"/>
      <c r="N302" s="20"/>
    </row>
    <row r="303" spans="13:14">
      <c r="M303" s="20"/>
      <c r="N303" s="20"/>
    </row>
    <row r="304" spans="13:14">
      <c r="M304" s="20"/>
      <c r="N304" s="20"/>
    </row>
  </sheetData>
  <mergeCells count="13">
    <mergeCell ref="A4:R4"/>
    <mergeCell ref="A5:R5"/>
    <mergeCell ref="K76:M88"/>
    <mergeCell ref="A71:P72"/>
    <mergeCell ref="M186:P190"/>
    <mergeCell ref="A193:P194"/>
    <mergeCell ref="M197:N202"/>
    <mergeCell ref="N154:P162"/>
    <mergeCell ref="M298:N304"/>
    <mergeCell ref="L266:N275"/>
    <mergeCell ref="I97:J100"/>
    <mergeCell ref="K127:L130"/>
    <mergeCell ref="G215:H219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"/>
  <sheetViews>
    <sheetView workbookViewId="0">
      <selection activeCell="L5" sqref="L5"/>
    </sheetView>
  </sheetViews>
  <sheetFormatPr defaultColWidth="9" defaultRowHeight="14.25" outlineLevelCol="5"/>
  <cols>
    <col min="1" max="1" width="13.5" style="1" customWidth="1"/>
    <col min="2" max="2" width="9" style="1"/>
    <col min="3" max="3" width="21.75" style="1" customWidth="1"/>
    <col min="4" max="4" width="9" style="1"/>
    <col min="5" max="5" width="9" style="2" hidden="1" customWidth="1"/>
    <col min="6" max="6" width="9" style="3"/>
    <col min="7" max="16384" width="9" style="1"/>
  </cols>
  <sheetData>
    <row r="1" spans="1:6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</row>
    <row r="2" spans="1:6">
      <c r="A2" s="5">
        <v>44643</v>
      </c>
      <c r="B2" s="6">
        <v>44643</v>
      </c>
      <c r="C2" s="7" t="s">
        <v>34</v>
      </c>
      <c r="D2" s="7">
        <v>24</v>
      </c>
      <c r="E2" s="4" t="str">
        <f>MID(C2,4,3)</f>
        <v>清远鸡</v>
      </c>
      <c r="F2" s="8" t="str">
        <f>RIGHT(C2,5)</f>
        <v>1000g</v>
      </c>
    </row>
    <row r="3" spans="1:6">
      <c r="A3" s="5">
        <v>44643</v>
      </c>
      <c r="B3" s="6">
        <v>44643</v>
      </c>
      <c r="C3" s="7" t="s">
        <v>35</v>
      </c>
      <c r="D3" s="7">
        <v>15</v>
      </c>
      <c r="E3" s="4" t="str">
        <f t="shared" ref="E3:E50" si="0">MID(C3,4,3)</f>
        <v>文昌鸡</v>
      </c>
      <c r="F3" s="8" t="str">
        <f t="shared" ref="F3:F50" si="1">RIGHT(C3,5)</f>
        <v>1200g</v>
      </c>
    </row>
    <row r="4" spans="1:6">
      <c r="A4" s="5">
        <v>44643</v>
      </c>
      <c r="B4" s="6">
        <v>44643</v>
      </c>
      <c r="C4" s="7" t="s">
        <v>36</v>
      </c>
      <c r="D4" s="7">
        <v>8</v>
      </c>
      <c r="E4" s="4" t="str">
        <f t="shared" si="0"/>
        <v>三黄鸡</v>
      </c>
      <c r="F4" s="8" t="str">
        <f t="shared" si="1"/>
        <v>2000g</v>
      </c>
    </row>
    <row r="5" spans="1:6">
      <c r="A5" s="5">
        <v>44643</v>
      </c>
      <c r="B5" s="6">
        <v>44643</v>
      </c>
      <c r="C5" s="7" t="s">
        <v>37</v>
      </c>
      <c r="D5" s="7">
        <v>8</v>
      </c>
      <c r="E5" s="4" t="str">
        <f t="shared" si="0"/>
        <v>文昌鸡</v>
      </c>
      <c r="F5" s="8" t="str">
        <f t="shared" si="1"/>
        <v>2000g</v>
      </c>
    </row>
    <row r="6" spans="1:6">
      <c r="A6" s="5">
        <v>44643</v>
      </c>
      <c r="B6" s="6">
        <v>44643</v>
      </c>
      <c r="C6" s="7" t="s">
        <v>38</v>
      </c>
      <c r="D6" s="7">
        <v>7</v>
      </c>
      <c r="E6" s="4" t="str">
        <f t="shared" si="0"/>
        <v>苏北鸡</v>
      </c>
      <c r="F6" s="8" t="str">
        <f t="shared" si="1"/>
        <v>1100g</v>
      </c>
    </row>
    <row r="7" spans="1:6">
      <c r="A7" s="5">
        <v>44643</v>
      </c>
      <c r="B7" s="6">
        <v>44643</v>
      </c>
      <c r="C7" s="7" t="s">
        <v>39</v>
      </c>
      <c r="D7" s="7">
        <v>7</v>
      </c>
      <c r="E7" s="4" t="str">
        <f t="shared" si="0"/>
        <v>清远鸡</v>
      </c>
      <c r="F7" s="8" t="str">
        <f t="shared" si="1"/>
        <v>1500g</v>
      </c>
    </row>
    <row r="8" spans="1:6">
      <c r="A8" s="5">
        <v>44643</v>
      </c>
      <c r="B8" s="6">
        <v>44643</v>
      </c>
      <c r="C8" s="7" t="s">
        <v>40</v>
      </c>
      <c r="D8" s="7">
        <v>6</v>
      </c>
      <c r="E8" s="4" t="str">
        <f t="shared" si="0"/>
        <v>三黄鸡</v>
      </c>
      <c r="F8" s="8" t="str">
        <f t="shared" si="1"/>
        <v>1000g</v>
      </c>
    </row>
    <row r="9" spans="1:6">
      <c r="A9" s="5">
        <v>44644</v>
      </c>
      <c r="B9" s="6">
        <v>44644</v>
      </c>
      <c r="C9" s="7" t="s">
        <v>34</v>
      </c>
      <c r="D9" s="7">
        <v>6</v>
      </c>
      <c r="E9" s="4" t="str">
        <f t="shared" si="0"/>
        <v>清远鸡</v>
      </c>
      <c r="F9" s="8" t="str">
        <f t="shared" si="1"/>
        <v>1000g</v>
      </c>
    </row>
    <row r="10" spans="1:6">
      <c r="A10" s="5">
        <v>44644</v>
      </c>
      <c r="B10" s="6">
        <v>44644</v>
      </c>
      <c r="C10" s="7" t="s">
        <v>35</v>
      </c>
      <c r="D10" s="7">
        <v>5</v>
      </c>
      <c r="E10" s="4" t="str">
        <f t="shared" si="0"/>
        <v>文昌鸡</v>
      </c>
      <c r="F10" s="8" t="str">
        <f t="shared" si="1"/>
        <v>1200g</v>
      </c>
    </row>
    <row r="11" spans="1:6">
      <c r="A11" s="5">
        <v>44644</v>
      </c>
      <c r="B11" s="6">
        <v>44644</v>
      </c>
      <c r="C11" s="7" t="s">
        <v>36</v>
      </c>
      <c r="D11" s="7">
        <v>14</v>
      </c>
      <c r="E11" s="4" t="str">
        <f t="shared" si="0"/>
        <v>三黄鸡</v>
      </c>
      <c r="F11" s="8" t="str">
        <f t="shared" si="1"/>
        <v>2000g</v>
      </c>
    </row>
    <row r="12" spans="1:6">
      <c r="A12" s="5">
        <v>44644</v>
      </c>
      <c r="B12" s="6">
        <v>44644</v>
      </c>
      <c r="C12" s="7" t="s">
        <v>37</v>
      </c>
      <c r="D12" s="7">
        <v>12</v>
      </c>
      <c r="E12" s="4" t="str">
        <f t="shared" si="0"/>
        <v>文昌鸡</v>
      </c>
      <c r="F12" s="8" t="str">
        <f t="shared" si="1"/>
        <v>2000g</v>
      </c>
    </row>
    <row r="13" spans="1:6">
      <c r="A13" s="5">
        <v>44644</v>
      </c>
      <c r="B13" s="6">
        <v>44644</v>
      </c>
      <c r="C13" s="7" t="s">
        <v>38</v>
      </c>
      <c r="D13" s="7">
        <v>20</v>
      </c>
      <c r="E13" s="4" t="str">
        <f t="shared" si="0"/>
        <v>苏北鸡</v>
      </c>
      <c r="F13" s="8" t="str">
        <f t="shared" si="1"/>
        <v>1100g</v>
      </c>
    </row>
    <row r="14" spans="1:6">
      <c r="A14" s="5">
        <v>44644</v>
      </c>
      <c r="B14" s="6">
        <v>44644</v>
      </c>
      <c r="C14" s="7" t="s">
        <v>39</v>
      </c>
      <c r="D14" s="7">
        <v>4</v>
      </c>
      <c r="E14" s="4" t="str">
        <f t="shared" si="0"/>
        <v>清远鸡</v>
      </c>
      <c r="F14" s="8" t="str">
        <f t="shared" si="1"/>
        <v>1500g</v>
      </c>
    </row>
    <row r="15" spans="1:6">
      <c r="A15" s="5">
        <v>44644</v>
      </c>
      <c r="B15" s="6">
        <v>44644</v>
      </c>
      <c r="C15" s="7" t="s">
        <v>40</v>
      </c>
      <c r="D15" s="7">
        <v>2</v>
      </c>
      <c r="E15" s="4" t="str">
        <f t="shared" si="0"/>
        <v>三黄鸡</v>
      </c>
      <c r="F15" s="8" t="str">
        <f t="shared" si="1"/>
        <v>1000g</v>
      </c>
    </row>
    <row r="16" spans="1:6">
      <c r="A16" s="5">
        <v>44645</v>
      </c>
      <c r="B16" s="6">
        <v>44645</v>
      </c>
      <c r="C16" s="7" t="s">
        <v>34</v>
      </c>
      <c r="D16" s="7">
        <v>32</v>
      </c>
      <c r="E16" s="4" t="str">
        <f t="shared" si="0"/>
        <v>清远鸡</v>
      </c>
      <c r="F16" s="8" t="str">
        <f t="shared" si="1"/>
        <v>1000g</v>
      </c>
    </row>
    <row r="17" spans="1:6">
      <c r="A17" s="5">
        <v>44645</v>
      </c>
      <c r="B17" s="6">
        <v>44645</v>
      </c>
      <c r="C17" s="7" t="s">
        <v>35</v>
      </c>
      <c r="D17" s="7">
        <v>10</v>
      </c>
      <c r="E17" s="4" t="str">
        <f t="shared" si="0"/>
        <v>文昌鸡</v>
      </c>
      <c r="F17" s="8" t="str">
        <f t="shared" si="1"/>
        <v>1200g</v>
      </c>
    </row>
    <row r="18" spans="1:6">
      <c r="A18" s="5">
        <v>44645</v>
      </c>
      <c r="B18" s="6">
        <v>44645</v>
      </c>
      <c r="C18" s="7" t="s">
        <v>36</v>
      </c>
      <c r="D18" s="7">
        <v>29</v>
      </c>
      <c r="E18" s="4" t="str">
        <f t="shared" si="0"/>
        <v>三黄鸡</v>
      </c>
      <c r="F18" s="8" t="str">
        <f t="shared" si="1"/>
        <v>2000g</v>
      </c>
    </row>
    <row r="19" spans="1:6">
      <c r="A19" s="5">
        <v>44645</v>
      </c>
      <c r="B19" s="6">
        <v>44645</v>
      </c>
      <c r="C19" s="7" t="s">
        <v>37</v>
      </c>
      <c r="D19" s="7">
        <v>2</v>
      </c>
      <c r="E19" s="4" t="str">
        <f t="shared" si="0"/>
        <v>文昌鸡</v>
      </c>
      <c r="F19" s="8" t="str">
        <f t="shared" si="1"/>
        <v>2000g</v>
      </c>
    </row>
    <row r="20" spans="1:6">
      <c r="A20" s="5">
        <v>44645</v>
      </c>
      <c r="B20" s="6">
        <v>44645</v>
      </c>
      <c r="C20" s="7" t="s">
        <v>38</v>
      </c>
      <c r="D20" s="7">
        <v>1</v>
      </c>
      <c r="E20" s="4" t="str">
        <f t="shared" si="0"/>
        <v>苏北鸡</v>
      </c>
      <c r="F20" s="8" t="str">
        <f t="shared" si="1"/>
        <v>1100g</v>
      </c>
    </row>
    <row r="21" spans="1:6">
      <c r="A21" s="5">
        <v>44645</v>
      </c>
      <c r="B21" s="6">
        <v>44645</v>
      </c>
      <c r="C21" s="7" t="s">
        <v>39</v>
      </c>
      <c r="D21" s="7">
        <v>6</v>
      </c>
      <c r="E21" s="4" t="str">
        <f t="shared" si="0"/>
        <v>清远鸡</v>
      </c>
      <c r="F21" s="8" t="str">
        <f t="shared" si="1"/>
        <v>1500g</v>
      </c>
    </row>
    <row r="22" spans="1:6">
      <c r="A22" s="5">
        <v>44645</v>
      </c>
      <c r="B22" s="6">
        <v>44645</v>
      </c>
      <c r="C22" s="7" t="s">
        <v>40</v>
      </c>
      <c r="D22" s="7">
        <v>1</v>
      </c>
      <c r="E22" s="4" t="str">
        <f t="shared" si="0"/>
        <v>三黄鸡</v>
      </c>
      <c r="F22" s="8" t="str">
        <f t="shared" si="1"/>
        <v>1000g</v>
      </c>
    </row>
    <row r="23" spans="1:6">
      <c r="A23" s="5">
        <v>44646</v>
      </c>
      <c r="B23" s="6">
        <v>44646</v>
      </c>
      <c r="C23" s="7" t="s">
        <v>34</v>
      </c>
      <c r="D23" s="7">
        <v>16</v>
      </c>
      <c r="E23" s="4" t="str">
        <f t="shared" si="0"/>
        <v>清远鸡</v>
      </c>
      <c r="F23" s="8" t="str">
        <f t="shared" si="1"/>
        <v>1000g</v>
      </c>
    </row>
    <row r="24" spans="1:6">
      <c r="A24" s="5">
        <v>44646</v>
      </c>
      <c r="B24" s="6">
        <v>44646</v>
      </c>
      <c r="C24" s="7" t="s">
        <v>35</v>
      </c>
      <c r="D24" s="7">
        <v>20</v>
      </c>
      <c r="E24" s="4" t="str">
        <f t="shared" si="0"/>
        <v>文昌鸡</v>
      </c>
      <c r="F24" s="8" t="str">
        <f t="shared" si="1"/>
        <v>1200g</v>
      </c>
    </row>
    <row r="25" spans="1:6">
      <c r="A25" s="5">
        <v>44646</v>
      </c>
      <c r="B25" s="6">
        <v>44646</v>
      </c>
      <c r="C25" s="7" t="s">
        <v>36</v>
      </c>
      <c r="D25" s="7">
        <v>5</v>
      </c>
      <c r="E25" s="4" t="str">
        <f t="shared" si="0"/>
        <v>三黄鸡</v>
      </c>
      <c r="F25" s="8" t="str">
        <f t="shared" si="1"/>
        <v>2000g</v>
      </c>
    </row>
    <row r="26" spans="1:6">
      <c r="A26" s="5">
        <v>44646</v>
      </c>
      <c r="B26" s="6">
        <v>44646</v>
      </c>
      <c r="C26" s="7" t="s">
        <v>37</v>
      </c>
      <c r="D26" s="7">
        <v>6</v>
      </c>
      <c r="E26" s="4" t="str">
        <f t="shared" si="0"/>
        <v>文昌鸡</v>
      </c>
      <c r="F26" s="8" t="str">
        <f t="shared" si="1"/>
        <v>2000g</v>
      </c>
    </row>
    <row r="27" spans="1:6">
      <c r="A27" s="5">
        <v>44646</v>
      </c>
      <c r="B27" s="6">
        <v>44646</v>
      </c>
      <c r="C27" s="7" t="s">
        <v>38</v>
      </c>
      <c r="D27" s="7">
        <v>10</v>
      </c>
      <c r="E27" s="4" t="str">
        <f t="shared" si="0"/>
        <v>苏北鸡</v>
      </c>
      <c r="F27" s="8" t="str">
        <f t="shared" si="1"/>
        <v>1100g</v>
      </c>
    </row>
    <row r="28" spans="1:6">
      <c r="A28" s="5">
        <v>44646</v>
      </c>
      <c r="B28" s="6">
        <v>44646</v>
      </c>
      <c r="C28" s="7" t="s">
        <v>39</v>
      </c>
      <c r="D28" s="7">
        <v>2</v>
      </c>
      <c r="E28" s="4" t="str">
        <f t="shared" si="0"/>
        <v>清远鸡</v>
      </c>
      <c r="F28" s="8" t="str">
        <f t="shared" si="1"/>
        <v>1500g</v>
      </c>
    </row>
    <row r="29" spans="1:6">
      <c r="A29" s="5">
        <v>44646</v>
      </c>
      <c r="B29" s="6">
        <v>44646</v>
      </c>
      <c r="C29" s="7" t="s">
        <v>40</v>
      </c>
      <c r="D29" s="7">
        <v>0</v>
      </c>
      <c r="E29" s="4" t="str">
        <f t="shared" si="0"/>
        <v>三黄鸡</v>
      </c>
      <c r="F29" s="8" t="str">
        <f t="shared" si="1"/>
        <v>1000g</v>
      </c>
    </row>
    <row r="30" spans="1:6">
      <c r="A30" s="5">
        <v>44647</v>
      </c>
      <c r="B30" s="6">
        <v>44647</v>
      </c>
      <c r="C30" s="7" t="s">
        <v>34</v>
      </c>
      <c r="D30" s="7">
        <v>12</v>
      </c>
      <c r="E30" s="4" t="str">
        <f t="shared" si="0"/>
        <v>清远鸡</v>
      </c>
      <c r="F30" s="8" t="str">
        <f t="shared" si="1"/>
        <v>1000g</v>
      </c>
    </row>
    <row r="31" spans="1:6">
      <c r="A31" s="5">
        <v>44647</v>
      </c>
      <c r="B31" s="6">
        <v>44647</v>
      </c>
      <c r="C31" s="7" t="s">
        <v>35</v>
      </c>
      <c r="D31" s="7">
        <v>26</v>
      </c>
      <c r="E31" s="4" t="str">
        <f t="shared" si="0"/>
        <v>文昌鸡</v>
      </c>
      <c r="F31" s="8" t="str">
        <f t="shared" si="1"/>
        <v>1200g</v>
      </c>
    </row>
    <row r="32" spans="1:6">
      <c r="A32" s="5">
        <v>44647</v>
      </c>
      <c r="B32" s="6">
        <v>44647</v>
      </c>
      <c r="C32" s="7" t="s">
        <v>36</v>
      </c>
      <c r="D32" s="7">
        <v>3</v>
      </c>
      <c r="E32" s="4" t="str">
        <f t="shared" si="0"/>
        <v>三黄鸡</v>
      </c>
      <c r="F32" s="8" t="str">
        <f t="shared" si="1"/>
        <v>2000g</v>
      </c>
    </row>
    <row r="33" spans="1:6">
      <c r="A33" s="5">
        <v>44647</v>
      </c>
      <c r="B33" s="6">
        <v>44647</v>
      </c>
      <c r="C33" s="7" t="s">
        <v>37</v>
      </c>
      <c r="D33" s="7">
        <v>13</v>
      </c>
      <c r="E33" s="4" t="str">
        <f t="shared" si="0"/>
        <v>文昌鸡</v>
      </c>
      <c r="F33" s="8" t="str">
        <f t="shared" si="1"/>
        <v>2000g</v>
      </c>
    </row>
    <row r="34" spans="1:6">
      <c r="A34" s="5">
        <v>44647</v>
      </c>
      <c r="B34" s="6">
        <v>44647</v>
      </c>
      <c r="C34" s="7" t="s">
        <v>38</v>
      </c>
      <c r="D34" s="7">
        <v>1</v>
      </c>
      <c r="E34" s="4" t="str">
        <f t="shared" si="0"/>
        <v>苏北鸡</v>
      </c>
      <c r="F34" s="8" t="str">
        <f t="shared" si="1"/>
        <v>1100g</v>
      </c>
    </row>
    <row r="35" spans="1:6">
      <c r="A35" s="5">
        <v>44647</v>
      </c>
      <c r="B35" s="6">
        <v>44647</v>
      </c>
      <c r="C35" s="7" t="s">
        <v>39</v>
      </c>
      <c r="D35" s="7">
        <v>9</v>
      </c>
      <c r="E35" s="4" t="str">
        <f t="shared" si="0"/>
        <v>清远鸡</v>
      </c>
      <c r="F35" s="8" t="str">
        <f t="shared" si="1"/>
        <v>1500g</v>
      </c>
    </row>
    <row r="36" spans="1:6">
      <c r="A36" s="5">
        <v>44647</v>
      </c>
      <c r="B36" s="6">
        <v>44647</v>
      </c>
      <c r="C36" s="7" t="s">
        <v>40</v>
      </c>
      <c r="D36" s="7">
        <v>6</v>
      </c>
      <c r="E36" s="4" t="str">
        <f t="shared" si="0"/>
        <v>三黄鸡</v>
      </c>
      <c r="F36" s="8" t="str">
        <f t="shared" si="1"/>
        <v>1000g</v>
      </c>
    </row>
    <row r="37" spans="1:6">
      <c r="A37" s="5">
        <v>44648</v>
      </c>
      <c r="B37" s="6">
        <v>44648</v>
      </c>
      <c r="C37" s="7" t="s">
        <v>34</v>
      </c>
      <c r="D37" s="7">
        <v>42</v>
      </c>
      <c r="E37" s="4" t="str">
        <f t="shared" si="0"/>
        <v>清远鸡</v>
      </c>
      <c r="F37" s="8" t="str">
        <f t="shared" si="1"/>
        <v>1000g</v>
      </c>
    </row>
    <row r="38" spans="1:6">
      <c r="A38" s="5">
        <v>44648</v>
      </c>
      <c r="B38" s="6">
        <v>44648</v>
      </c>
      <c r="C38" s="7" t="s">
        <v>35</v>
      </c>
      <c r="D38" s="7">
        <v>6</v>
      </c>
      <c r="E38" s="4" t="str">
        <f t="shared" si="0"/>
        <v>文昌鸡</v>
      </c>
      <c r="F38" s="8" t="str">
        <f t="shared" si="1"/>
        <v>1200g</v>
      </c>
    </row>
    <row r="39" spans="1:6">
      <c r="A39" s="5">
        <v>44648</v>
      </c>
      <c r="B39" s="6">
        <v>44648</v>
      </c>
      <c r="C39" s="7" t="s">
        <v>36</v>
      </c>
      <c r="D39" s="7">
        <v>19</v>
      </c>
      <c r="E39" s="4" t="str">
        <f t="shared" si="0"/>
        <v>三黄鸡</v>
      </c>
      <c r="F39" s="8" t="str">
        <f t="shared" si="1"/>
        <v>2000g</v>
      </c>
    </row>
    <row r="40" spans="1:6">
      <c r="A40" s="5">
        <v>44648</v>
      </c>
      <c r="B40" s="6">
        <v>44648</v>
      </c>
      <c r="C40" s="7" t="s">
        <v>37</v>
      </c>
      <c r="D40" s="7">
        <v>18</v>
      </c>
      <c r="E40" s="4" t="str">
        <f t="shared" si="0"/>
        <v>文昌鸡</v>
      </c>
      <c r="F40" s="8" t="str">
        <f t="shared" si="1"/>
        <v>2000g</v>
      </c>
    </row>
    <row r="41" spans="1:6">
      <c r="A41" s="5">
        <v>44648</v>
      </c>
      <c r="B41" s="6">
        <v>44648</v>
      </c>
      <c r="C41" s="7" t="s">
        <v>38</v>
      </c>
      <c r="D41" s="7">
        <v>7</v>
      </c>
      <c r="E41" s="4" t="str">
        <f t="shared" si="0"/>
        <v>苏北鸡</v>
      </c>
      <c r="F41" s="8" t="str">
        <f t="shared" si="1"/>
        <v>1100g</v>
      </c>
    </row>
    <row r="42" spans="1:6">
      <c r="A42" s="5">
        <v>44648</v>
      </c>
      <c r="B42" s="6">
        <v>44648</v>
      </c>
      <c r="C42" s="7" t="s">
        <v>39</v>
      </c>
      <c r="D42" s="7">
        <v>10</v>
      </c>
      <c r="E42" s="4" t="str">
        <f t="shared" si="0"/>
        <v>清远鸡</v>
      </c>
      <c r="F42" s="8" t="str">
        <f t="shared" si="1"/>
        <v>1500g</v>
      </c>
    </row>
    <row r="43" spans="1:6">
      <c r="A43" s="5">
        <v>44648</v>
      </c>
      <c r="B43" s="6">
        <v>44648</v>
      </c>
      <c r="C43" s="7" t="s">
        <v>40</v>
      </c>
      <c r="D43" s="7">
        <v>5</v>
      </c>
      <c r="E43" s="4" t="str">
        <f t="shared" si="0"/>
        <v>三黄鸡</v>
      </c>
      <c r="F43" s="8" t="str">
        <f t="shared" si="1"/>
        <v>1000g</v>
      </c>
    </row>
    <row r="44" spans="1:6">
      <c r="A44" s="5">
        <v>44649</v>
      </c>
      <c r="B44" s="6">
        <v>44649</v>
      </c>
      <c r="C44" s="7" t="s">
        <v>34</v>
      </c>
      <c r="D44" s="7">
        <v>26</v>
      </c>
      <c r="E44" s="4" t="str">
        <f t="shared" si="0"/>
        <v>清远鸡</v>
      </c>
      <c r="F44" s="8" t="str">
        <f t="shared" si="1"/>
        <v>1000g</v>
      </c>
    </row>
    <row r="45" spans="1:6">
      <c r="A45" s="5">
        <v>44649</v>
      </c>
      <c r="B45" s="6">
        <v>44649</v>
      </c>
      <c r="C45" s="7" t="s">
        <v>35</v>
      </c>
      <c r="D45" s="7">
        <v>9</v>
      </c>
      <c r="E45" s="4" t="str">
        <f t="shared" si="0"/>
        <v>文昌鸡</v>
      </c>
      <c r="F45" s="8" t="str">
        <f t="shared" si="1"/>
        <v>1200g</v>
      </c>
    </row>
    <row r="46" spans="1:6">
      <c r="A46" s="5">
        <v>44649</v>
      </c>
      <c r="B46" s="6">
        <v>44649</v>
      </c>
      <c r="C46" s="7" t="s">
        <v>36</v>
      </c>
      <c r="D46" s="7">
        <v>16</v>
      </c>
      <c r="E46" s="4" t="str">
        <f t="shared" si="0"/>
        <v>三黄鸡</v>
      </c>
      <c r="F46" s="8" t="str">
        <f t="shared" si="1"/>
        <v>2000g</v>
      </c>
    </row>
    <row r="47" spans="1:6">
      <c r="A47" s="5">
        <v>44649</v>
      </c>
      <c r="B47" s="6">
        <v>44649</v>
      </c>
      <c r="C47" s="7" t="s">
        <v>37</v>
      </c>
      <c r="D47" s="7">
        <v>28</v>
      </c>
      <c r="E47" s="4" t="str">
        <f t="shared" si="0"/>
        <v>文昌鸡</v>
      </c>
      <c r="F47" s="8" t="str">
        <f t="shared" si="1"/>
        <v>2000g</v>
      </c>
    </row>
    <row r="48" spans="1:6">
      <c r="A48" s="5">
        <v>44649</v>
      </c>
      <c r="B48" s="6">
        <v>44649</v>
      </c>
      <c r="C48" s="7" t="s">
        <v>38</v>
      </c>
      <c r="D48" s="7">
        <v>34</v>
      </c>
      <c r="E48" s="4" t="str">
        <f t="shared" si="0"/>
        <v>苏北鸡</v>
      </c>
      <c r="F48" s="8" t="str">
        <f t="shared" si="1"/>
        <v>1100g</v>
      </c>
    </row>
    <row r="49" spans="1:6">
      <c r="A49" s="5">
        <v>44649</v>
      </c>
      <c r="B49" s="6">
        <v>44649</v>
      </c>
      <c r="C49" s="7" t="s">
        <v>39</v>
      </c>
      <c r="D49" s="7">
        <v>9</v>
      </c>
      <c r="E49" s="4" t="str">
        <f t="shared" si="0"/>
        <v>清远鸡</v>
      </c>
      <c r="F49" s="8" t="str">
        <f t="shared" si="1"/>
        <v>1500g</v>
      </c>
    </row>
    <row r="50" spans="1:6">
      <c r="A50" s="5">
        <v>44649</v>
      </c>
      <c r="B50" s="6">
        <v>44649</v>
      </c>
      <c r="C50" s="7" t="s">
        <v>40</v>
      </c>
      <c r="D50" s="7">
        <v>12</v>
      </c>
      <c r="E50" s="4" t="str">
        <f t="shared" si="0"/>
        <v>三黄鸡</v>
      </c>
      <c r="F50" s="8" t="str">
        <f t="shared" si="1"/>
        <v>1000g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知识讲解</vt:lpstr>
      <vt:lpstr>原始数据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LIKE</cp:lastModifiedBy>
  <dcterms:created xsi:type="dcterms:W3CDTF">2022-05-09T03:53:00Z</dcterms:created>
  <dcterms:modified xsi:type="dcterms:W3CDTF">2022-06-30T01:55:17Z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5ACDAA2C9BEE45F8A5CD98A2436CE765</vt:lpwstr>
  </property>
  <property fmtid="{D5CDD505-2E9C-101B-9397-08002B2CF9AE}" pid="3" name="KSOProductBuildVer">
    <vt:lpwstr>2052-11.1.0.11830</vt:lpwstr>
  </property>
</Properties>
</file>