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讲解" sheetId="1" r:id="rId1"/>
    <sheet name="绘制客户画像原始数据1" sheetId="2" r:id="rId2"/>
    <sheet name="绘制客户画像原始数据2" sheetId="3" r:id="rId3"/>
  </sheets>
  <calcPr calcId="144525"/>
  <pivotCaches>
    <pivotCache cacheId="0" r:id="rId4"/>
    <pivotCache cacheId="1" r:id="rId5"/>
    <pivotCache cacheId="2" r:id="rId6"/>
  </pivotCaches>
</workbook>
</file>

<file path=xl/sharedStrings.xml><?xml version="1.0" encoding="utf-8"?>
<sst xmlns="http://schemas.openxmlformats.org/spreadsheetml/2006/main" count="1369" uniqueCount="324">
  <si>
    <t>市场数据分析：绘制客户画像</t>
  </si>
  <si>
    <t>【任务要求】</t>
  </si>
  <si>
    <t>分别从客户性别、年龄、地域、产品偏好、客户端偏好等维度分析客户特征。其中，对年龄进行分析时，需将年龄依次分组为：0-18、18-25、25-35、35-45、45-55、55-，然后设置分组下限。（注：年龄分组下限包含在本分组区间内，年龄分组上限不包含在本分组区间内,如分组18-25中，18包含在本分组中，25不包含在本分组中）</t>
  </si>
  <si>
    <t>1、分析该网店客户来源最多的地域</t>
  </si>
  <si>
    <t>2、该网店男性客户和女性客户占比的百分比</t>
  </si>
  <si>
    <t>3、分析该网店哪个年龄区间的消费群体数量最多</t>
  </si>
  <si>
    <t>4、分析年龄分组对应的分组下限</t>
  </si>
  <si>
    <t>5、网店移动端客户、PC端客户的占比</t>
  </si>
  <si>
    <t>6、分析该网店客户偏好购买的产品，排名第一以及排名第二的产品</t>
  </si>
  <si>
    <t>【知识要点】</t>
  </si>
  <si>
    <t>【操作要点】</t>
  </si>
  <si>
    <t>设置好【行字段】和【值字段】后，分析数据得出客户来源地域最多的是【天津】</t>
  </si>
  <si>
    <t>2、该网店男性客户占比是（ ），女性客户占比是（ ）。（百分比显示，四舍五入，保留小数点后两位小数）</t>
  </si>
  <si>
    <t>重新选择透视数据，将客户性别，设置为行字段和值字段后</t>
  </si>
  <si>
    <t>方法一：</t>
  </si>
  <si>
    <t>计算“女性客户”
1、利用公式计算：女性客户占比=女性客户数/客户总数
2、透视表值字段显示设置为：总计百分比</t>
  </si>
  <si>
    <t>客户性别</t>
  </si>
  <si>
    <t>计数项:客户性别</t>
  </si>
  <si>
    <t>女</t>
  </si>
  <si>
    <t>不详</t>
  </si>
  <si>
    <t>男</t>
  </si>
  <si>
    <t>总计</t>
  </si>
  <si>
    <t>计算“女性客户”
1、利用公式计算：男性客户占比=男性客户数/客户总数
2、透视表值字段显示设置为：总计百分比</t>
  </si>
  <si>
    <t>3、根据分析结果可知，该网店哪个年龄区间的消费群体数量最多？（ ）</t>
  </si>
  <si>
    <t>4、年龄分组对应的分组下限依次是（ ）、（ ）、（ ）、（ ）、（ ）、（ ）。</t>
  </si>
  <si>
    <t>第一步：在表格中新建分组</t>
  </si>
  <si>
    <t>第二步：新建一列标记</t>
  </si>
  <si>
    <t>第三步：按照要求输入vlookup函数</t>
  </si>
  <si>
    <t>注意进行【绝对引用】</t>
  </si>
  <si>
    <t>第四步：对所有数据进行填充</t>
  </si>
  <si>
    <t>第五步：插入countif函数统计频数</t>
  </si>
  <si>
    <t>切记插入绝对值符号，
进行绝对引用</t>
  </si>
  <si>
    <t>第六步：接着智能填充数据</t>
  </si>
  <si>
    <t>5、该网店移动端客户占比是*（），PC端客户占比是（）。（百分比显示，四舍五入，保留两位小数）</t>
  </si>
  <si>
    <t>计算移动端数据占比</t>
  </si>
  <si>
    <t>计算PC端数据占比</t>
  </si>
  <si>
    <t>该网店客户偏好购买的产品，排名第一的产品是（），排名第二的产品是（）</t>
  </si>
  <si>
    <t>根据计算 结果填写答案</t>
  </si>
  <si>
    <t>客户昵称</t>
  </si>
  <si>
    <t>客户年龄</t>
  </si>
  <si>
    <t>客户来源地域</t>
  </si>
  <si>
    <t>客户来源端</t>
  </si>
  <si>
    <t>分组</t>
  </si>
  <si>
    <t>第一题</t>
  </si>
  <si>
    <t>螺依Ifir0</t>
  </si>
  <si>
    <t>陕西</t>
  </si>
  <si>
    <t>移动端</t>
  </si>
  <si>
    <t>计数项:客户昵称</t>
  </si>
  <si>
    <t>石阿措</t>
  </si>
  <si>
    <t>新疆</t>
  </si>
  <si>
    <t>PC端</t>
  </si>
  <si>
    <t>天津</t>
  </si>
  <si>
    <t>还是大心心</t>
  </si>
  <si>
    <t>四川</t>
  </si>
  <si>
    <t>浙江</t>
  </si>
  <si>
    <t>杜宜翀宝宝</t>
  </si>
  <si>
    <t>云南</t>
  </si>
  <si>
    <t>水氵火</t>
  </si>
  <si>
    <t>河南</t>
  </si>
  <si>
    <t>螺依memo92</t>
  </si>
  <si>
    <t>广东</t>
  </si>
  <si>
    <t>猫咪love</t>
  </si>
  <si>
    <t>湖南</t>
  </si>
  <si>
    <t>程欢56789</t>
  </si>
  <si>
    <t>贵州</t>
  </si>
  <si>
    <t>河北</t>
  </si>
  <si>
    <t>tb807844546</t>
  </si>
  <si>
    <t>北京</t>
  </si>
  <si>
    <t>薰衣草12557</t>
  </si>
  <si>
    <t>lanshan707</t>
  </si>
  <si>
    <t>上海</t>
  </si>
  <si>
    <t>梅4夜nIt</t>
  </si>
  <si>
    <t>辽宁</t>
  </si>
  <si>
    <t>小耗宝</t>
  </si>
  <si>
    <t>山西</t>
  </si>
  <si>
    <t>无缘无故1881</t>
  </si>
  <si>
    <t>梅珊anyt00</t>
  </si>
  <si>
    <t>萌萌初长成</t>
  </si>
  <si>
    <t>梅淑IfIc8</t>
  </si>
  <si>
    <t>梅夜ntoa</t>
  </si>
  <si>
    <t>45nhjn</t>
  </si>
  <si>
    <t>第二题</t>
  </si>
  <si>
    <t>梦芬and</t>
  </si>
  <si>
    <t>妙之ein</t>
  </si>
  <si>
    <t>明天来之前</t>
  </si>
  <si>
    <t>你的小尾巴</t>
  </si>
  <si>
    <t>凝TIfI</t>
  </si>
  <si>
    <t>凝Tliev745</t>
  </si>
  <si>
    <t>凝冰ntle</t>
  </si>
  <si>
    <t>第三题和第四题</t>
  </si>
  <si>
    <t>凝jfkjd</t>
  </si>
  <si>
    <t>分组下限</t>
  </si>
  <si>
    <t>一生平安</t>
  </si>
  <si>
    <t>0-18</t>
  </si>
  <si>
    <t>沛翠time668</t>
  </si>
  <si>
    <t>18-25</t>
  </si>
  <si>
    <t>皮卡丘009</t>
  </si>
  <si>
    <t>25-35</t>
  </si>
  <si>
    <t>dsafd478</t>
  </si>
  <si>
    <t>35-45</t>
  </si>
  <si>
    <t>漂亮的银杏叶子</t>
  </si>
  <si>
    <t>45-55</t>
  </si>
  <si>
    <t>葡萄爱上柚子</t>
  </si>
  <si>
    <t>55岁及以上</t>
  </si>
  <si>
    <t>千风eint130</t>
  </si>
  <si>
    <t>454530fd</t>
  </si>
  <si>
    <t>计数项:分组</t>
  </si>
  <si>
    <t>戴帽子的猫</t>
  </si>
  <si>
    <t>琴红anl</t>
  </si>
  <si>
    <t>秋esan21</t>
  </si>
  <si>
    <t>dsfdg444</t>
  </si>
  <si>
    <t>秋霞cann774</t>
  </si>
  <si>
    <t>蓉山anch</t>
  </si>
  <si>
    <t>沙漠骆驼</t>
  </si>
  <si>
    <t>晴天白云依山</t>
  </si>
  <si>
    <t>山芙rnin12</t>
  </si>
  <si>
    <t>第五题</t>
  </si>
  <si>
    <t>fd4f5l</t>
  </si>
  <si>
    <t>树艳clea</t>
  </si>
  <si>
    <t>788dsad</t>
  </si>
  <si>
    <t>数一数二</t>
  </si>
  <si>
    <t>天恩wma</t>
  </si>
  <si>
    <t>童嘉ainI774</t>
  </si>
  <si>
    <t>45dfdg</t>
  </si>
  <si>
    <t>花儿笑弯腰</t>
  </si>
  <si>
    <t>童书ores</t>
  </si>
  <si>
    <t>微笑的猫猫</t>
  </si>
  <si>
    <t>ada78</t>
  </si>
  <si>
    <t>文霞anlo2</t>
  </si>
  <si>
    <t>文霞ircl</t>
  </si>
  <si>
    <t>daa487</t>
  </si>
  <si>
    <t>霞tIfI</t>
  </si>
  <si>
    <t>惜many</t>
  </si>
  <si>
    <t>明知故问的你</t>
  </si>
  <si>
    <t>4578frgdf</t>
  </si>
  <si>
    <t>惜珊epla896</t>
  </si>
  <si>
    <t>惜缘</t>
  </si>
  <si>
    <t>熙嘉hem</t>
  </si>
  <si>
    <t>4757ada</t>
  </si>
  <si>
    <t>霞妍cann58</t>
  </si>
  <si>
    <t>下雪</t>
  </si>
  <si>
    <t>夏天柠檬</t>
  </si>
  <si>
    <t>娴淑ceIf574</t>
  </si>
  <si>
    <t>向日葵</t>
  </si>
  <si>
    <t>小白云789</t>
  </si>
  <si>
    <t>dad787</t>
  </si>
  <si>
    <t>小布丁123</t>
  </si>
  <si>
    <t>小霞gob</t>
  </si>
  <si>
    <t>晓蝶othe5</t>
  </si>
  <si>
    <t>馨烟canc</t>
  </si>
  <si>
    <t>馨45sd</t>
  </si>
  <si>
    <t>杏雅the</t>
  </si>
  <si>
    <t>杏花开始</t>
  </si>
  <si>
    <t>杏忆ink</t>
  </si>
  <si>
    <t>秀语ntto0</t>
  </si>
  <si>
    <t>雪卉anyt6</t>
  </si>
  <si>
    <t>烟柏emem574</t>
  </si>
  <si>
    <t>烟柏impl131</t>
  </si>
  <si>
    <t>妍静emor5</t>
  </si>
  <si>
    <t>妍沐lean23</t>
  </si>
  <si>
    <t>颜英sea</t>
  </si>
  <si>
    <t>45sdsf</t>
  </si>
  <si>
    <t>艳aga</t>
  </si>
  <si>
    <t>sfddsfd44</t>
  </si>
  <si>
    <t>艳inIt23</t>
  </si>
  <si>
    <t>艳琮sim</t>
  </si>
  <si>
    <t>艳琮swan5</t>
  </si>
  <si>
    <t>夜柳dhow</t>
  </si>
  <si>
    <t>夜梅clea9</t>
  </si>
  <si>
    <t>依Ithi2</t>
  </si>
  <si>
    <t>依飞emem</t>
  </si>
  <si>
    <t>4dsfds</t>
  </si>
  <si>
    <t>怡畅Ifi</t>
  </si>
  <si>
    <t>fsfs44</t>
  </si>
  <si>
    <t>怡熙orie347</t>
  </si>
  <si>
    <t>以筠memo</t>
  </si>
  <si>
    <t>亦丹mest977</t>
  </si>
  <si>
    <t>英半elie8</t>
  </si>
  <si>
    <t>幽芊eand</t>
  </si>
  <si>
    <t>又亦vedI99</t>
  </si>
  <si>
    <t>雨more31</t>
  </si>
  <si>
    <t>雨梅ieve45</t>
  </si>
  <si>
    <t>雨凝ori</t>
  </si>
  <si>
    <t>sf7sd8</t>
  </si>
  <si>
    <t>玉尔tim</t>
  </si>
  <si>
    <t>玉珍irs</t>
  </si>
  <si>
    <t>韵含notb98</t>
  </si>
  <si>
    <t>fsf44</t>
  </si>
  <si>
    <t>珍梦lway000</t>
  </si>
  <si>
    <t>之慕nlov5</t>
  </si>
  <si>
    <t>芝春rst</t>
  </si>
  <si>
    <t>姿念etur9</t>
  </si>
  <si>
    <t>最好的遇见</t>
  </si>
  <si>
    <t>12jiu</t>
  </si>
  <si>
    <t>45021妍Ial</t>
  </si>
  <si>
    <t>454421koj</t>
  </si>
  <si>
    <t>不还意思爱你</t>
  </si>
  <si>
    <t>人民还是任明</t>
  </si>
  <si>
    <t>a124121c</t>
  </si>
  <si>
    <t>ainI000</t>
  </si>
  <si>
    <t>alwa587</t>
  </si>
  <si>
    <t>alwamkj78</t>
  </si>
  <si>
    <t>琪琪</t>
  </si>
  <si>
    <t>回到高老庄</t>
  </si>
  <si>
    <t>云转风转</t>
  </si>
  <si>
    <t>大风车</t>
  </si>
  <si>
    <t>e2颜IfI</t>
  </si>
  <si>
    <t>gdfb544</t>
  </si>
  <si>
    <t>25gdfb54</t>
  </si>
  <si>
    <t>万里无云</t>
  </si>
  <si>
    <t>蓝帽子</t>
  </si>
  <si>
    <t>小白白可爱</t>
  </si>
  <si>
    <t>芒果嘟嘟</t>
  </si>
  <si>
    <t>ghntle99</t>
  </si>
  <si>
    <t>happy张</t>
  </si>
  <si>
    <t>hjime</t>
  </si>
  <si>
    <t>howm741</t>
  </si>
  <si>
    <t>ibergreg7</t>
  </si>
  <si>
    <t>ibere131</t>
  </si>
  <si>
    <t>im编号007</t>
  </si>
  <si>
    <t>koko222</t>
  </si>
  <si>
    <t>liev66</t>
  </si>
  <si>
    <t>defd45h</t>
  </si>
  <si>
    <t>花花flower儿</t>
  </si>
  <si>
    <t>梓均71</t>
  </si>
  <si>
    <t>佳冠网购</t>
  </si>
  <si>
    <t>MQesth88</t>
  </si>
  <si>
    <t>MQply96</t>
  </si>
  <si>
    <t>45464frsdf</t>
  </si>
  <si>
    <t>MQsan</t>
  </si>
  <si>
    <t>云之楠</t>
  </si>
  <si>
    <t>飞鸟爱翅膀</t>
  </si>
  <si>
    <t>wfrwgf06</t>
  </si>
  <si>
    <t>MYackt006</t>
  </si>
  <si>
    <t>MYeaga7</t>
  </si>
  <si>
    <t>m妍anno741</t>
  </si>
  <si>
    <t xml:space="preserve">niuniu </t>
  </si>
  <si>
    <t>OHdIal</t>
  </si>
  <si>
    <t>古古怪怪豆</t>
  </si>
  <si>
    <t>粉色小鞋子</t>
  </si>
  <si>
    <t>蝴蝶结45</t>
  </si>
  <si>
    <t>P梦ly130</t>
  </si>
  <si>
    <t>QQclea</t>
  </si>
  <si>
    <t>QQieso4</t>
  </si>
  <si>
    <t>thgain7</t>
  </si>
  <si>
    <t>uhb152</t>
  </si>
  <si>
    <t>uih454</t>
  </si>
  <si>
    <t>uuuove</t>
  </si>
  <si>
    <t>YGesan130</t>
  </si>
  <si>
    <r>
      <rPr>
        <sz val="11"/>
        <rFont val="宋体"/>
        <charset val="134"/>
        <scheme val="minor"/>
      </rPr>
      <t>y</t>
    </r>
    <r>
      <rPr>
        <sz val="11"/>
        <rFont val="宋体"/>
        <charset val="134"/>
      </rPr>
      <t>y102</t>
    </r>
  </si>
  <si>
    <t>爱在西元前</t>
  </si>
  <si>
    <t>安以toac6</t>
  </si>
  <si>
    <t>小白在人间</t>
  </si>
  <si>
    <t>白凡eag</t>
  </si>
  <si>
    <t>百乐汇</t>
  </si>
  <si>
    <t>冰菱eIfi45</t>
  </si>
  <si>
    <t>不知不觉</t>
  </si>
  <si>
    <t>彩静thin892</t>
  </si>
  <si>
    <t>触礁</t>
  </si>
  <si>
    <t>春杏clea921</t>
  </si>
  <si>
    <t>琮owm</t>
  </si>
  <si>
    <t>琮艳time89</t>
  </si>
  <si>
    <t>黛沛nlo</t>
  </si>
  <si>
    <t>丹秋nyti</t>
  </si>
  <si>
    <t>蝶ang君est</t>
  </si>
  <si>
    <t>小鱼儿</t>
  </si>
  <si>
    <t>蝶君ofl</t>
  </si>
  <si>
    <t>4614cd</t>
  </si>
  <si>
    <t>恩怜ein</t>
  </si>
  <si>
    <t>ffds555</t>
  </si>
  <si>
    <t>恩怜yswa4</t>
  </si>
  <si>
    <t>尔珊ovem</t>
  </si>
  <si>
    <t>芳12540</t>
  </si>
  <si>
    <t>芳蓉nsit</t>
  </si>
  <si>
    <t>芳妍Ial</t>
  </si>
  <si>
    <t>飞灵esan</t>
  </si>
  <si>
    <t>风含vedI</t>
  </si>
  <si>
    <t>芙英inIt</t>
  </si>
  <si>
    <t>海天canl889</t>
  </si>
  <si>
    <t>海天nsit</t>
  </si>
  <si>
    <t>元海888</t>
  </si>
  <si>
    <t>含海ackt5</t>
  </si>
  <si>
    <t>南山南之男</t>
  </si>
  <si>
    <t>红螺rstm13</t>
  </si>
  <si>
    <t>红牡丹hjl</t>
  </si>
  <si>
    <t>红娴man</t>
  </si>
  <si>
    <t>圆晕</t>
  </si>
  <si>
    <t>虹影into65</t>
  </si>
  <si>
    <t>华幼eint65</t>
  </si>
  <si>
    <t>华芝ktot58</t>
  </si>
  <si>
    <t>槐华love74</t>
  </si>
  <si>
    <t>槐华rnin5</t>
  </si>
  <si>
    <t>洁芳time</t>
  </si>
  <si>
    <t>君芳othe688</t>
  </si>
  <si>
    <t>君子兰55</t>
  </si>
  <si>
    <t>花开月圆</t>
  </si>
  <si>
    <t>可乐可贺</t>
  </si>
  <si>
    <t>蕾惜nlov45</t>
  </si>
  <si>
    <t>么么654</t>
  </si>
  <si>
    <t>爱你永远</t>
  </si>
  <si>
    <t>怜gain45</t>
  </si>
  <si>
    <t>dajdikad5555</t>
  </si>
  <si>
    <t>玲彦dwet00</t>
  </si>
  <si>
    <t>4545ddd</t>
  </si>
  <si>
    <t>dahdjijsaf</t>
  </si>
  <si>
    <t>菱玲flif13</t>
  </si>
  <si>
    <t>流浪的诗人</t>
  </si>
  <si>
    <t>柳妍y74</t>
  </si>
  <si>
    <t>柳颜mesa96</t>
  </si>
  <si>
    <t>564gfgfg</t>
  </si>
  <si>
    <t>统计日期</t>
  </si>
  <si>
    <t>商品名称</t>
  </si>
  <si>
    <t>支付件数</t>
  </si>
  <si>
    <t>求和项:支付件数</t>
  </si>
  <si>
    <t>原牧纯品绿鸟童子鸡600g生鲜冷冻农家散养鸡整只（赠美味骨汤包）</t>
  </si>
  <si>
    <t>原牧纯品绿鸟鸡翅中500g 冷冻生制品生鸡翅烧烤烤肉食材正品</t>
  </si>
  <si>
    <t>原牧纯品绿鸟鸡翅根500g/袋 生鲜冷冻生鸡肉清真烧烤食材正品</t>
  </si>
  <si>
    <t>原牧纯品绿鸟鸡小胸500g 生鲜冷冻鸡胸肉烤肉食材鸡脯肉正品</t>
  </si>
  <si>
    <t>原牧纯品绿鸟乌骨鸡700g 冷冻生鲜黑乌鸡炖汤滋补（赠美味汤包）</t>
  </si>
  <si>
    <t>原牧纯品绿鸟冷冻鸡腿琵琶腿500g 清真鸡大腿烧烤炸鸡腿正品</t>
  </si>
  <si>
    <t>原牧纯品绿鸟牧鸡900g生鲜冷冻鸡肉整只红烧煲汤（赠美味骨汤包）</t>
  </si>
  <si>
    <t>原牧纯品绿鸟汤鸡800g 冷冻鸡肉农家散养鸡炖汤（赠美味骨汤包）</t>
  </si>
  <si>
    <t>原牧纯品草原鸡1000g 冷冻鸡肉草原农家散养土鸡绿色健康正品</t>
  </si>
  <si>
    <t>原牧纯品老母鸡1300g  冷冻散养土鸡走地老母鸡 清真烤鸡正品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</si>
</sst>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color indexed="9"/>
      <name val="微软雅黑"/>
      <charset val="134"/>
    </font>
    <font>
      <sz val="11"/>
      <name val="宋体"/>
      <charset val="134"/>
    </font>
    <font>
      <sz val="12"/>
      <name val="微软雅黑"/>
      <charset val="134"/>
    </font>
    <font>
      <sz val="10"/>
      <name val="宋体"/>
      <charset val="134"/>
      <scheme val="minor"/>
    </font>
    <font>
      <sz val="10.5"/>
      <color rgb="FF6E7379"/>
      <name val="Arial"/>
      <charset val="134"/>
    </font>
    <font>
      <b/>
      <sz val="16"/>
      <color theme="0"/>
      <name val="宋体"/>
      <charset val="134"/>
    </font>
    <font>
      <b/>
      <sz val="16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26" fillId="25" borderId="10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NumberFormat="1" applyFont="1" applyFill="1" applyBorder="1" applyAlignment="1"/>
    <xf numFmtId="0" fontId="0" fillId="0" borderId="0" xfId="0" applyFill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0" fillId="3" borderId="0" xfId="0" applyFill="1" applyAlignment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0" fontId="0" fillId="0" borderId="0" xfId="0" applyNumberFormat="1">
      <alignment vertical="center"/>
    </xf>
    <xf numFmtId="0" fontId="5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ill="1">
      <alignment vertical="center"/>
    </xf>
    <xf numFmtId="0" fontId="6" fillId="4" borderId="0" xfId="0" applyFont="1" applyFill="1" applyAlignment="1">
      <alignment horizontal="centerContinuous" vertical="center"/>
    </xf>
    <xf numFmtId="0" fontId="7" fillId="4" borderId="0" xfId="0" applyFont="1" applyFill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20320</xdr:colOff>
      <xdr:row>26</xdr:row>
      <xdr:rowOff>40640</xdr:rowOff>
    </xdr:from>
    <xdr:to>
      <xdr:col>10</xdr:col>
      <xdr:colOff>362585</xdr:colOff>
      <xdr:row>48</xdr:row>
      <xdr:rowOff>6985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320" y="8235315"/>
          <a:ext cx="7200265" cy="4760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114300</xdr:rowOff>
    </xdr:from>
    <xdr:to>
      <xdr:col>10</xdr:col>
      <xdr:colOff>314960</xdr:colOff>
      <xdr:row>74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13103225"/>
          <a:ext cx="7172325" cy="448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75</xdr:row>
      <xdr:rowOff>57150</xdr:rowOff>
    </xdr:from>
    <xdr:to>
      <xdr:col>10</xdr:col>
      <xdr:colOff>514985</xdr:colOff>
      <xdr:row>79</xdr:row>
      <xdr:rowOff>85725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17675225"/>
          <a:ext cx="737235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10</xdr:col>
      <xdr:colOff>19050</xdr:colOff>
      <xdr:row>109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8964275"/>
          <a:ext cx="6877050" cy="474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10</xdr:col>
      <xdr:colOff>314325</xdr:colOff>
      <xdr:row>125</xdr:row>
      <xdr:rowOff>47625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24107775"/>
          <a:ext cx="7172325" cy="227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20320</xdr:colOff>
      <xdr:row>126</xdr:row>
      <xdr:rowOff>28575</xdr:rowOff>
    </xdr:from>
    <xdr:to>
      <xdr:col>10</xdr:col>
      <xdr:colOff>277495</xdr:colOff>
      <xdr:row>138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0320" y="26536650"/>
          <a:ext cx="7115175" cy="2143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48260</xdr:colOff>
      <xdr:row>139</xdr:row>
      <xdr:rowOff>104775</xdr:rowOff>
    </xdr:from>
    <xdr:to>
      <xdr:col>7</xdr:col>
      <xdr:colOff>419735</xdr:colOff>
      <xdr:row>149</xdr:row>
      <xdr:rowOff>142875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260" y="28841700"/>
          <a:ext cx="5172075" cy="1752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9</xdr:col>
      <xdr:colOff>428625</xdr:colOff>
      <xdr:row>154</xdr:row>
      <xdr:rowOff>57150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30622875"/>
          <a:ext cx="6600825" cy="742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8</xdr:col>
      <xdr:colOff>228600</xdr:colOff>
      <xdr:row>192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34686875"/>
          <a:ext cx="5715000" cy="3429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8</xdr:col>
      <xdr:colOff>295275</xdr:colOff>
      <xdr:row>252</xdr:row>
      <xdr:rowOff>38100</xdr:rowOff>
    </xdr:to>
    <xdr:pic>
      <xdr:nvPicPr>
        <xdr:cNvPr id="15" name="图片 1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43602275"/>
          <a:ext cx="5781675" cy="483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29845</xdr:colOff>
      <xdr:row>158</xdr:row>
      <xdr:rowOff>28575</xdr:rowOff>
    </xdr:from>
    <xdr:to>
      <xdr:col>6</xdr:col>
      <xdr:colOff>315595</xdr:colOff>
      <xdr:row>169</xdr:row>
      <xdr:rowOff>152400</xdr:rowOff>
    </xdr:to>
    <xdr:pic>
      <xdr:nvPicPr>
        <xdr:cNvPr id="21" name="图片 2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9845" y="32315150"/>
          <a:ext cx="4400550" cy="2009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152400</xdr:colOff>
      <xdr:row>193</xdr:row>
      <xdr:rowOff>133350</xdr:rowOff>
    </xdr:from>
    <xdr:to>
      <xdr:col>9</xdr:col>
      <xdr:colOff>314960</xdr:colOff>
      <xdr:row>213</xdr:row>
      <xdr:rowOff>170180</xdr:rowOff>
    </xdr:to>
    <xdr:pic>
      <xdr:nvPicPr>
        <xdr:cNvPr id="22" name="图片 2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2400" y="38420675"/>
          <a:ext cx="6334760" cy="346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214</xdr:row>
      <xdr:rowOff>95250</xdr:rowOff>
    </xdr:from>
    <xdr:to>
      <xdr:col>5</xdr:col>
      <xdr:colOff>438785</xdr:colOff>
      <xdr:row>222</xdr:row>
      <xdr:rowOff>38100</xdr:rowOff>
    </xdr:to>
    <xdr:pic>
      <xdr:nvPicPr>
        <xdr:cNvPr id="23" name="图片 22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41983025"/>
          <a:ext cx="3867150" cy="1314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28575</xdr:colOff>
      <xdr:row>253</xdr:row>
      <xdr:rowOff>35560</xdr:rowOff>
    </xdr:from>
    <xdr:to>
      <xdr:col>8</xdr:col>
      <xdr:colOff>316230</xdr:colOff>
      <xdr:row>276</xdr:row>
      <xdr:rowOff>104775</xdr:rowOff>
    </xdr:to>
    <xdr:pic>
      <xdr:nvPicPr>
        <xdr:cNvPr id="25" name="图片 2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8575" y="48609885"/>
          <a:ext cx="5774055" cy="4012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19050</xdr:colOff>
      <xdr:row>276</xdr:row>
      <xdr:rowOff>165100</xdr:rowOff>
    </xdr:from>
    <xdr:to>
      <xdr:col>8</xdr:col>
      <xdr:colOff>248285</xdr:colOff>
      <xdr:row>290</xdr:row>
      <xdr:rowOff>114935</xdr:rowOff>
    </xdr:to>
    <xdr:pic>
      <xdr:nvPicPr>
        <xdr:cNvPr id="26" name="图片 2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9050" y="52682775"/>
          <a:ext cx="5715635" cy="235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29845</xdr:colOff>
      <xdr:row>291</xdr:row>
      <xdr:rowOff>76200</xdr:rowOff>
    </xdr:from>
    <xdr:to>
      <xdr:col>8</xdr:col>
      <xdr:colOff>222885</xdr:colOff>
      <xdr:row>306</xdr:row>
      <xdr:rowOff>113030</xdr:rowOff>
    </xdr:to>
    <xdr:pic>
      <xdr:nvPicPr>
        <xdr:cNvPr id="27" name="图片 2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9845" y="55165625"/>
          <a:ext cx="5679440" cy="2627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144780</xdr:colOff>
      <xdr:row>307</xdr:row>
      <xdr:rowOff>66675</xdr:rowOff>
    </xdr:from>
    <xdr:to>
      <xdr:col>15</xdr:col>
      <xdr:colOff>135255</xdr:colOff>
      <xdr:row>318</xdr:row>
      <xdr:rowOff>66675</xdr:rowOff>
    </xdr:to>
    <xdr:pic>
      <xdr:nvPicPr>
        <xdr:cNvPr id="28" name="图片 2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4259580" y="57918350"/>
          <a:ext cx="7229475" cy="188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77470</xdr:colOff>
      <xdr:row>307</xdr:row>
      <xdr:rowOff>47625</xdr:rowOff>
    </xdr:from>
    <xdr:to>
      <xdr:col>6</xdr:col>
      <xdr:colOff>86995</xdr:colOff>
      <xdr:row>319</xdr:row>
      <xdr:rowOff>74295</xdr:rowOff>
    </xdr:to>
    <xdr:pic>
      <xdr:nvPicPr>
        <xdr:cNvPr id="29" name="图片 2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77470" y="57899300"/>
          <a:ext cx="4124325" cy="208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9</xdr:col>
      <xdr:colOff>295275</xdr:colOff>
      <xdr:row>346</xdr:row>
      <xdr:rowOff>38100</xdr:rowOff>
    </xdr:to>
    <xdr:pic>
      <xdr:nvPicPr>
        <xdr:cNvPr id="31" name="图片 3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0" y="60537725"/>
          <a:ext cx="6467475" cy="432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1905</xdr:colOff>
      <xdr:row>347</xdr:row>
      <xdr:rowOff>19050</xdr:rowOff>
    </xdr:from>
    <xdr:to>
      <xdr:col>10</xdr:col>
      <xdr:colOff>344170</xdr:colOff>
      <xdr:row>356</xdr:row>
      <xdr:rowOff>6985</xdr:rowOff>
    </xdr:to>
    <xdr:pic>
      <xdr:nvPicPr>
        <xdr:cNvPr id="32" name="图片 3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905" y="65014475"/>
          <a:ext cx="7200265" cy="153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356</xdr:row>
      <xdr:rowOff>85725</xdr:rowOff>
    </xdr:from>
    <xdr:to>
      <xdr:col>10</xdr:col>
      <xdr:colOff>334645</xdr:colOff>
      <xdr:row>363</xdr:row>
      <xdr:rowOff>132715</xdr:rowOff>
    </xdr:to>
    <xdr:pic>
      <xdr:nvPicPr>
        <xdr:cNvPr id="33" name="图片 3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9525" y="66624200"/>
          <a:ext cx="7183120" cy="141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364</xdr:row>
      <xdr:rowOff>76200</xdr:rowOff>
    </xdr:from>
    <xdr:to>
      <xdr:col>7</xdr:col>
      <xdr:colOff>576580</xdr:colOff>
      <xdr:row>373</xdr:row>
      <xdr:rowOff>27940</xdr:rowOff>
    </xdr:to>
    <xdr:pic>
      <xdr:nvPicPr>
        <xdr:cNvPr id="34" name="图片 3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525" y="68157725"/>
          <a:ext cx="5367655" cy="149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9525</xdr:colOff>
      <xdr:row>368</xdr:row>
      <xdr:rowOff>66675</xdr:rowOff>
    </xdr:from>
    <xdr:to>
      <xdr:col>15</xdr:col>
      <xdr:colOff>752475</xdr:colOff>
      <xdr:row>372</xdr:row>
      <xdr:rowOff>161925</xdr:rowOff>
    </xdr:to>
    <xdr:pic>
      <xdr:nvPicPr>
        <xdr:cNvPr id="37" name="图片 3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495925" y="68834000"/>
          <a:ext cx="6610350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</xdr:colOff>
      <xdr:row>377</xdr:row>
      <xdr:rowOff>0</xdr:rowOff>
    </xdr:from>
    <xdr:to>
      <xdr:col>10</xdr:col>
      <xdr:colOff>343535</xdr:colOff>
      <xdr:row>405</xdr:row>
      <xdr:rowOff>53340</xdr:rowOff>
    </xdr:to>
    <xdr:pic>
      <xdr:nvPicPr>
        <xdr:cNvPr id="38" name="图片 3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270" y="70456425"/>
          <a:ext cx="7200265" cy="485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57785</xdr:colOff>
      <xdr:row>406</xdr:row>
      <xdr:rowOff>161925</xdr:rowOff>
    </xdr:from>
    <xdr:to>
      <xdr:col>10</xdr:col>
      <xdr:colOff>400050</xdr:colOff>
      <xdr:row>425</xdr:row>
      <xdr:rowOff>5715</xdr:rowOff>
    </xdr:to>
    <xdr:pic>
      <xdr:nvPicPr>
        <xdr:cNvPr id="39" name="图片 38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57785" y="75590400"/>
          <a:ext cx="7200265" cy="310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57785</xdr:colOff>
      <xdr:row>425</xdr:row>
      <xdr:rowOff>133350</xdr:rowOff>
    </xdr:from>
    <xdr:to>
      <xdr:col>10</xdr:col>
      <xdr:colOff>400050</xdr:colOff>
      <xdr:row>449</xdr:row>
      <xdr:rowOff>93980</xdr:rowOff>
    </xdr:to>
    <xdr:pic>
      <xdr:nvPicPr>
        <xdr:cNvPr id="40" name="图片 3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7785" y="78819375"/>
          <a:ext cx="7200265" cy="4075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95885</xdr:colOff>
      <xdr:row>450</xdr:row>
      <xdr:rowOff>76200</xdr:rowOff>
    </xdr:from>
    <xdr:to>
      <xdr:col>7</xdr:col>
      <xdr:colOff>0</xdr:colOff>
      <xdr:row>476</xdr:row>
      <xdr:rowOff>19050</xdr:rowOff>
    </xdr:to>
    <xdr:pic>
      <xdr:nvPicPr>
        <xdr:cNvPr id="41" name="图片 4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5885" y="83048475"/>
          <a:ext cx="4704715" cy="440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38100</xdr:colOff>
      <xdr:row>483</xdr:row>
      <xdr:rowOff>27305</xdr:rowOff>
    </xdr:from>
    <xdr:to>
      <xdr:col>11</xdr:col>
      <xdr:colOff>295910</xdr:colOff>
      <xdr:row>502</xdr:row>
      <xdr:rowOff>9525</xdr:rowOff>
    </xdr:to>
    <xdr:pic>
      <xdr:nvPicPr>
        <xdr:cNvPr id="42" name="图片 4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8100" y="88657430"/>
          <a:ext cx="7801610" cy="3239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67945</xdr:colOff>
      <xdr:row>477</xdr:row>
      <xdr:rowOff>85725</xdr:rowOff>
    </xdr:from>
    <xdr:to>
      <xdr:col>10</xdr:col>
      <xdr:colOff>229870</xdr:colOff>
      <xdr:row>482</xdr:row>
      <xdr:rowOff>104775</xdr:rowOff>
    </xdr:to>
    <xdr:pic>
      <xdr:nvPicPr>
        <xdr:cNvPr id="43" name="图片 4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67945" y="87687150"/>
          <a:ext cx="7019925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12</xdr:row>
      <xdr:rowOff>0</xdr:rowOff>
    </xdr:from>
    <xdr:to>
      <xdr:col>12</xdr:col>
      <xdr:colOff>381635</xdr:colOff>
      <xdr:row>24</xdr:row>
      <xdr:rowOff>12700</xdr:rowOff>
    </xdr:to>
    <xdr:pic>
      <xdr:nvPicPr>
        <xdr:cNvPr id="44" name="图片 43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9525" y="3749675"/>
          <a:ext cx="8858885" cy="3822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276225</xdr:colOff>
      <xdr:row>406</xdr:row>
      <xdr:rowOff>28575</xdr:rowOff>
    </xdr:from>
    <xdr:to>
      <xdr:col>8</xdr:col>
      <xdr:colOff>133350</xdr:colOff>
      <xdr:row>406</xdr:row>
      <xdr:rowOff>9525</xdr:rowOff>
    </xdr:to>
    <xdr:sp>
      <xdr:nvSpPr>
        <xdr:cNvPr id="55" name="下箭头 54"/>
        <xdr:cNvSpPr/>
      </xdr:nvSpPr>
      <xdr:spPr>
        <a:xfrm>
          <a:off x="5076825" y="75457050"/>
          <a:ext cx="542925" cy="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2.5971527778" refreshedBy="BD-B080" recordCount="237">
  <cacheSource type="worksheet">
    <worksheetSource ref="A1:E238" sheet="绘制客户画像原始数据1"/>
  </cacheSource>
  <cacheFields count="5">
    <cacheField name="客户昵称" numFmtId="0">
      <sharedItems count="237">
        <s v="螺依Ifir0"/>
        <s v="石阿措"/>
        <s v="还是大心心"/>
        <s v="杜宜翀宝宝"/>
        <s v="水氵火"/>
        <s v="螺依memo92"/>
        <s v="猫咪love"/>
        <s v="程欢56789"/>
        <s v="tb807844546"/>
        <s v="薰衣草12557"/>
        <s v="lanshan707"/>
        <s v="梅4夜nIt"/>
        <s v="小耗宝"/>
        <s v="无缘无故1881"/>
        <s v="梅珊anyt00"/>
        <s v="萌萌初长成"/>
        <s v="梅淑IfIc8"/>
        <s v="梅夜ntoa"/>
        <s v="45nhjn"/>
        <s v="梦芬and"/>
        <s v="妙之ein"/>
        <s v="明天来之前"/>
        <s v="你的小尾巴"/>
        <s v="凝TIfI"/>
        <s v="凝Tliev745"/>
        <s v="凝冰ntle"/>
        <s v="凝jfkjd"/>
        <s v="一生平安"/>
        <s v="沛翠time668"/>
        <s v="皮卡丘009"/>
        <s v="dsafd478"/>
        <s v="漂亮的银杏叶子"/>
        <s v="葡萄爱上柚子"/>
        <s v="千风eint130"/>
        <s v="454530fd"/>
        <s v="戴帽子的猫"/>
        <s v="琴红anl"/>
        <s v="秋esan21"/>
        <s v="dsfdg444"/>
        <s v="秋霞cann774"/>
        <s v="蓉山anch"/>
        <s v="沙漠骆驼"/>
        <s v="晴天白云依山"/>
        <s v="山芙rnin12"/>
        <s v="fd4f5l"/>
        <s v="树艳clea"/>
        <s v="788dsad"/>
        <s v="数一数二"/>
        <s v="天恩wma"/>
        <s v="童嘉ainI774"/>
        <s v="45dfdg"/>
        <s v="花儿笑弯腰"/>
        <s v="童书ores"/>
        <s v="微笑的猫猫"/>
        <s v="ada78"/>
        <s v="文霞anlo2"/>
        <s v="文霞ircl"/>
        <s v="daa487"/>
        <s v="霞tIfI"/>
        <s v="惜many"/>
        <s v="明知故问的你"/>
        <s v="4578frgdf"/>
        <s v="惜珊epla896"/>
        <s v="惜缘"/>
        <s v="熙嘉hem"/>
        <s v="4757ada"/>
        <s v="霞妍cann58"/>
        <s v="下雪"/>
        <s v="夏天柠檬"/>
        <s v="娴淑ceIf574"/>
        <s v="向日葵"/>
        <s v="小白云789"/>
        <s v="dad787"/>
        <s v="小布丁123"/>
        <s v="小霞gob"/>
        <s v="晓蝶othe5"/>
        <s v="馨烟canc"/>
        <s v="馨45sd"/>
        <s v="杏雅the"/>
        <s v="杏花开始"/>
        <s v="杏忆ink"/>
        <s v="秀语ntto0"/>
        <s v="雪卉anyt6"/>
        <s v="烟柏emem574"/>
        <s v="烟柏impl131"/>
        <s v="妍静emor5"/>
        <s v="妍沐lean23"/>
        <s v="颜英sea"/>
        <s v="45sdsf"/>
        <s v="艳aga"/>
        <s v="sfddsfd44"/>
        <s v="艳inIt23"/>
        <s v="艳琮sim"/>
        <s v="艳琮swan5"/>
        <s v="夜柳dhow"/>
        <s v="夜梅clea9"/>
        <s v="依Ithi2"/>
        <s v="依飞emem"/>
        <s v="4dsfds"/>
        <s v="怡畅Ifi"/>
        <s v="fsfs44"/>
        <s v="怡熙orie347"/>
        <s v="以筠memo"/>
        <s v="亦丹mest977"/>
        <s v="英半elie8"/>
        <s v="幽芊eand"/>
        <s v="又亦vedI99"/>
        <s v="雨more31"/>
        <s v="雨梅ieve45"/>
        <s v="雨凝ori"/>
        <s v="sf7sd8"/>
        <s v="玉尔tim"/>
        <s v="玉珍irs"/>
        <s v="韵含notb98"/>
        <s v="fsf44"/>
        <s v="珍梦lway000"/>
        <s v="之慕nlov5"/>
        <s v="芝春rst"/>
        <s v="姿念etur9"/>
        <s v="最好的遇见"/>
        <s v="12jiu"/>
        <s v="45021妍Ial"/>
        <s v="454421koj"/>
        <s v="不还意思爱你"/>
        <s v="人民还是任明"/>
        <s v="a124121c"/>
        <s v="ainI000"/>
        <s v="alwa587"/>
        <s v="alwamkj78"/>
        <s v="琪琪"/>
        <s v="回到高老庄"/>
        <s v="云转风转"/>
        <s v="大风车"/>
        <s v="e2颜IfI"/>
        <s v="gdfb544"/>
        <s v="25gdfb54"/>
        <s v="万里无云"/>
        <s v="蓝帽子"/>
        <s v="小白白可爱"/>
        <s v="芒果嘟嘟"/>
        <s v="ghntle99"/>
        <s v="happy张"/>
        <s v="hjime"/>
        <s v="howm741"/>
        <s v="ibergreg7"/>
        <s v="ibere131"/>
        <s v="im编号007"/>
        <s v="koko222"/>
        <s v="liev66"/>
        <s v="defd45h"/>
        <s v="花花flower儿"/>
        <s v="梓均71"/>
        <s v="佳冠网购"/>
        <s v="MQesth88"/>
        <s v="MQply96"/>
        <s v="45464frsdf"/>
        <s v="MQsan"/>
        <s v="云之楠"/>
        <s v="飞鸟爱翅膀"/>
        <s v="wfrwgf06"/>
        <s v="MYackt006"/>
        <s v="MYeaga7"/>
        <s v="m妍anno741"/>
        <s v="niuniu "/>
        <s v="OHdIal"/>
        <s v="古古怪怪豆"/>
        <s v="粉色小鞋子"/>
        <s v="蝴蝶结45"/>
        <s v="P梦ly130"/>
        <s v="QQclea"/>
        <s v="QQieso4"/>
        <s v="thgain7"/>
        <s v="uhb152"/>
        <s v="uih454"/>
        <s v="uuuove"/>
        <s v="YGesan130"/>
        <s v="yy102"/>
        <s v="爱在西元前"/>
        <s v="安以toac6"/>
        <s v="小白在人间"/>
        <s v="白凡eag"/>
        <s v="百乐汇"/>
        <s v="冰菱eIfi45"/>
        <s v="不知不觉"/>
        <s v="彩静thin892"/>
        <s v="触礁"/>
        <s v="春杏clea921"/>
        <s v="琮owm"/>
        <s v="琮艳time89"/>
        <s v="黛沛nlo"/>
        <s v="丹秋nyti"/>
        <s v="蝶ang君est"/>
        <s v="小鱼儿"/>
        <s v="蝶君ofl"/>
        <s v="4614cd"/>
        <s v="恩怜ein"/>
        <s v="ffds555"/>
        <s v="恩怜yswa4"/>
        <s v="尔珊ovem"/>
        <s v="芳12540"/>
        <s v="芳蓉nsit"/>
        <s v="芳妍Ial"/>
        <s v="飞灵esan"/>
        <s v="风含vedI"/>
        <s v="芙英inIt"/>
        <s v="海天canl889"/>
        <s v="海天nsit"/>
        <s v="元海888"/>
        <s v="含海ackt5"/>
        <s v="南山南之男"/>
        <s v="红螺rstm13"/>
        <s v="红牡丹hjl"/>
        <s v="红娴man"/>
        <s v="圆晕"/>
        <s v="虹影into65"/>
        <s v="华幼eint65"/>
        <s v="华芝ktot58"/>
        <s v="槐华love74"/>
        <s v="槐华rnin5"/>
        <s v="洁芳time"/>
        <s v="君芳othe688"/>
        <s v="君子兰55"/>
        <s v="花开月圆"/>
        <s v="可乐可贺"/>
        <s v="蕾惜nlov45"/>
        <s v="么么654"/>
        <s v="爱你永远"/>
        <s v="怜gain45"/>
        <s v="dajdikad5555"/>
        <s v="玲彦dwet00"/>
        <s v="4545ddd"/>
        <s v="dahdjijsaf"/>
        <s v="菱玲flif13"/>
        <s v="流浪的诗人"/>
        <s v="柳妍y74"/>
        <s v="柳颜mesa96"/>
        <s v="564gfgfg"/>
      </sharedItems>
    </cacheField>
    <cacheField name="客户年龄" numFmtId="0">
      <sharedItems containsSemiMixedTypes="0" containsString="0" containsNumber="1" containsInteger="1" minValue="0" maxValue="60" count="38">
        <n v="38"/>
        <n v="27"/>
        <n v="35"/>
        <n v="43"/>
        <n v="29"/>
        <n v="36"/>
        <n v="18"/>
        <n v="22"/>
        <n v="19"/>
        <n v="48"/>
        <n v="26"/>
        <n v="53"/>
        <n v="23"/>
        <n v="32"/>
        <n v="28"/>
        <n v="41"/>
        <n v="16"/>
        <n v="30"/>
        <n v="24"/>
        <n v="20"/>
        <n v="31"/>
        <n v="37"/>
        <n v="34"/>
        <n v="42"/>
        <n v="21"/>
        <n v="33"/>
        <n v="13"/>
        <n v="54"/>
        <n v="15"/>
        <n v="52"/>
        <n v="39"/>
        <n v="40"/>
        <n v="14"/>
        <n v="25"/>
        <n v="17"/>
        <n v="51"/>
        <n v="44"/>
        <n v="60"/>
      </sharedItems>
    </cacheField>
    <cacheField name="客户来源地域" numFmtId="0">
      <sharedItems count="15">
        <s v="陕西"/>
        <s v="新疆"/>
        <s v="四川"/>
        <s v="云南"/>
        <s v="天津"/>
        <s v="湖南"/>
        <s v="贵州"/>
        <s v="山西"/>
        <s v="河南"/>
        <s v="浙江"/>
        <s v="辽宁"/>
        <s v="河北"/>
        <s v="北京"/>
        <s v="广东"/>
        <s v="上海"/>
      </sharedItems>
    </cacheField>
    <cacheField name="客户来源端" numFmtId="0">
      <sharedItems count="2">
        <s v="移动端"/>
        <s v="PC端"/>
      </sharedItems>
    </cacheField>
    <cacheField name="客户性别" numFmtId="0">
      <sharedItems count="3">
        <s v="女"/>
        <s v="不详"/>
        <s v="男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2.5978703704" refreshedBy="BD-B080" recordCount="237">
  <cacheSource type="worksheet">
    <worksheetSource ref="F1:F238" sheet="绘制客户画像原始数据1"/>
  </cacheSource>
  <cacheFields count="1">
    <cacheField name="分组" numFmtId="0">
      <sharedItems count="6">
        <s v="35-45"/>
        <s v="25-35"/>
        <s v="18-25"/>
        <s v="45-55"/>
        <s v="0-18"/>
        <s v="55岁及以上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2.598912037" refreshedBy="BD-B080" recordCount="310">
  <cacheSource type="worksheet">
    <worksheetSource ref="A1:C311" sheet="绘制客户画像原始数据2"/>
  </cacheSource>
  <cacheFields count="3">
    <cacheField name="统计日期" numFmtId="14">
      <sharedItems containsSemiMixedTypes="0" containsString="0" containsNonDate="0" containsDate="1" minDate="2020-01-01T00:00:00" maxDate="2020-01-31T00:00:00" count="3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</sharedItems>
    </cacheField>
    <cacheField name="商品名称" numFmtId="0">
      <sharedItems count="10">
        <s v="原牧纯品绿鸟童子鸡600g生鲜冷冻农家散养鸡整只（赠美味骨汤包）"/>
        <s v="原牧纯品绿鸟鸡翅根500g/袋 生鲜冷冻生鸡肉清真烧烤食材正品"/>
        <s v="原牧纯品绿鸟鸡翅中500g 冷冻生制品生鸡翅烧烤烤肉食材正品"/>
        <s v="原牧纯品绿鸟乌骨鸡700g 冷冻生鲜黑乌鸡炖汤滋补（赠美味汤包）"/>
        <s v="原牧纯品绿鸟冷冻鸡腿琵琶腿500g 清真鸡大腿烧烤炸鸡腿正品"/>
        <s v="原牧纯品绿鸟牧鸡900g生鲜冷冻鸡肉整只红烧煲汤（赠美味骨汤包）"/>
        <s v="原牧纯品绿鸟汤鸡800g 冷冻鸡肉农家散养鸡炖汤（赠美味骨汤包）"/>
        <s v="原牧纯品绿鸟鸡小胸500g 生鲜冷冻鸡胸肉烤肉食材鸡脯肉正品"/>
        <s v="原牧纯品草原鸡1000g 冷冻鸡肉草原农家散养土鸡绿色健康正品"/>
        <s v="原牧纯品老母鸡1300g  冷冻散养土鸡走地老母鸡 清真烤鸡正品"/>
      </sharedItems>
    </cacheField>
    <cacheField name="支付件数" numFmtId="0">
      <sharedItems containsSemiMixedTypes="0" containsString="0" containsNumber="1" containsInteger="1" minValue="0" maxValue="115" count="54">
        <n v="26"/>
        <n v="20"/>
        <n v="32"/>
        <n v="11"/>
        <n v="25"/>
        <n v="12"/>
        <n v="3"/>
        <n v="4"/>
        <n v="34"/>
        <n v="6"/>
        <n v="22"/>
        <n v="5"/>
        <n v="8"/>
        <n v="0"/>
        <n v="14"/>
        <n v="39"/>
        <n v="35"/>
        <n v="2"/>
        <n v="16"/>
        <n v="13"/>
        <n v="10"/>
        <n v="21"/>
        <n v="27"/>
        <n v="28"/>
        <n v="1"/>
        <n v="17"/>
        <n v="31"/>
        <n v="7"/>
        <n v="9"/>
        <n v="19"/>
        <n v="37"/>
        <n v="33"/>
        <n v="30"/>
        <n v="45"/>
        <n v="67"/>
        <n v="36"/>
        <n v="23"/>
        <n v="56"/>
        <n v="48"/>
        <n v="59"/>
        <n v="44"/>
        <n v="15"/>
        <n v="70"/>
        <n v="18"/>
        <n v="41"/>
        <n v="47"/>
        <n v="43"/>
        <n v="115"/>
        <n v="57"/>
        <n v="29"/>
        <n v="42"/>
        <n v="24"/>
        <n v="40"/>
        <n v="4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x v="0"/>
    <x v="0"/>
    <x v="0"/>
    <x v="0"/>
    <x v="0"/>
  </r>
  <r>
    <x v="1"/>
    <x v="1"/>
    <x v="1"/>
    <x v="1"/>
    <x v="1"/>
  </r>
  <r>
    <x v="2"/>
    <x v="2"/>
    <x v="2"/>
    <x v="0"/>
    <x v="0"/>
  </r>
  <r>
    <x v="3"/>
    <x v="3"/>
    <x v="3"/>
    <x v="0"/>
    <x v="0"/>
  </r>
  <r>
    <x v="4"/>
    <x v="4"/>
    <x v="2"/>
    <x v="0"/>
    <x v="2"/>
  </r>
  <r>
    <x v="5"/>
    <x v="5"/>
    <x v="4"/>
    <x v="0"/>
    <x v="2"/>
  </r>
  <r>
    <x v="6"/>
    <x v="6"/>
    <x v="5"/>
    <x v="0"/>
    <x v="2"/>
  </r>
  <r>
    <x v="7"/>
    <x v="7"/>
    <x v="6"/>
    <x v="0"/>
    <x v="0"/>
  </r>
  <r>
    <x v="8"/>
    <x v="8"/>
    <x v="6"/>
    <x v="1"/>
    <x v="0"/>
  </r>
  <r>
    <x v="9"/>
    <x v="5"/>
    <x v="6"/>
    <x v="0"/>
    <x v="2"/>
  </r>
  <r>
    <x v="10"/>
    <x v="9"/>
    <x v="0"/>
    <x v="0"/>
    <x v="0"/>
  </r>
  <r>
    <x v="11"/>
    <x v="10"/>
    <x v="5"/>
    <x v="1"/>
    <x v="0"/>
  </r>
  <r>
    <x v="12"/>
    <x v="11"/>
    <x v="7"/>
    <x v="0"/>
    <x v="2"/>
  </r>
  <r>
    <x v="13"/>
    <x v="3"/>
    <x v="1"/>
    <x v="0"/>
    <x v="0"/>
  </r>
  <r>
    <x v="14"/>
    <x v="12"/>
    <x v="0"/>
    <x v="0"/>
    <x v="0"/>
  </r>
  <r>
    <x v="15"/>
    <x v="13"/>
    <x v="8"/>
    <x v="0"/>
    <x v="0"/>
  </r>
  <r>
    <x v="16"/>
    <x v="6"/>
    <x v="5"/>
    <x v="0"/>
    <x v="0"/>
  </r>
  <r>
    <x v="17"/>
    <x v="14"/>
    <x v="9"/>
    <x v="0"/>
    <x v="0"/>
  </r>
  <r>
    <x v="18"/>
    <x v="8"/>
    <x v="10"/>
    <x v="0"/>
    <x v="0"/>
  </r>
  <r>
    <x v="19"/>
    <x v="10"/>
    <x v="5"/>
    <x v="0"/>
    <x v="0"/>
  </r>
  <r>
    <x v="20"/>
    <x v="2"/>
    <x v="11"/>
    <x v="0"/>
    <x v="0"/>
  </r>
  <r>
    <x v="21"/>
    <x v="15"/>
    <x v="9"/>
    <x v="0"/>
    <x v="0"/>
  </r>
  <r>
    <x v="22"/>
    <x v="4"/>
    <x v="0"/>
    <x v="0"/>
    <x v="0"/>
  </r>
  <r>
    <x v="23"/>
    <x v="16"/>
    <x v="4"/>
    <x v="0"/>
    <x v="0"/>
  </r>
  <r>
    <x v="24"/>
    <x v="17"/>
    <x v="11"/>
    <x v="1"/>
    <x v="2"/>
  </r>
  <r>
    <x v="25"/>
    <x v="17"/>
    <x v="4"/>
    <x v="0"/>
    <x v="2"/>
  </r>
  <r>
    <x v="26"/>
    <x v="16"/>
    <x v="0"/>
    <x v="0"/>
    <x v="2"/>
  </r>
  <r>
    <x v="27"/>
    <x v="3"/>
    <x v="10"/>
    <x v="1"/>
    <x v="2"/>
  </r>
  <r>
    <x v="28"/>
    <x v="4"/>
    <x v="4"/>
    <x v="0"/>
    <x v="2"/>
  </r>
  <r>
    <x v="29"/>
    <x v="1"/>
    <x v="4"/>
    <x v="1"/>
    <x v="0"/>
  </r>
  <r>
    <x v="30"/>
    <x v="10"/>
    <x v="8"/>
    <x v="0"/>
    <x v="0"/>
  </r>
  <r>
    <x v="31"/>
    <x v="0"/>
    <x v="9"/>
    <x v="0"/>
    <x v="0"/>
  </r>
  <r>
    <x v="32"/>
    <x v="17"/>
    <x v="0"/>
    <x v="0"/>
    <x v="1"/>
  </r>
  <r>
    <x v="33"/>
    <x v="1"/>
    <x v="4"/>
    <x v="0"/>
    <x v="0"/>
  </r>
  <r>
    <x v="34"/>
    <x v="8"/>
    <x v="4"/>
    <x v="0"/>
    <x v="0"/>
  </r>
  <r>
    <x v="35"/>
    <x v="4"/>
    <x v="8"/>
    <x v="1"/>
    <x v="0"/>
  </r>
  <r>
    <x v="36"/>
    <x v="4"/>
    <x v="4"/>
    <x v="0"/>
    <x v="0"/>
  </r>
  <r>
    <x v="37"/>
    <x v="18"/>
    <x v="4"/>
    <x v="1"/>
    <x v="0"/>
  </r>
  <r>
    <x v="38"/>
    <x v="14"/>
    <x v="9"/>
    <x v="0"/>
    <x v="0"/>
  </r>
  <r>
    <x v="39"/>
    <x v="19"/>
    <x v="4"/>
    <x v="0"/>
    <x v="2"/>
  </r>
  <r>
    <x v="40"/>
    <x v="10"/>
    <x v="4"/>
    <x v="1"/>
    <x v="0"/>
  </r>
  <r>
    <x v="41"/>
    <x v="15"/>
    <x v="11"/>
    <x v="0"/>
    <x v="0"/>
  </r>
  <r>
    <x v="42"/>
    <x v="20"/>
    <x v="8"/>
    <x v="1"/>
    <x v="0"/>
  </r>
  <r>
    <x v="43"/>
    <x v="21"/>
    <x v="9"/>
    <x v="0"/>
    <x v="0"/>
  </r>
  <r>
    <x v="44"/>
    <x v="22"/>
    <x v="11"/>
    <x v="0"/>
    <x v="0"/>
  </r>
  <r>
    <x v="45"/>
    <x v="2"/>
    <x v="11"/>
    <x v="0"/>
    <x v="0"/>
  </r>
  <r>
    <x v="46"/>
    <x v="5"/>
    <x v="4"/>
    <x v="1"/>
    <x v="2"/>
  </r>
  <r>
    <x v="47"/>
    <x v="19"/>
    <x v="0"/>
    <x v="0"/>
    <x v="2"/>
  </r>
  <r>
    <x v="48"/>
    <x v="6"/>
    <x v="11"/>
    <x v="0"/>
    <x v="2"/>
  </r>
  <r>
    <x v="49"/>
    <x v="18"/>
    <x v="4"/>
    <x v="1"/>
    <x v="2"/>
  </r>
  <r>
    <x v="50"/>
    <x v="10"/>
    <x v="9"/>
    <x v="0"/>
    <x v="2"/>
  </r>
  <r>
    <x v="51"/>
    <x v="22"/>
    <x v="10"/>
    <x v="0"/>
    <x v="0"/>
  </r>
  <r>
    <x v="52"/>
    <x v="23"/>
    <x v="9"/>
    <x v="0"/>
    <x v="0"/>
  </r>
  <r>
    <x v="53"/>
    <x v="24"/>
    <x v="9"/>
    <x v="0"/>
    <x v="1"/>
  </r>
  <r>
    <x v="54"/>
    <x v="4"/>
    <x v="8"/>
    <x v="0"/>
    <x v="2"/>
  </r>
  <r>
    <x v="55"/>
    <x v="14"/>
    <x v="9"/>
    <x v="1"/>
    <x v="0"/>
  </r>
  <r>
    <x v="56"/>
    <x v="15"/>
    <x v="9"/>
    <x v="0"/>
    <x v="0"/>
  </r>
  <r>
    <x v="57"/>
    <x v="21"/>
    <x v="12"/>
    <x v="0"/>
    <x v="2"/>
  </r>
  <r>
    <x v="58"/>
    <x v="25"/>
    <x v="4"/>
    <x v="0"/>
    <x v="0"/>
  </r>
  <r>
    <x v="59"/>
    <x v="1"/>
    <x v="4"/>
    <x v="1"/>
    <x v="0"/>
  </r>
  <r>
    <x v="60"/>
    <x v="10"/>
    <x v="12"/>
    <x v="0"/>
    <x v="0"/>
  </r>
  <r>
    <x v="61"/>
    <x v="26"/>
    <x v="9"/>
    <x v="0"/>
    <x v="0"/>
  </r>
  <r>
    <x v="62"/>
    <x v="27"/>
    <x v="8"/>
    <x v="0"/>
    <x v="2"/>
  </r>
  <r>
    <x v="63"/>
    <x v="10"/>
    <x v="4"/>
    <x v="0"/>
    <x v="0"/>
  </r>
  <r>
    <x v="64"/>
    <x v="5"/>
    <x v="11"/>
    <x v="1"/>
    <x v="0"/>
  </r>
  <r>
    <x v="65"/>
    <x v="13"/>
    <x v="12"/>
    <x v="0"/>
    <x v="0"/>
  </r>
  <r>
    <x v="66"/>
    <x v="12"/>
    <x v="9"/>
    <x v="0"/>
    <x v="0"/>
  </r>
  <r>
    <x v="67"/>
    <x v="21"/>
    <x v="9"/>
    <x v="1"/>
    <x v="0"/>
  </r>
  <r>
    <x v="68"/>
    <x v="1"/>
    <x v="4"/>
    <x v="0"/>
    <x v="0"/>
  </r>
  <r>
    <x v="69"/>
    <x v="28"/>
    <x v="9"/>
    <x v="0"/>
    <x v="0"/>
  </r>
  <r>
    <x v="70"/>
    <x v="29"/>
    <x v="4"/>
    <x v="0"/>
    <x v="0"/>
  </r>
  <r>
    <x v="71"/>
    <x v="14"/>
    <x v="0"/>
    <x v="0"/>
    <x v="0"/>
  </r>
  <r>
    <x v="72"/>
    <x v="30"/>
    <x v="12"/>
    <x v="1"/>
    <x v="0"/>
  </r>
  <r>
    <x v="73"/>
    <x v="15"/>
    <x v="11"/>
    <x v="0"/>
    <x v="0"/>
  </r>
  <r>
    <x v="74"/>
    <x v="4"/>
    <x v="4"/>
    <x v="0"/>
    <x v="2"/>
  </r>
  <r>
    <x v="75"/>
    <x v="1"/>
    <x v="4"/>
    <x v="1"/>
    <x v="0"/>
  </r>
  <r>
    <x v="76"/>
    <x v="2"/>
    <x v="2"/>
    <x v="0"/>
    <x v="0"/>
  </r>
  <r>
    <x v="77"/>
    <x v="20"/>
    <x v="4"/>
    <x v="0"/>
    <x v="2"/>
  </r>
  <r>
    <x v="78"/>
    <x v="24"/>
    <x v="13"/>
    <x v="0"/>
    <x v="0"/>
  </r>
  <r>
    <x v="79"/>
    <x v="22"/>
    <x v="13"/>
    <x v="0"/>
    <x v="0"/>
  </r>
  <r>
    <x v="80"/>
    <x v="31"/>
    <x v="8"/>
    <x v="0"/>
    <x v="0"/>
  </r>
  <r>
    <x v="81"/>
    <x v="8"/>
    <x v="9"/>
    <x v="1"/>
    <x v="0"/>
  </r>
  <r>
    <x v="82"/>
    <x v="10"/>
    <x v="13"/>
    <x v="0"/>
    <x v="0"/>
  </r>
  <r>
    <x v="83"/>
    <x v="25"/>
    <x v="8"/>
    <x v="0"/>
    <x v="0"/>
  </r>
  <r>
    <x v="84"/>
    <x v="31"/>
    <x v="8"/>
    <x v="0"/>
    <x v="0"/>
  </r>
  <r>
    <x v="85"/>
    <x v="4"/>
    <x v="4"/>
    <x v="1"/>
    <x v="0"/>
  </r>
  <r>
    <x v="86"/>
    <x v="15"/>
    <x v="9"/>
    <x v="0"/>
    <x v="0"/>
  </r>
  <r>
    <x v="87"/>
    <x v="18"/>
    <x v="9"/>
    <x v="0"/>
    <x v="0"/>
  </r>
  <r>
    <x v="88"/>
    <x v="31"/>
    <x v="2"/>
    <x v="1"/>
    <x v="0"/>
  </r>
  <r>
    <x v="89"/>
    <x v="1"/>
    <x v="4"/>
    <x v="0"/>
    <x v="2"/>
  </r>
  <r>
    <x v="90"/>
    <x v="17"/>
    <x v="8"/>
    <x v="0"/>
    <x v="0"/>
  </r>
  <r>
    <x v="91"/>
    <x v="17"/>
    <x v="4"/>
    <x v="1"/>
    <x v="0"/>
  </r>
  <r>
    <x v="92"/>
    <x v="23"/>
    <x v="9"/>
    <x v="0"/>
    <x v="0"/>
  </r>
  <r>
    <x v="93"/>
    <x v="19"/>
    <x v="13"/>
    <x v="1"/>
    <x v="0"/>
  </r>
  <r>
    <x v="94"/>
    <x v="4"/>
    <x v="4"/>
    <x v="0"/>
    <x v="0"/>
  </r>
  <r>
    <x v="95"/>
    <x v="8"/>
    <x v="13"/>
    <x v="0"/>
    <x v="2"/>
  </r>
  <r>
    <x v="96"/>
    <x v="32"/>
    <x v="13"/>
    <x v="0"/>
    <x v="0"/>
  </r>
  <r>
    <x v="97"/>
    <x v="14"/>
    <x v="2"/>
    <x v="1"/>
    <x v="0"/>
  </r>
  <r>
    <x v="98"/>
    <x v="20"/>
    <x v="2"/>
    <x v="0"/>
    <x v="0"/>
  </r>
  <r>
    <x v="99"/>
    <x v="33"/>
    <x v="13"/>
    <x v="0"/>
    <x v="0"/>
  </r>
  <r>
    <x v="100"/>
    <x v="14"/>
    <x v="9"/>
    <x v="0"/>
    <x v="0"/>
  </r>
  <r>
    <x v="101"/>
    <x v="24"/>
    <x v="9"/>
    <x v="0"/>
    <x v="0"/>
  </r>
  <r>
    <x v="102"/>
    <x v="6"/>
    <x v="4"/>
    <x v="0"/>
    <x v="0"/>
  </r>
  <r>
    <x v="103"/>
    <x v="34"/>
    <x v="4"/>
    <x v="0"/>
    <x v="0"/>
  </r>
  <r>
    <x v="104"/>
    <x v="19"/>
    <x v="13"/>
    <x v="1"/>
    <x v="0"/>
  </r>
  <r>
    <x v="105"/>
    <x v="18"/>
    <x v="2"/>
    <x v="0"/>
    <x v="0"/>
  </r>
  <r>
    <x v="106"/>
    <x v="11"/>
    <x v="8"/>
    <x v="0"/>
    <x v="0"/>
  </r>
  <r>
    <x v="107"/>
    <x v="14"/>
    <x v="2"/>
    <x v="1"/>
    <x v="2"/>
  </r>
  <r>
    <x v="108"/>
    <x v="15"/>
    <x v="8"/>
    <x v="0"/>
    <x v="0"/>
  </r>
  <r>
    <x v="109"/>
    <x v="17"/>
    <x v="2"/>
    <x v="0"/>
    <x v="0"/>
  </r>
  <r>
    <x v="110"/>
    <x v="33"/>
    <x v="4"/>
    <x v="0"/>
    <x v="0"/>
  </r>
  <r>
    <x v="111"/>
    <x v="10"/>
    <x v="9"/>
    <x v="0"/>
    <x v="2"/>
  </r>
  <r>
    <x v="112"/>
    <x v="10"/>
    <x v="9"/>
    <x v="1"/>
    <x v="0"/>
  </r>
  <r>
    <x v="113"/>
    <x v="4"/>
    <x v="4"/>
    <x v="0"/>
    <x v="0"/>
  </r>
  <r>
    <x v="114"/>
    <x v="4"/>
    <x v="8"/>
    <x v="0"/>
    <x v="0"/>
  </r>
  <r>
    <x v="115"/>
    <x v="6"/>
    <x v="4"/>
    <x v="1"/>
    <x v="2"/>
  </r>
  <r>
    <x v="116"/>
    <x v="1"/>
    <x v="4"/>
    <x v="0"/>
    <x v="0"/>
  </r>
  <r>
    <x v="117"/>
    <x v="22"/>
    <x v="13"/>
    <x v="0"/>
    <x v="0"/>
  </r>
  <r>
    <x v="118"/>
    <x v="2"/>
    <x v="2"/>
    <x v="1"/>
    <x v="0"/>
  </r>
  <r>
    <x v="119"/>
    <x v="2"/>
    <x v="8"/>
    <x v="0"/>
    <x v="0"/>
  </r>
  <r>
    <x v="120"/>
    <x v="8"/>
    <x v="13"/>
    <x v="1"/>
    <x v="0"/>
  </r>
  <r>
    <x v="121"/>
    <x v="28"/>
    <x v="13"/>
    <x v="0"/>
    <x v="0"/>
  </r>
  <r>
    <x v="122"/>
    <x v="19"/>
    <x v="2"/>
    <x v="0"/>
    <x v="0"/>
  </r>
  <r>
    <x v="123"/>
    <x v="8"/>
    <x v="12"/>
    <x v="0"/>
    <x v="0"/>
  </r>
  <r>
    <x v="124"/>
    <x v="16"/>
    <x v="12"/>
    <x v="1"/>
    <x v="0"/>
  </r>
  <r>
    <x v="125"/>
    <x v="35"/>
    <x v="4"/>
    <x v="0"/>
    <x v="0"/>
  </r>
  <r>
    <x v="126"/>
    <x v="30"/>
    <x v="9"/>
    <x v="0"/>
    <x v="0"/>
  </r>
  <r>
    <x v="127"/>
    <x v="5"/>
    <x v="8"/>
    <x v="0"/>
    <x v="2"/>
  </r>
  <r>
    <x v="128"/>
    <x v="4"/>
    <x v="2"/>
    <x v="0"/>
    <x v="0"/>
  </r>
  <r>
    <x v="129"/>
    <x v="29"/>
    <x v="12"/>
    <x v="0"/>
    <x v="0"/>
  </r>
  <r>
    <x v="130"/>
    <x v="22"/>
    <x v="14"/>
    <x v="0"/>
    <x v="0"/>
  </r>
  <r>
    <x v="131"/>
    <x v="14"/>
    <x v="14"/>
    <x v="1"/>
    <x v="2"/>
  </r>
  <r>
    <x v="132"/>
    <x v="13"/>
    <x v="14"/>
    <x v="0"/>
    <x v="0"/>
  </r>
  <r>
    <x v="133"/>
    <x v="14"/>
    <x v="13"/>
    <x v="0"/>
    <x v="0"/>
  </r>
  <r>
    <x v="134"/>
    <x v="6"/>
    <x v="8"/>
    <x v="0"/>
    <x v="0"/>
  </r>
  <r>
    <x v="135"/>
    <x v="1"/>
    <x v="4"/>
    <x v="1"/>
    <x v="2"/>
  </r>
  <r>
    <x v="136"/>
    <x v="22"/>
    <x v="7"/>
    <x v="0"/>
    <x v="0"/>
  </r>
  <r>
    <x v="137"/>
    <x v="4"/>
    <x v="0"/>
    <x v="0"/>
    <x v="0"/>
  </r>
  <r>
    <x v="138"/>
    <x v="25"/>
    <x v="2"/>
    <x v="1"/>
    <x v="0"/>
  </r>
  <r>
    <x v="139"/>
    <x v="35"/>
    <x v="0"/>
    <x v="0"/>
    <x v="0"/>
  </r>
  <r>
    <x v="140"/>
    <x v="25"/>
    <x v="4"/>
    <x v="0"/>
    <x v="0"/>
  </r>
  <r>
    <x v="141"/>
    <x v="12"/>
    <x v="9"/>
    <x v="0"/>
    <x v="0"/>
  </r>
  <r>
    <x v="142"/>
    <x v="5"/>
    <x v="8"/>
    <x v="0"/>
    <x v="0"/>
  </r>
  <r>
    <x v="143"/>
    <x v="14"/>
    <x v="2"/>
    <x v="1"/>
    <x v="0"/>
  </r>
  <r>
    <x v="144"/>
    <x v="23"/>
    <x v="9"/>
    <x v="0"/>
    <x v="0"/>
  </r>
  <r>
    <x v="145"/>
    <x v="4"/>
    <x v="13"/>
    <x v="0"/>
    <x v="0"/>
  </r>
  <r>
    <x v="146"/>
    <x v="14"/>
    <x v="9"/>
    <x v="1"/>
    <x v="0"/>
  </r>
  <r>
    <x v="147"/>
    <x v="10"/>
    <x v="13"/>
    <x v="0"/>
    <x v="2"/>
  </r>
  <r>
    <x v="148"/>
    <x v="15"/>
    <x v="8"/>
    <x v="0"/>
    <x v="0"/>
  </r>
  <r>
    <x v="149"/>
    <x v="1"/>
    <x v="4"/>
    <x v="1"/>
    <x v="0"/>
  </r>
  <r>
    <x v="150"/>
    <x v="18"/>
    <x v="8"/>
    <x v="0"/>
    <x v="0"/>
  </r>
  <r>
    <x v="151"/>
    <x v="5"/>
    <x v="13"/>
    <x v="1"/>
    <x v="2"/>
  </r>
  <r>
    <x v="152"/>
    <x v="0"/>
    <x v="9"/>
    <x v="0"/>
    <x v="0"/>
  </r>
  <r>
    <x v="153"/>
    <x v="5"/>
    <x v="2"/>
    <x v="1"/>
    <x v="0"/>
  </r>
  <r>
    <x v="154"/>
    <x v="10"/>
    <x v="8"/>
    <x v="0"/>
    <x v="0"/>
  </r>
  <r>
    <x v="155"/>
    <x v="2"/>
    <x v="2"/>
    <x v="0"/>
    <x v="2"/>
  </r>
  <r>
    <x v="156"/>
    <x v="3"/>
    <x v="8"/>
    <x v="0"/>
    <x v="0"/>
  </r>
  <r>
    <x v="157"/>
    <x v="2"/>
    <x v="13"/>
    <x v="0"/>
    <x v="0"/>
  </r>
  <r>
    <x v="158"/>
    <x v="12"/>
    <x v="9"/>
    <x v="0"/>
    <x v="0"/>
  </r>
  <r>
    <x v="159"/>
    <x v="17"/>
    <x v="2"/>
    <x v="0"/>
    <x v="0"/>
  </r>
  <r>
    <x v="160"/>
    <x v="33"/>
    <x v="8"/>
    <x v="1"/>
    <x v="0"/>
  </r>
  <r>
    <x v="161"/>
    <x v="14"/>
    <x v="2"/>
    <x v="0"/>
    <x v="0"/>
  </r>
  <r>
    <x v="162"/>
    <x v="10"/>
    <x v="2"/>
    <x v="0"/>
    <x v="0"/>
  </r>
  <r>
    <x v="163"/>
    <x v="21"/>
    <x v="8"/>
    <x v="0"/>
    <x v="0"/>
  </r>
  <r>
    <x v="164"/>
    <x v="30"/>
    <x v="2"/>
    <x v="1"/>
    <x v="0"/>
  </r>
  <r>
    <x v="165"/>
    <x v="15"/>
    <x v="8"/>
    <x v="0"/>
    <x v="0"/>
  </r>
  <r>
    <x v="166"/>
    <x v="5"/>
    <x v="2"/>
    <x v="0"/>
    <x v="0"/>
  </r>
  <r>
    <x v="167"/>
    <x v="24"/>
    <x v="2"/>
    <x v="1"/>
    <x v="2"/>
  </r>
  <r>
    <x v="168"/>
    <x v="18"/>
    <x v="8"/>
    <x v="0"/>
    <x v="0"/>
  </r>
  <r>
    <x v="169"/>
    <x v="16"/>
    <x v="2"/>
    <x v="0"/>
    <x v="0"/>
  </r>
  <r>
    <x v="170"/>
    <x v="34"/>
    <x v="9"/>
    <x v="0"/>
    <x v="0"/>
  </r>
  <r>
    <x v="171"/>
    <x v="1"/>
    <x v="13"/>
    <x v="0"/>
    <x v="2"/>
  </r>
  <r>
    <x v="172"/>
    <x v="22"/>
    <x v="9"/>
    <x v="1"/>
    <x v="0"/>
  </r>
  <r>
    <x v="173"/>
    <x v="4"/>
    <x v="8"/>
    <x v="0"/>
    <x v="0"/>
  </r>
  <r>
    <x v="174"/>
    <x v="4"/>
    <x v="4"/>
    <x v="0"/>
    <x v="0"/>
  </r>
  <r>
    <x v="175"/>
    <x v="8"/>
    <x v="8"/>
    <x v="1"/>
    <x v="0"/>
  </r>
  <r>
    <x v="176"/>
    <x v="17"/>
    <x v="9"/>
    <x v="0"/>
    <x v="2"/>
  </r>
  <r>
    <x v="177"/>
    <x v="4"/>
    <x v="8"/>
    <x v="0"/>
    <x v="0"/>
  </r>
  <r>
    <x v="178"/>
    <x v="4"/>
    <x v="2"/>
    <x v="1"/>
    <x v="0"/>
  </r>
  <r>
    <x v="179"/>
    <x v="14"/>
    <x v="4"/>
    <x v="0"/>
    <x v="0"/>
  </r>
  <r>
    <x v="180"/>
    <x v="17"/>
    <x v="13"/>
    <x v="1"/>
    <x v="0"/>
  </r>
  <r>
    <x v="181"/>
    <x v="35"/>
    <x v="13"/>
    <x v="0"/>
    <x v="0"/>
  </r>
  <r>
    <x v="182"/>
    <x v="14"/>
    <x v="9"/>
    <x v="1"/>
    <x v="0"/>
  </r>
  <r>
    <x v="183"/>
    <x v="4"/>
    <x v="2"/>
    <x v="0"/>
    <x v="0"/>
  </r>
  <r>
    <x v="184"/>
    <x v="17"/>
    <x v="4"/>
    <x v="0"/>
    <x v="0"/>
  </r>
  <r>
    <x v="185"/>
    <x v="10"/>
    <x v="4"/>
    <x v="0"/>
    <x v="0"/>
  </r>
  <r>
    <x v="186"/>
    <x v="6"/>
    <x v="13"/>
    <x v="0"/>
    <x v="0"/>
  </r>
  <r>
    <x v="187"/>
    <x v="8"/>
    <x v="8"/>
    <x v="0"/>
    <x v="0"/>
  </r>
  <r>
    <x v="188"/>
    <x v="33"/>
    <x v="4"/>
    <x v="0"/>
    <x v="2"/>
  </r>
  <r>
    <x v="189"/>
    <x v="10"/>
    <x v="4"/>
    <x v="1"/>
    <x v="0"/>
  </r>
  <r>
    <x v="190"/>
    <x v="8"/>
    <x v="2"/>
    <x v="0"/>
    <x v="0"/>
  </r>
  <r>
    <x v="191"/>
    <x v="4"/>
    <x v="9"/>
    <x v="0"/>
    <x v="0"/>
  </r>
  <r>
    <x v="192"/>
    <x v="17"/>
    <x v="8"/>
    <x v="0"/>
    <x v="2"/>
  </r>
  <r>
    <x v="193"/>
    <x v="36"/>
    <x v="2"/>
    <x v="0"/>
    <x v="0"/>
  </r>
  <r>
    <x v="194"/>
    <x v="33"/>
    <x v="13"/>
    <x v="0"/>
    <x v="0"/>
  </r>
  <r>
    <x v="195"/>
    <x v="14"/>
    <x v="2"/>
    <x v="1"/>
    <x v="0"/>
  </r>
  <r>
    <x v="196"/>
    <x v="6"/>
    <x v="4"/>
    <x v="0"/>
    <x v="1"/>
  </r>
  <r>
    <x v="197"/>
    <x v="34"/>
    <x v="13"/>
    <x v="0"/>
    <x v="0"/>
  </r>
  <r>
    <x v="198"/>
    <x v="24"/>
    <x v="8"/>
    <x v="0"/>
    <x v="0"/>
  </r>
  <r>
    <x v="199"/>
    <x v="8"/>
    <x v="13"/>
    <x v="1"/>
    <x v="2"/>
  </r>
  <r>
    <x v="200"/>
    <x v="7"/>
    <x v="9"/>
    <x v="0"/>
    <x v="0"/>
  </r>
  <r>
    <x v="201"/>
    <x v="21"/>
    <x v="9"/>
    <x v="0"/>
    <x v="0"/>
  </r>
  <r>
    <x v="202"/>
    <x v="19"/>
    <x v="13"/>
    <x v="1"/>
    <x v="0"/>
  </r>
  <r>
    <x v="203"/>
    <x v="5"/>
    <x v="2"/>
    <x v="0"/>
    <x v="2"/>
  </r>
  <r>
    <x v="204"/>
    <x v="22"/>
    <x v="4"/>
    <x v="0"/>
    <x v="2"/>
  </r>
  <r>
    <x v="205"/>
    <x v="4"/>
    <x v="2"/>
    <x v="0"/>
    <x v="2"/>
  </r>
  <r>
    <x v="206"/>
    <x v="24"/>
    <x v="4"/>
    <x v="0"/>
    <x v="2"/>
  </r>
  <r>
    <x v="207"/>
    <x v="1"/>
    <x v="8"/>
    <x v="1"/>
    <x v="2"/>
  </r>
  <r>
    <x v="208"/>
    <x v="28"/>
    <x v="2"/>
    <x v="0"/>
    <x v="2"/>
  </r>
  <r>
    <x v="209"/>
    <x v="14"/>
    <x v="9"/>
    <x v="0"/>
    <x v="2"/>
  </r>
  <r>
    <x v="210"/>
    <x v="33"/>
    <x v="2"/>
    <x v="1"/>
    <x v="2"/>
  </r>
  <r>
    <x v="211"/>
    <x v="4"/>
    <x v="4"/>
    <x v="0"/>
    <x v="2"/>
  </r>
  <r>
    <x v="212"/>
    <x v="24"/>
    <x v="4"/>
    <x v="1"/>
    <x v="2"/>
  </r>
  <r>
    <x v="213"/>
    <x v="33"/>
    <x v="2"/>
    <x v="0"/>
    <x v="2"/>
  </r>
  <r>
    <x v="214"/>
    <x v="2"/>
    <x v="9"/>
    <x v="0"/>
    <x v="2"/>
  </r>
  <r>
    <x v="215"/>
    <x v="14"/>
    <x v="2"/>
    <x v="0"/>
    <x v="2"/>
  </r>
  <r>
    <x v="216"/>
    <x v="25"/>
    <x v="13"/>
    <x v="0"/>
    <x v="2"/>
  </r>
  <r>
    <x v="217"/>
    <x v="19"/>
    <x v="13"/>
    <x v="0"/>
    <x v="2"/>
  </r>
  <r>
    <x v="218"/>
    <x v="22"/>
    <x v="13"/>
    <x v="0"/>
    <x v="2"/>
  </r>
  <r>
    <x v="219"/>
    <x v="17"/>
    <x v="8"/>
    <x v="1"/>
    <x v="2"/>
  </r>
  <r>
    <x v="220"/>
    <x v="24"/>
    <x v="9"/>
    <x v="0"/>
    <x v="2"/>
  </r>
  <r>
    <x v="221"/>
    <x v="18"/>
    <x v="4"/>
    <x v="0"/>
    <x v="0"/>
  </r>
  <r>
    <x v="222"/>
    <x v="16"/>
    <x v="8"/>
    <x v="0"/>
    <x v="0"/>
  </r>
  <r>
    <x v="223"/>
    <x v="1"/>
    <x v="8"/>
    <x v="0"/>
    <x v="0"/>
  </r>
  <r>
    <x v="224"/>
    <x v="9"/>
    <x v="2"/>
    <x v="0"/>
    <x v="2"/>
  </r>
  <r>
    <x v="225"/>
    <x v="17"/>
    <x v="2"/>
    <x v="0"/>
    <x v="0"/>
  </r>
  <r>
    <x v="226"/>
    <x v="1"/>
    <x v="2"/>
    <x v="0"/>
    <x v="0"/>
  </r>
  <r>
    <x v="227"/>
    <x v="8"/>
    <x v="9"/>
    <x v="0"/>
    <x v="0"/>
  </r>
  <r>
    <x v="228"/>
    <x v="10"/>
    <x v="13"/>
    <x v="1"/>
    <x v="0"/>
  </r>
  <r>
    <x v="229"/>
    <x v="4"/>
    <x v="4"/>
    <x v="0"/>
    <x v="2"/>
  </r>
  <r>
    <x v="230"/>
    <x v="4"/>
    <x v="13"/>
    <x v="0"/>
    <x v="0"/>
  </r>
  <r>
    <x v="231"/>
    <x v="17"/>
    <x v="2"/>
    <x v="1"/>
    <x v="0"/>
  </r>
  <r>
    <x v="232"/>
    <x v="37"/>
    <x v="9"/>
    <x v="0"/>
    <x v="0"/>
  </r>
  <r>
    <x v="233"/>
    <x v="10"/>
    <x v="13"/>
    <x v="1"/>
    <x v="0"/>
  </r>
  <r>
    <x v="234"/>
    <x v="6"/>
    <x v="13"/>
    <x v="0"/>
    <x v="0"/>
  </r>
  <r>
    <x v="235"/>
    <x v="10"/>
    <x v="8"/>
    <x v="0"/>
    <x v="0"/>
  </r>
  <r>
    <x v="236"/>
    <x v="14"/>
    <x v="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7">
  <r>
    <x v="0"/>
  </r>
  <r>
    <x v="1"/>
  </r>
  <r>
    <x v="0"/>
  </r>
  <r>
    <x v="0"/>
  </r>
  <r>
    <x v="1"/>
  </r>
  <r>
    <x v="0"/>
  </r>
  <r>
    <x v="2"/>
  </r>
  <r>
    <x v="2"/>
  </r>
  <r>
    <x v="2"/>
  </r>
  <r>
    <x v="0"/>
  </r>
  <r>
    <x v="3"/>
  </r>
  <r>
    <x v="1"/>
  </r>
  <r>
    <x v="3"/>
  </r>
  <r>
    <x v="0"/>
  </r>
  <r>
    <x v="2"/>
  </r>
  <r>
    <x v="1"/>
  </r>
  <r>
    <x v="2"/>
  </r>
  <r>
    <x v="1"/>
  </r>
  <r>
    <x v="2"/>
  </r>
  <r>
    <x v="1"/>
  </r>
  <r>
    <x v="0"/>
  </r>
  <r>
    <x v="0"/>
  </r>
  <r>
    <x v="1"/>
  </r>
  <r>
    <x v="4"/>
  </r>
  <r>
    <x v="1"/>
  </r>
  <r>
    <x v="1"/>
  </r>
  <r>
    <x v="4"/>
  </r>
  <r>
    <x v="0"/>
  </r>
  <r>
    <x v="1"/>
  </r>
  <r>
    <x v="1"/>
  </r>
  <r>
    <x v="1"/>
  </r>
  <r>
    <x v="0"/>
  </r>
  <r>
    <x v="1"/>
  </r>
  <r>
    <x v="1"/>
  </r>
  <r>
    <x v="2"/>
  </r>
  <r>
    <x v="1"/>
  </r>
  <r>
    <x v="1"/>
  </r>
  <r>
    <x v="2"/>
  </r>
  <r>
    <x v="1"/>
  </r>
  <r>
    <x v="2"/>
  </r>
  <r>
    <x v="1"/>
  </r>
  <r>
    <x v="0"/>
  </r>
  <r>
    <x v="1"/>
  </r>
  <r>
    <x v="0"/>
  </r>
  <r>
    <x v="1"/>
  </r>
  <r>
    <x v="0"/>
  </r>
  <r>
    <x v="0"/>
  </r>
  <r>
    <x v="2"/>
  </r>
  <r>
    <x v="2"/>
  </r>
  <r>
    <x v="2"/>
  </r>
  <r>
    <x v="1"/>
  </r>
  <r>
    <x v="1"/>
  </r>
  <r>
    <x v="0"/>
  </r>
  <r>
    <x v="2"/>
  </r>
  <r>
    <x v="1"/>
  </r>
  <r>
    <x v="1"/>
  </r>
  <r>
    <x v="0"/>
  </r>
  <r>
    <x v="0"/>
  </r>
  <r>
    <x v="1"/>
  </r>
  <r>
    <x v="1"/>
  </r>
  <r>
    <x v="1"/>
  </r>
  <r>
    <x v="4"/>
  </r>
  <r>
    <x v="3"/>
  </r>
  <r>
    <x v="1"/>
  </r>
  <r>
    <x v="0"/>
  </r>
  <r>
    <x v="1"/>
  </r>
  <r>
    <x v="2"/>
  </r>
  <r>
    <x v="0"/>
  </r>
  <r>
    <x v="1"/>
  </r>
  <r>
    <x v="4"/>
  </r>
  <r>
    <x v="3"/>
  </r>
  <r>
    <x v="1"/>
  </r>
  <r>
    <x v="0"/>
  </r>
  <r>
    <x v="0"/>
  </r>
  <r>
    <x v="1"/>
  </r>
  <r>
    <x v="1"/>
  </r>
  <r>
    <x v="0"/>
  </r>
  <r>
    <x v="1"/>
  </r>
  <r>
    <x v="2"/>
  </r>
  <r>
    <x v="1"/>
  </r>
  <r>
    <x v="0"/>
  </r>
  <r>
    <x v="2"/>
  </r>
  <r>
    <x v="1"/>
  </r>
  <r>
    <x v="1"/>
  </r>
  <r>
    <x v="0"/>
  </r>
  <r>
    <x v="1"/>
  </r>
  <r>
    <x v="0"/>
  </r>
  <r>
    <x v="2"/>
  </r>
  <r>
    <x v="0"/>
  </r>
  <r>
    <x v="1"/>
  </r>
  <r>
    <x v="1"/>
  </r>
  <r>
    <x v="1"/>
  </r>
  <r>
    <x v="0"/>
  </r>
  <r>
    <x v="2"/>
  </r>
  <r>
    <x v="1"/>
  </r>
  <r>
    <x v="2"/>
  </r>
  <r>
    <x v="4"/>
  </r>
  <r>
    <x v="1"/>
  </r>
  <r>
    <x v="1"/>
  </r>
  <r>
    <x v="1"/>
  </r>
  <r>
    <x v="1"/>
  </r>
  <r>
    <x v="2"/>
  </r>
  <r>
    <x v="2"/>
  </r>
  <r>
    <x v="4"/>
  </r>
  <r>
    <x v="2"/>
  </r>
  <r>
    <x v="2"/>
  </r>
  <r>
    <x v="3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2"/>
  </r>
  <r>
    <x v="4"/>
  </r>
  <r>
    <x v="2"/>
  </r>
  <r>
    <x v="2"/>
  </r>
  <r>
    <x v="4"/>
  </r>
  <r>
    <x v="3"/>
  </r>
  <r>
    <x v="0"/>
  </r>
  <r>
    <x v="0"/>
  </r>
  <r>
    <x v="1"/>
  </r>
  <r>
    <x v="3"/>
  </r>
  <r>
    <x v="1"/>
  </r>
  <r>
    <x v="1"/>
  </r>
  <r>
    <x v="1"/>
  </r>
  <r>
    <x v="1"/>
  </r>
  <r>
    <x v="2"/>
  </r>
  <r>
    <x v="1"/>
  </r>
  <r>
    <x v="1"/>
  </r>
  <r>
    <x v="1"/>
  </r>
  <r>
    <x v="1"/>
  </r>
  <r>
    <x v="3"/>
  </r>
  <r>
    <x v="1"/>
  </r>
  <r>
    <x v="2"/>
  </r>
  <r>
    <x v="0"/>
  </r>
  <r>
    <x v="1"/>
  </r>
  <r>
    <x v="0"/>
  </r>
  <r>
    <x v="1"/>
  </r>
  <r>
    <x v="1"/>
  </r>
  <r>
    <x v="1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1"/>
  </r>
  <r>
    <x v="1"/>
  </r>
  <r>
    <x v="0"/>
  </r>
  <r>
    <x v="0"/>
  </r>
  <r>
    <x v="0"/>
  </r>
  <r>
    <x v="0"/>
  </r>
  <r>
    <x v="2"/>
  </r>
  <r>
    <x v="2"/>
  </r>
  <r>
    <x v="4"/>
  </r>
  <r>
    <x v="4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1"/>
  </r>
  <r>
    <x v="0"/>
  </r>
  <r>
    <x v="1"/>
  </r>
  <r>
    <x v="1"/>
  </r>
  <r>
    <x v="2"/>
  </r>
  <r>
    <x v="4"/>
  </r>
  <r>
    <x v="2"/>
  </r>
  <r>
    <x v="2"/>
  </r>
  <r>
    <x v="2"/>
  </r>
  <r>
    <x v="0"/>
  </r>
  <r>
    <x v="2"/>
  </r>
  <r>
    <x v="0"/>
  </r>
  <r>
    <x v="1"/>
  </r>
  <r>
    <x v="1"/>
  </r>
  <r>
    <x v="2"/>
  </r>
  <r>
    <x v="1"/>
  </r>
  <r>
    <x v="4"/>
  </r>
  <r>
    <x v="1"/>
  </r>
  <r>
    <x v="1"/>
  </r>
  <r>
    <x v="1"/>
  </r>
  <r>
    <x v="2"/>
  </r>
  <r>
    <x v="1"/>
  </r>
  <r>
    <x v="0"/>
  </r>
  <r>
    <x v="1"/>
  </r>
  <r>
    <x v="1"/>
  </r>
  <r>
    <x v="2"/>
  </r>
  <r>
    <x v="1"/>
  </r>
  <r>
    <x v="1"/>
  </r>
  <r>
    <x v="2"/>
  </r>
  <r>
    <x v="2"/>
  </r>
  <r>
    <x v="4"/>
  </r>
  <r>
    <x v="1"/>
  </r>
  <r>
    <x v="3"/>
  </r>
  <r>
    <x v="1"/>
  </r>
  <r>
    <x v="1"/>
  </r>
  <r>
    <x v="2"/>
  </r>
  <r>
    <x v="1"/>
  </r>
  <r>
    <x v="1"/>
  </r>
  <r>
    <x v="1"/>
  </r>
  <r>
    <x v="1"/>
  </r>
  <r>
    <x v="5"/>
  </r>
  <r>
    <x v="1"/>
  </r>
  <r>
    <x v="2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3"/>
  </r>
  <r>
    <x v="0"/>
    <x v="7"/>
    <x v="2"/>
  </r>
  <r>
    <x v="0"/>
    <x v="8"/>
    <x v="6"/>
  </r>
  <r>
    <x v="0"/>
    <x v="9"/>
    <x v="7"/>
  </r>
  <r>
    <x v="1"/>
    <x v="0"/>
    <x v="5"/>
  </r>
  <r>
    <x v="1"/>
    <x v="1"/>
    <x v="0"/>
  </r>
  <r>
    <x v="1"/>
    <x v="2"/>
    <x v="8"/>
  </r>
  <r>
    <x v="1"/>
    <x v="3"/>
    <x v="9"/>
  </r>
  <r>
    <x v="1"/>
    <x v="4"/>
    <x v="10"/>
  </r>
  <r>
    <x v="1"/>
    <x v="5"/>
    <x v="11"/>
  </r>
  <r>
    <x v="1"/>
    <x v="6"/>
    <x v="12"/>
  </r>
  <r>
    <x v="1"/>
    <x v="7"/>
    <x v="0"/>
  </r>
  <r>
    <x v="1"/>
    <x v="8"/>
    <x v="11"/>
  </r>
  <r>
    <x v="1"/>
    <x v="9"/>
    <x v="13"/>
  </r>
  <r>
    <x v="2"/>
    <x v="0"/>
    <x v="14"/>
  </r>
  <r>
    <x v="2"/>
    <x v="1"/>
    <x v="4"/>
  </r>
  <r>
    <x v="2"/>
    <x v="2"/>
    <x v="0"/>
  </r>
  <r>
    <x v="2"/>
    <x v="3"/>
    <x v="9"/>
  </r>
  <r>
    <x v="2"/>
    <x v="4"/>
    <x v="15"/>
  </r>
  <r>
    <x v="2"/>
    <x v="5"/>
    <x v="9"/>
  </r>
  <r>
    <x v="2"/>
    <x v="6"/>
    <x v="7"/>
  </r>
  <r>
    <x v="2"/>
    <x v="7"/>
    <x v="16"/>
  </r>
  <r>
    <x v="2"/>
    <x v="8"/>
    <x v="13"/>
  </r>
  <r>
    <x v="2"/>
    <x v="9"/>
    <x v="17"/>
  </r>
  <r>
    <x v="3"/>
    <x v="0"/>
    <x v="18"/>
  </r>
  <r>
    <x v="3"/>
    <x v="1"/>
    <x v="1"/>
  </r>
  <r>
    <x v="3"/>
    <x v="2"/>
    <x v="18"/>
  </r>
  <r>
    <x v="3"/>
    <x v="3"/>
    <x v="17"/>
  </r>
  <r>
    <x v="3"/>
    <x v="4"/>
    <x v="19"/>
  </r>
  <r>
    <x v="3"/>
    <x v="5"/>
    <x v="20"/>
  </r>
  <r>
    <x v="3"/>
    <x v="6"/>
    <x v="11"/>
  </r>
  <r>
    <x v="3"/>
    <x v="7"/>
    <x v="2"/>
  </r>
  <r>
    <x v="3"/>
    <x v="8"/>
    <x v="6"/>
  </r>
  <r>
    <x v="3"/>
    <x v="9"/>
    <x v="6"/>
  </r>
  <r>
    <x v="4"/>
    <x v="0"/>
    <x v="6"/>
  </r>
  <r>
    <x v="4"/>
    <x v="1"/>
    <x v="21"/>
  </r>
  <r>
    <x v="4"/>
    <x v="2"/>
    <x v="22"/>
  </r>
  <r>
    <x v="4"/>
    <x v="3"/>
    <x v="17"/>
  </r>
  <r>
    <x v="4"/>
    <x v="4"/>
    <x v="23"/>
  </r>
  <r>
    <x v="4"/>
    <x v="5"/>
    <x v="12"/>
  </r>
  <r>
    <x v="4"/>
    <x v="6"/>
    <x v="13"/>
  </r>
  <r>
    <x v="4"/>
    <x v="7"/>
    <x v="3"/>
  </r>
  <r>
    <x v="4"/>
    <x v="8"/>
    <x v="24"/>
  </r>
  <r>
    <x v="4"/>
    <x v="9"/>
    <x v="13"/>
  </r>
  <r>
    <x v="5"/>
    <x v="0"/>
    <x v="19"/>
  </r>
  <r>
    <x v="5"/>
    <x v="1"/>
    <x v="25"/>
  </r>
  <r>
    <x v="5"/>
    <x v="2"/>
    <x v="26"/>
  </r>
  <r>
    <x v="5"/>
    <x v="3"/>
    <x v="17"/>
  </r>
  <r>
    <x v="5"/>
    <x v="4"/>
    <x v="18"/>
  </r>
  <r>
    <x v="5"/>
    <x v="5"/>
    <x v="12"/>
  </r>
  <r>
    <x v="5"/>
    <x v="6"/>
    <x v="20"/>
  </r>
  <r>
    <x v="5"/>
    <x v="7"/>
    <x v="10"/>
  </r>
  <r>
    <x v="5"/>
    <x v="8"/>
    <x v="27"/>
  </r>
  <r>
    <x v="5"/>
    <x v="9"/>
    <x v="24"/>
  </r>
  <r>
    <x v="6"/>
    <x v="0"/>
    <x v="27"/>
  </r>
  <r>
    <x v="6"/>
    <x v="1"/>
    <x v="10"/>
  </r>
  <r>
    <x v="6"/>
    <x v="2"/>
    <x v="2"/>
  </r>
  <r>
    <x v="6"/>
    <x v="3"/>
    <x v="28"/>
  </r>
  <r>
    <x v="6"/>
    <x v="4"/>
    <x v="29"/>
  </r>
  <r>
    <x v="6"/>
    <x v="5"/>
    <x v="11"/>
  </r>
  <r>
    <x v="6"/>
    <x v="6"/>
    <x v="28"/>
  </r>
  <r>
    <x v="6"/>
    <x v="7"/>
    <x v="30"/>
  </r>
  <r>
    <x v="6"/>
    <x v="8"/>
    <x v="6"/>
  </r>
  <r>
    <x v="6"/>
    <x v="9"/>
    <x v="3"/>
  </r>
  <r>
    <x v="7"/>
    <x v="0"/>
    <x v="21"/>
  </r>
  <r>
    <x v="7"/>
    <x v="1"/>
    <x v="31"/>
  </r>
  <r>
    <x v="7"/>
    <x v="2"/>
    <x v="16"/>
  </r>
  <r>
    <x v="7"/>
    <x v="3"/>
    <x v="11"/>
  </r>
  <r>
    <x v="7"/>
    <x v="4"/>
    <x v="0"/>
  </r>
  <r>
    <x v="7"/>
    <x v="5"/>
    <x v="27"/>
  </r>
  <r>
    <x v="7"/>
    <x v="6"/>
    <x v="24"/>
  </r>
  <r>
    <x v="7"/>
    <x v="7"/>
    <x v="25"/>
  </r>
  <r>
    <x v="7"/>
    <x v="8"/>
    <x v="3"/>
  </r>
  <r>
    <x v="7"/>
    <x v="9"/>
    <x v="17"/>
  </r>
  <r>
    <x v="8"/>
    <x v="0"/>
    <x v="32"/>
  </r>
  <r>
    <x v="8"/>
    <x v="1"/>
    <x v="33"/>
  </r>
  <r>
    <x v="8"/>
    <x v="2"/>
    <x v="34"/>
  </r>
  <r>
    <x v="8"/>
    <x v="3"/>
    <x v="18"/>
  </r>
  <r>
    <x v="8"/>
    <x v="4"/>
    <x v="35"/>
  </r>
  <r>
    <x v="8"/>
    <x v="5"/>
    <x v="36"/>
  </r>
  <r>
    <x v="8"/>
    <x v="6"/>
    <x v="27"/>
  </r>
  <r>
    <x v="8"/>
    <x v="7"/>
    <x v="37"/>
  </r>
  <r>
    <x v="8"/>
    <x v="8"/>
    <x v="11"/>
  </r>
  <r>
    <x v="8"/>
    <x v="9"/>
    <x v="20"/>
  </r>
  <r>
    <x v="9"/>
    <x v="0"/>
    <x v="38"/>
  </r>
  <r>
    <x v="9"/>
    <x v="1"/>
    <x v="20"/>
  </r>
  <r>
    <x v="9"/>
    <x v="2"/>
    <x v="39"/>
  </r>
  <r>
    <x v="9"/>
    <x v="3"/>
    <x v="3"/>
  </r>
  <r>
    <x v="9"/>
    <x v="4"/>
    <x v="40"/>
  </r>
  <r>
    <x v="9"/>
    <x v="5"/>
    <x v="41"/>
  </r>
  <r>
    <x v="9"/>
    <x v="6"/>
    <x v="25"/>
  </r>
  <r>
    <x v="9"/>
    <x v="7"/>
    <x v="42"/>
  </r>
  <r>
    <x v="9"/>
    <x v="8"/>
    <x v="20"/>
  </r>
  <r>
    <x v="9"/>
    <x v="9"/>
    <x v="12"/>
  </r>
  <r>
    <x v="10"/>
    <x v="0"/>
    <x v="38"/>
  </r>
  <r>
    <x v="10"/>
    <x v="1"/>
    <x v="1"/>
  </r>
  <r>
    <x v="10"/>
    <x v="2"/>
    <x v="19"/>
  </r>
  <r>
    <x v="10"/>
    <x v="3"/>
    <x v="3"/>
  </r>
  <r>
    <x v="10"/>
    <x v="4"/>
    <x v="16"/>
  </r>
  <r>
    <x v="10"/>
    <x v="5"/>
    <x v="25"/>
  </r>
  <r>
    <x v="10"/>
    <x v="6"/>
    <x v="41"/>
  </r>
  <r>
    <x v="10"/>
    <x v="7"/>
    <x v="25"/>
  </r>
  <r>
    <x v="10"/>
    <x v="8"/>
    <x v="3"/>
  </r>
  <r>
    <x v="10"/>
    <x v="9"/>
    <x v="11"/>
  </r>
  <r>
    <x v="11"/>
    <x v="0"/>
    <x v="22"/>
  </r>
  <r>
    <x v="11"/>
    <x v="1"/>
    <x v="9"/>
  </r>
  <r>
    <x v="11"/>
    <x v="2"/>
    <x v="7"/>
  </r>
  <r>
    <x v="11"/>
    <x v="3"/>
    <x v="3"/>
  </r>
  <r>
    <x v="11"/>
    <x v="4"/>
    <x v="14"/>
  </r>
  <r>
    <x v="11"/>
    <x v="5"/>
    <x v="36"/>
  </r>
  <r>
    <x v="11"/>
    <x v="6"/>
    <x v="14"/>
  </r>
  <r>
    <x v="11"/>
    <x v="7"/>
    <x v="12"/>
  </r>
  <r>
    <x v="11"/>
    <x v="8"/>
    <x v="19"/>
  </r>
  <r>
    <x v="11"/>
    <x v="9"/>
    <x v="9"/>
  </r>
  <r>
    <x v="12"/>
    <x v="0"/>
    <x v="16"/>
  </r>
  <r>
    <x v="12"/>
    <x v="1"/>
    <x v="17"/>
  </r>
  <r>
    <x v="12"/>
    <x v="2"/>
    <x v="17"/>
  </r>
  <r>
    <x v="12"/>
    <x v="3"/>
    <x v="41"/>
  </r>
  <r>
    <x v="12"/>
    <x v="4"/>
    <x v="6"/>
  </r>
  <r>
    <x v="12"/>
    <x v="5"/>
    <x v="43"/>
  </r>
  <r>
    <x v="12"/>
    <x v="6"/>
    <x v="29"/>
  </r>
  <r>
    <x v="12"/>
    <x v="7"/>
    <x v="28"/>
  </r>
  <r>
    <x v="12"/>
    <x v="8"/>
    <x v="11"/>
  </r>
  <r>
    <x v="12"/>
    <x v="9"/>
    <x v="12"/>
  </r>
  <r>
    <x v="13"/>
    <x v="0"/>
    <x v="44"/>
  </r>
  <r>
    <x v="13"/>
    <x v="1"/>
    <x v="12"/>
  </r>
  <r>
    <x v="13"/>
    <x v="2"/>
    <x v="7"/>
  </r>
  <r>
    <x v="13"/>
    <x v="3"/>
    <x v="12"/>
  </r>
  <r>
    <x v="13"/>
    <x v="4"/>
    <x v="17"/>
  </r>
  <r>
    <x v="13"/>
    <x v="5"/>
    <x v="20"/>
  </r>
  <r>
    <x v="13"/>
    <x v="6"/>
    <x v="3"/>
  </r>
  <r>
    <x v="13"/>
    <x v="7"/>
    <x v="11"/>
  </r>
  <r>
    <x v="13"/>
    <x v="8"/>
    <x v="20"/>
  </r>
  <r>
    <x v="13"/>
    <x v="9"/>
    <x v="9"/>
  </r>
  <r>
    <x v="14"/>
    <x v="0"/>
    <x v="36"/>
  </r>
  <r>
    <x v="14"/>
    <x v="1"/>
    <x v="20"/>
  </r>
  <r>
    <x v="14"/>
    <x v="2"/>
    <x v="11"/>
  </r>
  <r>
    <x v="14"/>
    <x v="3"/>
    <x v="19"/>
  </r>
  <r>
    <x v="14"/>
    <x v="4"/>
    <x v="43"/>
  </r>
  <r>
    <x v="14"/>
    <x v="5"/>
    <x v="11"/>
  </r>
  <r>
    <x v="14"/>
    <x v="6"/>
    <x v="28"/>
  </r>
  <r>
    <x v="14"/>
    <x v="7"/>
    <x v="13"/>
  </r>
  <r>
    <x v="14"/>
    <x v="8"/>
    <x v="20"/>
  </r>
  <r>
    <x v="14"/>
    <x v="9"/>
    <x v="17"/>
  </r>
  <r>
    <x v="15"/>
    <x v="0"/>
    <x v="41"/>
  </r>
  <r>
    <x v="15"/>
    <x v="1"/>
    <x v="5"/>
  </r>
  <r>
    <x v="15"/>
    <x v="2"/>
    <x v="28"/>
  </r>
  <r>
    <x v="15"/>
    <x v="3"/>
    <x v="7"/>
  </r>
  <r>
    <x v="15"/>
    <x v="4"/>
    <x v="20"/>
  </r>
  <r>
    <x v="15"/>
    <x v="5"/>
    <x v="11"/>
  </r>
  <r>
    <x v="15"/>
    <x v="6"/>
    <x v="7"/>
  </r>
  <r>
    <x v="15"/>
    <x v="7"/>
    <x v="24"/>
  </r>
  <r>
    <x v="15"/>
    <x v="8"/>
    <x v="6"/>
  </r>
  <r>
    <x v="15"/>
    <x v="9"/>
    <x v="17"/>
  </r>
  <r>
    <x v="16"/>
    <x v="0"/>
    <x v="26"/>
  </r>
  <r>
    <x v="16"/>
    <x v="1"/>
    <x v="6"/>
  </r>
  <r>
    <x v="16"/>
    <x v="2"/>
    <x v="6"/>
  </r>
  <r>
    <x v="16"/>
    <x v="3"/>
    <x v="20"/>
  </r>
  <r>
    <x v="16"/>
    <x v="4"/>
    <x v="24"/>
  </r>
  <r>
    <x v="16"/>
    <x v="5"/>
    <x v="7"/>
  </r>
  <r>
    <x v="16"/>
    <x v="6"/>
    <x v="12"/>
  </r>
  <r>
    <x v="16"/>
    <x v="7"/>
    <x v="24"/>
  </r>
  <r>
    <x v="16"/>
    <x v="8"/>
    <x v="17"/>
  </r>
  <r>
    <x v="16"/>
    <x v="9"/>
    <x v="13"/>
  </r>
  <r>
    <x v="17"/>
    <x v="0"/>
    <x v="19"/>
  </r>
  <r>
    <x v="17"/>
    <x v="1"/>
    <x v="11"/>
  </r>
  <r>
    <x v="17"/>
    <x v="2"/>
    <x v="12"/>
  </r>
  <r>
    <x v="17"/>
    <x v="3"/>
    <x v="27"/>
  </r>
  <r>
    <x v="17"/>
    <x v="4"/>
    <x v="7"/>
  </r>
  <r>
    <x v="17"/>
    <x v="5"/>
    <x v="12"/>
  </r>
  <r>
    <x v="17"/>
    <x v="6"/>
    <x v="27"/>
  </r>
  <r>
    <x v="17"/>
    <x v="7"/>
    <x v="12"/>
  </r>
  <r>
    <x v="17"/>
    <x v="8"/>
    <x v="11"/>
  </r>
  <r>
    <x v="17"/>
    <x v="9"/>
    <x v="17"/>
  </r>
  <r>
    <x v="18"/>
    <x v="0"/>
    <x v="36"/>
  </r>
  <r>
    <x v="18"/>
    <x v="1"/>
    <x v="13"/>
  </r>
  <r>
    <x v="18"/>
    <x v="2"/>
    <x v="6"/>
  </r>
  <r>
    <x v="18"/>
    <x v="3"/>
    <x v="3"/>
  </r>
  <r>
    <x v="18"/>
    <x v="4"/>
    <x v="13"/>
  </r>
  <r>
    <x v="18"/>
    <x v="5"/>
    <x v="19"/>
  </r>
  <r>
    <x v="18"/>
    <x v="6"/>
    <x v="1"/>
  </r>
  <r>
    <x v="18"/>
    <x v="7"/>
    <x v="13"/>
  </r>
  <r>
    <x v="18"/>
    <x v="8"/>
    <x v="28"/>
  </r>
  <r>
    <x v="18"/>
    <x v="9"/>
    <x v="11"/>
  </r>
  <r>
    <x v="19"/>
    <x v="0"/>
    <x v="32"/>
  </r>
  <r>
    <x v="19"/>
    <x v="1"/>
    <x v="41"/>
  </r>
  <r>
    <x v="19"/>
    <x v="2"/>
    <x v="29"/>
  </r>
  <r>
    <x v="19"/>
    <x v="3"/>
    <x v="28"/>
  </r>
  <r>
    <x v="19"/>
    <x v="4"/>
    <x v="5"/>
  </r>
  <r>
    <x v="19"/>
    <x v="5"/>
    <x v="20"/>
  </r>
  <r>
    <x v="19"/>
    <x v="6"/>
    <x v="20"/>
  </r>
  <r>
    <x v="19"/>
    <x v="7"/>
    <x v="25"/>
  </r>
  <r>
    <x v="19"/>
    <x v="8"/>
    <x v="27"/>
  </r>
  <r>
    <x v="19"/>
    <x v="9"/>
    <x v="5"/>
  </r>
  <r>
    <x v="20"/>
    <x v="0"/>
    <x v="19"/>
  </r>
  <r>
    <x v="20"/>
    <x v="1"/>
    <x v="45"/>
  </r>
  <r>
    <x v="20"/>
    <x v="2"/>
    <x v="46"/>
  </r>
  <r>
    <x v="20"/>
    <x v="3"/>
    <x v="12"/>
  </r>
  <r>
    <x v="20"/>
    <x v="4"/>
    <x v="10"/>
  </r>
  <r>
    <x v="20"/>
    <x v="5"/>
    <x v="22"/>
  </r>
  <r>
    <x v="20"/>
    <x v="6"/>
    <x v="14"/>
  </r>
  <r>
    <x v="20"/>
    <x v="7"/>
    <x v="47"/>
  </r>
  <r>
    <x v="20"/>
    <x v="8"/>
    <x v="12"/>
  </r>
  <r>
    <x v="20"/>
    <x v="9"/>
    <x v="6"/>
  </r>
  <r>
    <x v="21"/>
    <x v="0"/>
    <x v="48"/>
  </r>
  <r>
    <x v="21"/>
    <x v="1"/>
    <x v="49"/>
  </r>
  <r>
    <x v="21"/>
    <x v="2"/>
    <x v="21"/>
  </r>
  <r>
    <x v="21"/>
    <x v="3"/>
    <x v="14"/>
  </r>
  <r>
    <x v="21"/>
    <x v="4"/>
    <x v="26"/>
  </r>
  <r>
    <x v="21"/>
    <x v="5"/>
    <x v="19"/>
  </r>
  <r>
    <x v="21"/>
    <x v="6"/>
    <x v="18"/>
  </r>
  <r>
    <x v="21"/>
    <x v="7"/>
    <x v="37"/>
  </r>
  <r>
    <x v="21"/>
    <x v="8"/>
    <x v="3"/>
  </r>
  <r>
    <x v="21"/>
    <x v="9"/>
    <x v="27"/>
  </r>
  <r>
    <x v="22"/>
    <x v="0"/>
    <x v="43"/>
  </r>
  <r>
    <x v="22"/>
    <x v="1"/>
    <x v="30"/>
  </r>
  <r>
    <x v="22"/>
    <x v="2"/>
    <x v="15"/>
  </r>
  <r>
    <x v="22"/>
    <x v="3"/>
    <x v="28"/>
  </r>
  <r>
    <x v="22"/>
    <x v="4"/>
    <x v="49"/>
  </r>
  <r>
    <x v="22"/>
    <x v="5"/>
    <x v="14"/>
  </r>
  <r>
    <x v="22"/>
    <x v="6"/>
    <x v="29"/>
  </r>
  <r>
    <x v="22"/>
    <x v="7"/>
    <x v="1"/>
  </r>
  <r>
    <x v="22"/>
    <x v="8"/>
    <x v="19"/>
  </r>
  <r>
    <x v="22"/>
    <x v="9"/>
    <x v="13"/>
  </r>
  <r>
    <x v="23"/>
    <x v="0"/>
    <x v="23"/>
  </r>
  <r>
    <x v="23"/>
    <x v="1"/>
    <x v="36"/>
  </r>
  <r>
    <x v="23"/>
    <x v="2"/>
    <x v="46"/>
  </r>
  <r>
    <x v="23"/>
    <x v="3"/>
    <x v="3"/>
  </r>
  <r>
    <x v="23"/>
    <x v="4"/>
    <x v="29"/>
  </r>
  <r>
    <x v="23"/>
    <x v="5"/>
    <x v="28"/>
  </r>
  <r>
    <x v="23"/>
    <x v="6"/>
    <x v="43"/>
  </r>
  <r>
    <x v="23"/>
    <x v="7"/>
    <x v="18"/>
  </r>
  <r>
    <x v="23"/>
    <x v="8"/>
    <x v="9"/>
  </r>
  <r>
    <x v="23"/>
    <x v="9"/>
    <x v="13"/>
  </r>
  <r>
    <x v="24"/>
    <x v="0"/>
    <x v="18"/>
  </r>
  <r>
    <x v="24"/>
    <x v="1"/>
    <x v="20"/>
  </r>
  <r>
    <x v="24"/>
    <x v="2"/>
    <x v="43"/>
  </r>
  <r>
    <x v="24"/>
    <x v="3"/>
    <x v="5"/>
  </r>
  <r>
    <x v="24"/>
    <x v="4"/>
    <x v="36"/>
  </r>
  <r>
    <x v="24"/>
    <x v="5"/>
    <x v="12"/>
  </r>
  <r>
    <x v="24"/>
    <x v="6"/>
    <x v="12"/>
  </r>
  <r>
    <x v="24"/>
    <x v="7"/>
    <x v="14"/>
  </r>
  <r>
    <x v="24"/>
    <x v="8"/>
    <x v="20"/>
  </r>
  <r>
    <x v="24"/>
    <x v="9"/>
    <x v="13"/>
  </r>
  <r>
    <x v="25"/>
    <x v="0"/>
    <x v="41"/>
  </r>
  <r>
    <x v="25"/>
    <x v="1"/>
    <x v="32"/>
  </r>
  <r>
    <x v="25"/>
    <x v="2"/>
    <x v="29"/>
  </r>
  <r>
    <x v="25"/>
    <x v="3"/>
    <x v="17"/>
  </r>
  <r>
    <x v="25"/>
    <x v="4"/>
    <x v="25"/>
  </r>
  <r>
    <x v="25"/>
    <x v="5"/>
    <x v="20"/>
  </r>
  <r>
    <x v="25"/>
    <x v="6"/>
    <x v="25"/>
  </r>
  <r>
    <x v="25"/>
    <x v="7"/>
    <x v="18"/>
  </r>
  <r>
    <x v="25"/>
    <x v="8"/>
    <x v="12"/>
  </r>
  <r>
    <x v="25"/>
    <x v="9"/>
    <x v="13"/>
  </r>
  <r>
    <x v="26"/>
    <x v="0"/>
    <x v="13"/>
  </r>
  <r>
    <x v="26"/>
    <x v="1"/>
    <x v="46"/>
  </r>
  <r>
    <x v="26"/>
    <x v="2"/>
    <x v="40"/>
  </r>
  <r>
    <x v="26"/>
    <x v="3"/>
    <x v="5"/>
  </r>
  <r>
    <x v="26"/>
    <x v="4"/>
    <x v="50"/>
  </r>
  <r>
    <x v="26"/>
    <x v="5"/>
    <x v="19"/>
  </r>
  <r>
    <x v="26"/>
    <x v="6"/>
    <x v="30"/>
  </r>
  <r>
    <x v="26"/>
    <x v="7"/>
    <x v="8"/>
  </r>
  <r>
    <x v="26"/>
    <x v="8"/>
    <x v="19"/>
  </r>
  <r>
    <x v="26"/>
    <x v="9"/>
    <x v="13"/>
  </r>
  <r>
    <x v="27"/>
    <x v="0"/>
    <x v="13"/>
  </r>
  <r>
    <x v="27"/>
    <x v="1"/>
    <x v="25"/>
  </r>
  <r>
    <x v="27"/>
    <x v="2"/>
    <x v="23"/>
  </r>
  <r>
    <x v="27"/>
    <x v="3"/>
    <x v="14"/>
  </r>
  <r>
    <x v="27"/>
    <x v="4"/>
    <x v="23"/>
  </r>
  <r>
    <x v="27"/>
    <x v="5"/>
    <x v="9"/>
  </r>
  <r>
    <x v="27"/>
    <x v="6"/>
    <x v="3"/>
  </r>
  <r>
    <x v="27"/>
    <x v="7"/>
    <x v="51"/>
  </r>
  <r>
    <x v="27"/>
    <x v="8"/>
    <x v="6"/>
  </r>
  <r>
    <x v="27"/>
    <x v="9"/>
    <x v="13"/>
  </r>
  <r>
    <x v="28"/>
    <x v="0"/>
    <x v="13"/>
  </r>
  <r>
    <x v="28"/>
    <x v="1"/>
    <x v="51"/>
  </r>
  <r>
    <x v="28"/>
    <x v="2"/>
    <x v="4"/>
  </r>
  <r>
    <x v="28"/>
    <x v="3"/>
    <x v="28"/>
  </r>
  <r>
    <x v="28"/>
    <x v="4"/>
    <x v="18"/>
  </r>
  <r>
    <x v="28"/>
    <x v="5"/>
    <x v="11"/>
  </r>
  <r>
    <x v="28"/>
    <x v="6"/>
    <x v="25"/>
  </r>
  <r>
    <x v="28"/>
    <x v="7"/>
    <x v="21"/>
  </r>
  <r>
    <x v="28"/>
    <x v="8"/>
    <x v="17"/>
  </r>
  <r>
    <x v="28"/>
    <x v="9"/>
    <x v="13"/>
  </r>
  <r>
    <x v="29"/>
    <x v="0"/>
    <x v="13"/>
  </r>
  <r>
    <x v="29"/>
    <x v="1"/>
    <x v="23"/>
  </r>
  <r>
    <x v="29"/>
    <x v="2"/>
    <x v="52"/>
  </r>
  <r>
    <x v="29"/>
    <x v="3"/>
    <x v="51"/>
  </r>
  <r>
    <x v="29"/>
    <x v="4"/>
    <x v="14"/>
  </r>
  <r>
    <x v="29"/>
    <x v="5"/>
    <x v="7"/>
  </r>
  <r>
    <x v="29"/>
    <x v="6"/>
    <x v="3"/>
  </r>
  <r>
    <x v="29"/>
    <x v="7"/>
    <x v="32"/>
  </r>
  <r>
    <x v="29"/>
    <x v="8"/>
    <x v="13"/>
  </r>
  <r>
    <x v="29"/>
    <x v="9"/>
    <x v="13"/>
  </r>
  <r>
    <x v="30"/>
    <x v="0"/>
    <x v="17"/>
  </r>
  <r>
    <x v="30"/>
    <x v="1"/>
    <x v="16"/>
  </r>
  <r>
    <x v="30"/>
    <x v="2"/>
    <x v="53"/>
  </r>
  <r>
    <x v="30"/>
    <x v="3"/>
    <x v="29"/>
  </r>
  <r>
    <x v="30"/>
    <x v="4"/>
    <x v="2"/>
  </r>
  <r>
    <x v="30"/>
    <x v="5"/>
    <x v="19"/>
  </r>
  <r>
    <x v="30"/>
    <x v="6"/>
    <x v="26"/>
  </r>
  <r>
    <x v="30"/>
    <x v="7"/>
    <x v="6"/>
  </r>
  <r>
    <x v="30"/>
    <x v="8"/>
    <x v="17"/>
  </r>
  <r>
    <x v="30"/>
    <x v="9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N113:O117" firstHeaderRow="1" firstDataRow="1" firstDataCol="1"/>
  <pivotFields count="5">
    <pivotField compact="0" showAll="0">
      <items count="238">
        <item x="120"/>
        <item x="135"/>
        <item x="121"/>
        <item x="122"/>
        <item x="34"/>
        <item x="230"/>
        <item x="155"/>
        <item x="61"/>
        <item x="50"/>
        <item x="18"/>
        <item x="88"/>
        <item x="194"/>
        <item x="65"/>
        <item x="98"/>
        <item x="236"/>
        <item x="46"/>
        <item x="125"/>
        <item x="54"/>
        <item x="126"/>
        <item x="127"/>
        <item x="128"/>
        <item x="57"/>
        <item x="72"/>
        <item x="231"/>
        <item x="228"/>
        <item x="149"/>
        <item x="30"/>
        <item x="38"/>
        <item x="133"/>
        <item x="44"/>
        <item x="196"/>
        <item x="114"/>
        <item x="100"/>
        <item x="134"/>
        <item x="140"/>
        <item x="141"/>
        <item x="142"/>
        <item x="143"/>
        <item x="145"/>
        <item x="144"/>
        <item x="146"/>
        <item x="147"/>
        <item x="10"/>
        <item x="148"/>
        <item x="153"/>
        <item x="154"/>
        <item x="156"/>
        <item x="160"/>
        <item x="161"/>
        <item x="162"/>
        <item x="163"/>
        <item x="164"/>
        <item x="168"/>
        <item x="169"/>
        <item x="170"/>
        <item x="110"/>
        <item x="90"/>
        <item x="8"/>
        <item x="171"/>
        <item x="172"/>
        <item x="173"/>
        <item x="174"/>
        <item x="159"/>
        <item x="175"/>
        <item x="176"/>
        <item x="226"/>
        <item x="177"/>
        <item x="178"/>
        <item x="180"/>
        <item x="181"/>
        <item x="182"/>
        <item x="123"/>
        <item x="183"/>
        <item x="184"/>
        <item x="7"/>
        <item x="185"/>
        <item x="186"/>
        <item x="187"/>
        <item x="188"/>
        <item x="132"/>
        <item x="35"/>
        <item x="189"/>
        <item x="190"/>
        <item x="191"/>
        <item x="193"/>
        <item x="3"/>
        <item x="195"/>
        <item x="197"/>
        <item x="198"/>
        <item x="199"/>
        <item x="200"/>
        <item x="201"/>
        <item x="202"/>
        <item x="158"/>
        <item x="166"/>
        <item x="203"/>
        <item x="204"/>
        <item x="165"/>
        <item x="2"/>
        <item x="205"/>
        <item x="206"/>
        <item x="208"/>
        <item x="210"/>
        <item x="211"/>
        <item x="212"/>
        <item x="214"/>
        <item x="167"/>
        <item x="51"/>
        <item x="150"/>
        <item x="222"/>
        <item x="215"/>
        <item x="216"/>
        <item x="217"/>
        <item x="218"/>
        <item x="130"/>
        <item x="152"/>
        <item x="219"/>
        <item x="220"/>
        <item x="221"/>
        <item x="223"/>
        <item x="137"/>
        <item x="224"/>
        <item x="227"/>
        <item x="229"/>
        <item x="232"/>
        <item x="233"/>
        <item x="234"/>
        <item x="235"/>
        <item x="0"/>
        <item x="5"/>
        <item x="139"/>
        <item x="6"/>
        <item x="225"/>
        <item x="11"/>
        <item x="14"/>
        <item x="16"/>
        <item x="17"/>
        <item x="15"/>
        <item x="19"/>
        <item x="20"/>
        <item x="21"/>
        <item x="60"/>
        <item x="209"/>
        <item x="22"/>
        <item x="26"/>
        <item x="23"/>
        <item x="24"/>
        <item x="25"/>
        <item x="28"/>
        <item x="29"/>
        <item x="31"/>
        <item x="32"/>
        <item x="129"/>
        <item x="33"/>
        <item x="36"/>
        <item x="42"/>
        <item x="37"/>
        <item x="39"/>
        <item x="124"/>
        <item x="40"/>
        <item x="41"/>
        <item x="43"/>
        <item x="1"/>
        <item x="45"/>
        <item x="47"/>
        <item x="4"/>
        <item x="48"/>
        <item x="49"/>
        <item x="52"/>
        <item x="136"/>
        <item x="53"/>
        <item x="55"/>
        <item x="56"/>
        <item x="13"/>
        <item x="59"/>
        <item x="62"/>
        <item x="63"/>
        <item x="64"/>
        <item x="58"/>
        <item x="66"/>
        <item x="67"/>
        <item x="68"/>
        <item x="69"/>
        <item x="70"/>
        <item x="138"/>
        <item x="71"/>
        <item x="179"/>
        <item x="73"/>
        <item x="12"/>
        <item x="74"/>
        <item x="192"/>
        <item x="75"/>
        <item x="77"/>
        <item x="76"/>
        <item x="79"/>
        <item x="78"/>
        <item x="80"/>
        <item x="81"/>
        <item x="82"/>
        <item x="9"/>
        <item x="83"/>
        <item x="84"/>
        <item x="85"/>
        <item x="86"/>
        <item x="87"/>
        <item x="89"/>
        <item x="91"/>
        <item x="92"/>
        <item x="93"/>
        <item x="94"/>
        <item x="95"/>
        <item x="27"/>
        <item x="96"/>
        <item x="97"/>
        <item x="99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207"/>
        <item x="213"/>
        <item x="157"/>
        <item x="131"/>
        <item x="113"/>
        <item x="115"/>
        <item x="116"/>
        <item x="117"/>
        <item x="118"/>
        <item x="151"/>
        <item x="119"/>
        <item t="default"/>
      </items>
    </pivotField>
    <pivotField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compact="0" sortType="descending" showAll="0">
      <items count="16">
        <item x="12"/>
        <item x="13"/>
        <item x="6"/>
        <item x="11"/>
        <item x="8"/>
        <item x="5"/>
        <item x="10"/>
        <item x="7"/>
        <item x="0"/>
        <item x="14"/>
        <item x="2"/>
        <item x="4"/>
        <item x="1"/>
        <item x="3"/>
        <item x="9"/>
        <item t="default"/>
      </items>
      <autoSortScope>
        <pivotArea type="none" outline="0" fieldPosition="0"/>
      </autoSortScope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客户性别" fld="4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H2:I18" firstHeaderRow="1" firstDataRow="1" firstDataCol="1"/>
  <pivotFields count="5">
    <pivotField dataField="1" compact="0" showAll="0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compact="0" sortType="descending" showAll="0">
      <items count="16">
        <item x="12"/>
        <item x="13"/>
        <item x="6"/>
        <item x="11"/>
        <item x="8"/>
        <item x="5"/>
        <item x="10"/>
        <item x="7"/>
        <item x="0"/>
        <item x="14"/>
        <item x="2"/>
        <item x="4"/>
        <item x="1"/>
        <item x="3"/>
        <item x="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2"/>
  </rowFields>
  <rowItems count="16">
    <i>
      <x v="11"/>
    </i>
    <i>
      <x v="14"/>
    </i>
    <i>
      <x v="10"/>
    </i>
    <i>
      <x v="4"/>
    </i>
    <i>
      <x v="1"/>
    </i>
    <i>
      <x v="8"/>
    </i>
    <i>
      <x v="3"/>
    </i>
    <i>
      <x/>
    </i>
    <i>
      <x v="5"/>
    </i>
    <i>
      <x v="9"/>
    </i>
    <i>
      <x v="6"/>
    </i>
    <i>
      <x v="2"/>
    </i>
    <i>
      <x v="12"/>
    </i>
    <i>
      <x v="7"/>
    </i>
    <i>
      <x v="13"/>
    </i>
    <i t="grand">
      <x/>
    </i>
  </rowItems>
  <colItems count="1">
    <i/>
  </colItems>
  <dataFields count="1">
    <dataField name="计数项:客户昵称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H21:I25" firstHeaderRow="1" firstDataRow="1" firstDataCol="1"/>
  <pivotFields count="5">
    <pivotField compact="0" showAll="0">
      <items count="238">
        <item x="120"/>
        <item x="135"/>
        <item x="121"/>
        <item x="122"/>
        <item x="34"/>
        <item x="230"/>
        <item x="155"/>
        <item x="61"/>
        <item x="50"/>
        <item x="18"/>
        <item x="88"/>
        <item x="194"/>
        <item x="65"/>
        <item x="98"/>
        <item x="236"/>
        <item x="46"/>
        <item x="125"/>
        <item x="54"/>
        <item x="126"/>
        <item x="127"/>
        <item x="128"/>
        <item x="57"/>
        <item x="72"/>
        <item x="231"/>
        <item x="228"/>
        <item x="149"/>
        <item x="30"/>
        <item x="38"/>
        <item x="133"/>
        <item x="44"/>
        <item x="196"/>
        <item x="114"/>
        <item x="100"/>
        <item x="134"/>
        <item x="140"/>
        <item x="141"/>
        <item x="142"/>
        <item x="143"/>
        <item x="145"/>
        <item x="144"/>
        <item x="146"/>
        <item x="147"/>
        <item x="10"/>
        <item x="148"/>
        <item x="153"/>
        <item x="154"/>
        <item x="156"/>
        <item x="160"/>
        <item x="161"/>
        <item x="162"/>
        <item x="163"/>
        <item x="164"/>
        <item x="168"/>
        <item x="169"/>
        <item x="170"/>
        <item x="110"/>
        <item x="90"/>
        <item x="8"/>
        <item x="171"/>
        <item x="172"/>
        <item x="173"/>
        <item x="174"/>
        <item x="159"/>
        <item x="175"/>
        <item x="176"/>
        <item x="226"/>
        <item x="177"/>
        <item x="178"/>
        <item x="180"/>
        <item x="181"/>
        <item x="182"/>
        <item x="123"/>
        <item x="183"/>
        <item x="184"/>
        <item x="7"/>
        <item x="185"/>
        <item x="186"/>
        <item x="187"/>
        <item x="188"/>
        <item x="132"/>
        <item x="35"/>
        <item x="189"/>
        <item x="190"/>
        <item x="191"/>
        <item x="193"/>
        <item x="3"/>
        <item x="195"/>
        <item x="197"/>
        <item x="198"/>
        <item x="199"/>
        <item x="200"/>
        <item x="201"/>
        <item x="202"/>
        <item x="158"/>
        <item x="166"/>
        <item x="203"/>
        <item x="204"/>
        <item x="165"/>
        <item x="2"/>
        <item x="205"/>
        <item x="206"/>
        <item x="208"/>
        <item x="210"/>
        <item x="211"/>
        <item x="212"/>
        <item x="214"/>
        <item x="167"/>
        <item x="51"/>
        <item x="150"/>
        <item x="222"/>
        <item x="215"/>
        <item x="216"/>
        <item x="217"/>
        <item x="218"/>
        <item x="130"/>
        <item x="152"/>
        <item x="219"/>
        <item x="220"/>
        <item x="221"/>
        <item x="223"/>
        <item x="137"/>
        <item x="224"/>
        <item x="227"/>
        <item x="229"/>
        <item x="232"/>
        <item x="233"/>
        <item x="234"/>
        <item x="235"/>
        <item x="0"/>
        <item x="5"/>
        <item x="139"/>
        <item x="6"/>
        <item x="225"/>
        <item x="11"/>
        <item x="14"/>
        <item x="16"/>
        <item x="17"/>
        <item x="15"/>
        <item x="19"/>
        <item x="20"/>
        <item x="21"/>
        <item x="60"/>
        <item x="209"/>
        <item x="22"/>
        <item x="26"/>
        <item x="23"/>
        <item x="24"/>
        <item x="25"/>
        <item x="28"/>
        <item x="29"/>
        <item x="31"/>
        <item x="32"/>
        <item x="129"/>
        <item x="33"/>
        <item x="36"/>
        <item x="42"/>
        <item x="37"/>
        <item x="39"/>
        <item x="124"/>
        <item x="40"/>
        <item x="41"/>
        <item x="43"/>
        <item x="1"/>
        <item x="45"/>
        <item x="47"/>
        <item x="4"/>
        <item x="48"/>
        <item x="49"/>
        <item x="52"/>
        <item x="136"/>
        <item x="53"/>
        <item x="55"/>
        <item x="56"/>
        <item x="13"/>
        <item x="59"/>
        <item x="62"/>
        <item x="63"/>
        <item x="64"/>
        <item x="58"/>
        <item x="66"/>
        <item x="67"/>
        <item x="68"/>
        <item x="69"/>
        <item x="70"/>
        <item x="138"/>
        <item x="71"/>
        <item x="179"/>
        <item x="73"/>
        <item x="12"/>
        <item x="74"/>
        <item x="192"/>
        <item x="75"/>
        <item x="77"/>
        <item x="76"/>
        <item x="79"/>
        <item x="78"/>
        <item x="80"/>
        <item x="81"/>
        <item x="82"/>
        <item x="9"/>
        <item x="83"/>
        <item x="84"/>
        <item x="85"/>
        <item x="86"/>
        <item x="87"/>
        <item x="89"/>
        <item x="91"/>
        <item x="92"/>
        <item x="93"/>
        <item x="94"/>
        <item x="95"/>
        <item x="27"/>
        <item x="96"/>
        <item x="97"/>
        <item x="99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207"/>
        <item x="213"/>
        <item x="157"/>
        <item x="131"/>
        <item x="113"/>
        <item x="115"/>
        <item x="116"/>
        <item x="117"/>
        <item x="118"/>
        <item x="151"/>
        <item x="119"/>
        <item t="default"/>
      </items>
    </pivotField>
    <pivotField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compact="0" sortType="descending" showAll="0">
      <items count="16">
        <item x="12"/>
        <item x="13"/>
        <item x="6"/>
        <item x="11"/>
        <item x="8"/>
        <item x="5"/>
        <item x="10"/>
        <item x="7"/>
        <item x="0"/>
        <item x="14"/>
        <item x="2"/>
        <item x="4"/>
        <item x="1"/>
        <item x="3"/>
        <item x="9"/>
        <item t="default"/>
      </items>
      <autoSortScope>
        <pivotArea type="none" outline="0" fieldPosition="0"/>
      </autoSortScope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客户性别" fld="4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H46:I49" firstHeaderRow="1" firstDataRow="1" firstDataCol="1"/>
  <pivotFields count="5">
    <pivotField dataField="1" compact="0" showAll="0">
      <items count="238">
        <item x="120"/>
        <item x="135"/>
        <item x="121"/>
        <item x="122"/>
        <item x="34"/>
        <item x="230"/>
        <item x="155"/>
        <item x="61"/>
        <item x="50"/>
        <item x="18"/>
        <item x="88"/>
        <item x="194"/>
        <item x="65"/>
        <item x="98"/>
        <item x="236"/>
        <item x="46"/>
        <item x="125"/>
        <item x="54"/>
        <item x="126"/>
        <item x="127"/>
        <item x="128"/>
        <item x="57"/>
        <item x="72"/>
        <item x="231"/>
        <item x="228"/>
        <item x="149"/>
        <item x="30"/>
        <item x="38"/>
        <item x="133"/>
        <item x="44"/>
        <item x="196"/>
        <item x="114"/>
        <item x="100"/>
        <item x="134"/>
        <item x="140"/>
        <item x="141"/>
        <item x="142"/>
        <item x="143"/>
        <item x="145"/>
        <item x="144"/>
        <item x="146"/>
        <item x="147"/>
        <item x="10"/>
        <item x="148"/>
        <item x="153"/>
        <item x="154"/>
        <item x="156"/>
        <item x="160"/>
        <item x="161"/>
        <item x="162"/>
        <item x="163"/>
        <item x="164"/>
        <item x="168"/>
        <item x="169"/>
        <item x="170"/>
        <item x="110"/>
        <item x="90"/>
        <item x="8"/>
        <item x="171"/>
        <item x="172"/>
        <item x="173"/>
        <item x="174"/>
        <item x="159"/>
        <item x="175"/>
        <item x="176"/>
        <item x="226"/>
        <item x="177"/>
        <item x="178"/>
        <item x="180"/>
        <item x="181"/>
        <item x="182"/>
        <item x="123"/>
        <item x="183"/>
        <item x="184"/>
        <item x="7"/>
        <item x="185"/>
        <item x="186"/>
        <item x="187"/>
        <item x="188"/>
        <item x="132"/>
        <item x="35"/>
        <item x="189"/>
        <item x="190"/>
        <item x="191"/>
        <item x="193"/>
        <item x="3"/>
        <item x="195"/>
        <item x="197"/>
        <item x="198"/>
        <item x="199"/>
        <item x="200"/>
        <item x="201"/>
        <item x="202"/>
        <item x="158"/>
        <item x="166"/>
        <item x="203"/>
        <item x="204"/>
        <item x="165"/>
        <item x="2"/>
        <item x="205"/>
        <item x="206"/>
        <item x="208"/>
        <item x="210"/>
        <item x="211"/>
        <item x="212"/>
        <item x="214"/>
        <item x="167"/>
        <item x="51"/>
        <item x="150"/>
        <item x="222"/>
        <item x="215"/>
        <item x="216"/>
        <item x="217"/>
        <item x="218"/>
        <item x="130"/>
        <item x="152"/>
        <item x="219"/>
        <item x="220"/>
        <item x="221"/>
        <item x="223"/>
        <item x="137"/>
        <item x="224"/>
        <item x="227"/>
        <item x="229"/>
        <item x="232"/>
        <item x="233"/>
        <item x="234"/>
        <item x="235"/>
        <item x="0"/>
        <item x="5"/>
        <item x="139"/>
        <item x="6"/>
        <item x="225"/>
        <item x="11"/>
        <item x="14"/>
        <item x="16"/>
        <item x="17"/>
        <item x="15"/>
        <item x="19"/>
        <item x="20"/>
        <item x="21"/>
        <item x="60"/>
        <item x="209"/>
        <item x="22"/>
        <item x="26"/>
        <item x="23"/>
        <item x="24"/>
        <item x="25"/>
        <item x="28"/>
        <item x="29"/>
        <item x="31"/>
        <item x="32"/>
        <item x="129"/>
        <item x="33"/>
        <item x="36"/>
        <item x="42"/>
        <item x="37"/>
        <item x="39"/>
        <item x="124"/>
        <item x="40"/>
        <item x="41"/>
        <item x="43"/>
        <item x="1"/>
        <item x="45"/>
        <item x="47"/>
        <item x="4"/>
        <item x="48"/>
        <item x="49"/>
        <item x="52"/>
        <item x="136"/>
        <item x="53"/>
        <item x="55"/>
        <item x="56"/>
        <item x="13"/>
        <item x="59"/>
        <item x="62"/>
        <item x="63"/>
        <item x="64"/>
        <item x="58"/>
        <item x="66"/>
        <item x="67"/>
        <item x="68"/>
        <item x="69"/>
        <item x="70"/>
        <item x="138"/>
        <item x="71"/>
        <item x="179"/>
        <item x="73"/>
        <item x="12"/>
        <item x="74"/>
        <item x="192"/>
        <item x="75"/>
        <item x="77"/>
        <item x="76"/>
        <item x="79"/>
        <item x="78"/>
        <item x="80"/>
        <item x="81"/>
        <item x="82"/>
        <item x="9"/>
        <item x="83"/>
        <item x="84"/>
        <item x="85"/>
        <item x="86"/>
        <item x="87"/>
        <item x="89"/>
        <item x="91"/>
        <item x="92"/>
        <item x="93"/>
        <item x="94"/>
        <item x="95"/>
        <item x="27"/>
        <item x="96"/>
        <item x="97"/>
        <item x="99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207"/>
        <item x="213"/>
        <item x="157"/>
        <item x="131"/>
        <item x="113"/>
        <item x="115"/>
        <item x="116"/>
        <item x="117"/>
        <item x="118"/>
        <item x="151"/>
        <item x="119"/>
        <item t="default"/>
      </items>
    </pivotField>
    <pivotField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compact="0" sortType="descending" showAll="0">
      <items count="16">
        <item x="12"/>
        <item x="13"/>
        <item x="6"/>
        <item x="11"/>
        <item x="8"/>
        <item x="5"/>
        <item x="10"/>
        <item x="7"/>
        <item x="0"/>
        <item x="14"/>
        <item x="2"/>
        <item x="4"/>
        <item x="1"/>
        <item x="3"/>
        <item x="9"/>
        <item t="default"/>
      </items>
      <autoSortScope>
        <pivotArea type="none" outline="0" fieldPosition="0"/>
      </autoSortScope>
    </pivotField>
    <pivotField axis="axisRow"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计数项:客户昵称" fld="0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H36:I43" firstHeaderRow="1" firstDataRow="1" firstDataCol="1"/>
  <pivotFields count="1">
    <pivotField axis="axisRow" dataField="1" compact="0" sortType="descending" showAll="0">
      <items count="7">
        <item x="4"/>
        <item x="2"/>
        <item x="1"/>
        <item x="0"/>
        <item x="3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2"/>
    </i>
    <i>
      <x v="3"/>
    </i>
    <i>
      <x v="1"/>
    </i>
    <i>
      <x/>
    </i>
    <i>
      <x v="4"/>
    </i>
    <i>
      <x v="5"/>
    </i>
    <i t="grand">
      <x/>
    </i>
  </rowItems>
  <colItems count="1">
    <i/>
  </colItems>
  <dataFields count="1">
    <dataField name="计数项:分组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7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E1:F12" firstHeaderRow="1" firstDataRow="1" firstDataCol="1"/>
  <pivotFields count="3">
    <pivotField compact="0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compact="0" sortType="descending" showAll="0">
      <items count="11">
        <item x="8"/>
        <item x="9"/>
        <item x="1"/>
        <item x="2"/>
        <item x="7"/>
        <item x="4"/>
        <item x="5"/>
        <item x="6"/>
        <item x="0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55">
        <item x="13"/>
        <item x="24"/>
        <item x="17"/>
        <item x="6"/>
        <item x="7"/>
        <item x="11"/>
        <item x="9"/>
        <item x="27"/>
        <item x="12"/>
        <item x="28"/>
        <item x="20"/>
        <item x="3"/>
        <item x="5"/>
        <item x="19"/>
        <item x="14"/>
        <item x="41"/>
        <item x="18"/>
        <item x="25"/>
        <item x="43"/>
        <item x="29"/>
        <item x="1"/>
        <item x="21"/>
        <item x="10"/>
        <item x="36"/>
        <item x="51"/>
        <item x="4"/>
        <item x="0"/>
        <item x="22"/>
        <item x="23"/>
        <item x="49"/>
        <item x="32"/>
        <item x="26"/>
        <item x="2"/>
        <item x="31"/>
        <item x="8"/>
        <item x="16"/>
        <item x="35"/>
        <item x="30"/>
        <item x="15"/>
        <item x="52"/>
        <item x="44"/>
        <item x="50"/>
        <item x="46"/>
        <item x="40"/>
        <item x="33"/>
        <item x="45"/>
        <item x="38"/>
        <item x="53"/>
        <item x="37"/>
        <item x="48"/>
        <item x="39"/>
        <item x="34"/>
        <item x="42"/>
        <item x="47"/>
        <item t="default"/>
      </items>
    </pivotField>
  </pivotFields>
  <rowFields count="1">
    <field x="1"/>
  </rowFields>
  <rowItems count="11">
    <i>
      <x v="3"/>
    </i>
    <i>
      <x v="4"/>
    </i>
    <i>
      <x v="2"/>
    </i>
    <i>
      <x v="5"/>
    </i>
    <i>
      <x v="8"/>
    </i>
    <i>
      <x v="7"/>
    </i>
    <i>
      <x v="6"/>
    </i>
    <i>
      <x v="9"/>
    </i>
    <i>
      <x/>
    </i>
    <i>
      <x v="1"/>
    </i>
    <i t="grand">
      <x/>
    </i>
  </rowItems>
  <colItems count="1">
    <i/>
  </colItems>
  <dataFields count="1">
    <dataField name="求和项:支付件数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5.xml"/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3"/>
  <sheetViews>
    <sheetView showGridLines="0" tabSelected="1" workbookViewId="0">
      <selection activeCell="L477" sqref="L477"/>
    </sheetView>
  </sheetViews>
  <sheetFormatPr defaultColWidth="9" defaultRowHeight="13.5"/>
  <cols>
    <col min="12" max="12" width="12.375" customWidth="1"/>
    <col min="15" max="15" width="19.625" customWidth="1"/>
    <col min="16" max="16" width="11.375"/>
    <col min="17" max="17" width="17.25"/>
  </cols>
  <sheetData>
    <row r="1" s="17" customFormat="1" ht="20.25" spans="1:1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="18" customFormat="1" ht="25" customHeight="1" spans="1:19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="18" customFormat="1" ht="25" customHeight="1" spans="1:19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</row>
    <row r="4" s="18" customFormat="1" ht="25" customHeight="1" spans="1:19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3"/>
      <c r="S4" s="23"/>
    </row>
    <row r="5" s="18" customFormat="1" ht="25" customHeight="1" spans="1:19">
      <c r="A5" s="23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="18" customFormat="1" ht="25" customHeight="1" spans="1:19">
      <c r="A6" s="23" t="s">
        <v>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="18" customFormat="1" ht="25" customHeight="1" spans="1:19">
      <c r="A7" s="23" t="s">
        <v>5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="18" customFormat="1" ht="25" customHeight="1" spans="1:19">
      <c r="A8" s="23" t="s">
        <v>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="18" customFormat="1" ht="25" customHeight="1" spans="1:19">
      <c r="A9" s="23" t="s">
        <v>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="18" customFormat="1" ht="25" customHeight="1" spans="1:19">
      <c r="A10" s="23" t="s">
        <v>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="18" customFormat="1" ht="25" customHeight="1" spans="1:19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="18" customFormat="1" ht="25" customHeight="1" spans="1:19">
      <c r="A12" s="23" t="s">
        <v>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="18" customFormat="1" ht="25" customHeight="1" spans="1:19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="18" customFormat="1" ht="25" customHeight="1" spans="1:19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="18" customFormat="1" ht="25" customHeight="1" spans="1:19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="18" customFormat="1" ht="25" customHeight="1" spans="1:19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="18" customFormat="1" ht="25" customHeight="1" spans="1:19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="18" customFormat="1" ht="25" customHeight="1" spans="1:19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="18" customFormat="1" ht="25" customHeight="1" spans="1: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="18" customFormat="1" ht="25" customHeight="1" spans="1:19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="18" customFormat="1" ht="25" customHeight="1" spans="1:19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="18" customFormat="1" ht="25" customHeight="1" spans="1:19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="18" customFormat="1" ht="25" customHeight="1" spans="1:19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="18" customFormat="1" ht="25" customHeight="1" spans="1:19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="18" customFormat="1" ht="25" customHeight="1" spans="1:19">
      <c r="A25" s="23" t="s">
        <v>10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="19" customFormat="1" ht="25" customHeight="1" spans="1:19">
      <c r="A26" s="25" t="s">
        <v>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="18" customFormat="1" ht="25" customHeight="1" spans="1:19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="18" customFormat="1" ht="25" customHeight="1" spans="1:19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="18" customFormat="1" ht="25" customHeight="1" spans="1:1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="18" customFormat="1" ht="25" customHeight="1" spans="1:19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</row>
    <row r="31" s="18" customFormat="1" ht="25" customHeight="1" spans="1:19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="18" customFormat="1" ht="25" customHeight="1" spans="1:19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="18" customFormat="1" ht="25" customHeight="1" spans="1:19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51" spans="12:15">
      <c r="L51" s="26" t="s">
        <v>11</v>
      </c>
      <c r="M51" s="26"/>
      <c r="N51" s="26"/>
      <c r="O51" s="26"/>
    </row>
    <row r="52" spans="12:15">
      <c r="L52" s="26"/>
      <c r="M52" s="26"/>
      <c r="N52" s="26"/>
      <c r="O52" s="26"/>
    </row>
    <row r="53" spans="12:15">
      <c r="L53" s="26"/>
      <c r="M53" s="26"/>
      <c r="N53" s="26"/>
      <c r="O53" s="26"/>
    </row>
    <row r="54" spans="12:15">
      <c r="L54" s="26"/>
      <c r="M54" s="26"/>
      <c r="N54" s="26"/>
      <c r="O54" s="26"/>
    </row>
    <row r="55" spans="12:15">
      <c r="L55" s="27"/>
      <c r="M55" s="27"/>
      <c r="N55" s="27"/>
      <c r="O55" s="27"/>
    </row>
    <row r="56" spans="12:15">
      <c r="L56" s="27"/>
      <c r="M56" s="27"/>
      <c r="N56" s="27"/>
      <c r="O56" s="27"/>
    </row>
    <row r="57" spans="12:15">
      <c r="L57" s="27"/>
      <c r="M57" s="27"/>
      <c r="N57" s="27"/>
      <c r="O57" s="27"/>
    </row>
    <row r="58" spans="12:15">
      <c r="L58" s="27"/>
      <c r="M58" s="27"/>
      <c r="N58" s="27"/>
      <c r="O58" s="27"/>
    </row>
    <row r="59" spans="12:15">
      <c r="L59" s="27"/>
      <c r="M59" s="27"/>
      <c r="N59" s="27"/>
      <c r="O59" s="27"/>
    </row>
    <row r="60" spans="12:15">
      <c r="L60" s="27"/>
      <c r="M60" s="27"/>
      <c r="N60" s="27"/>
      <c r="O60" s="27"/>
    </row>
    <row r="61" spans="12:15">
      <c r="L61" s="27"/>
      <c r="M61" s="27"/>
      <c r="N61" s="27"/>
      <c r="O61" s="27"/>
    </row>
    <row r="62" spans="12:15">
      <c r="L62" s="27"/>
      <c r="M62" s="27"/>
      <c r="N62" s="27"/>
      <c r="O62" s="27"/>
    </row>
    <row r="63" spans="12:15">
      <c r="L63" s="27"/>
      <c r="M63" s="27"/>
      <c r="N63" s="27"/>
      <c r="O63" s="27"/>
    </row>
    <row r="64" spans="12:15">
      <c r="L64" s="27"/>
      <c r="M64" s="27"/>
      <c r="N64" s="27"/>
      <c r="O64" s="27"/>
    </row>
    <row r="65" spans="12:15">
      <c r="L65" s="27"/>
      <c r="M65" s="27"/>
      <c r="N65" s="27"/>
      <c r="O65" s="27"/>
    </row>
    <row r="66" spans="12:15">
      <c r="L66" s="27"/>
      <c r="M66" s="27"/>
      <c r="N66" s="27"/>
      <c r="O66" s="27"/>
    </row>
    <row r="67" spans="12:15">
      <c r="L67" s="27"/>
      <c r="M67" s="27"/>
      <c r="N67" s="27"/>
      <c r="O67" s="27"/>
    </row>
    <row r="68" spans="12:15">
      <c r="L68" s="27"/>
      <c r="M68" s="27"/>
      <c r="N68" s="27"/>
      <c r="O68" s="27"/>
    </row>
    <row r="69" spans="12:15">
      <c r="L69" s="27"/>
      <c r="M69" s="27"/>
      <c r="N69" s="27"/>
      <c r="O69" s="27"/>
    </row>
    <row r="70" spans="12:15">
      <c r="L70" s="27"/>
      <c r="M70" s="27"/>
      <c r="N70" s="27"/>
      <c r="O70" s="27"/>
    </row>
    <row r="71" spans="12:15">
      <c r="L71" s="27"/>
      <c r="M71" s="27"/>
      <c r="N71" s="27"/>
      <c r="O71" s="27"/>
    </row>
    <row r="72" spans="12:15">
      <c r="L72" s="27"/>
      <c r="M72" s="27"/>
      <c r="N72" s="27"/>
      <c r="O72" s="27"/>
    </row>
    <row r="73" spans="12:15">
      <c r="L73" s="27"/>
      <c r="M73" s="27"/>
      <c r="N73" s="27"/>
      <c r="O73" s="27"/>
    </row>
    <row r="81" s="19" customFormat="1" ht="25" customHeight="1" spans="1:19">
      <c r="A81" s="25" t="s">
        <v>12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4" spans="12:15">
      <c r="L84" s="26" t="s">
        <v>13</v>
      </c>
      <c r="M84" s="26"/>
      <c r="N84" s="26"/>
      <c r="O84" s="26"/>
    </row>
    <row r="85" spans="12:15">
      <c r="L85" s="26"/>
      <c r="M85" s="26"/>
      <c r="N85" s="26"/>
      <c r="O85" s="26"/>
    </row>
    <row r="86" spans="12:15">
      <c r="L86" s="26"/>
      <c r="M86" s="26"/>
      <c r="N86" s="26"/>
      <c r="O86" s="26"/>
    </row>
    <row r="87" spans="12:15">
      <c r="L87" s="26"/>
      <c r="M87" s="26"/>
      <c r="N87" s="26"/>
      <c r="O87" s="26"/>
    </row>
    <row r="88" spans="12:15">
      <c r="L88" s="26"/>
      <c r="M88" s="26"/>
      <c r="N88" s="26"/>
      <c r="O88" s="26"/>
    </row>
    <row r="89" spans="12:15">
      <c r="L89" s="27"/>
      <c r="M89" s="27"/>
      <c r="N89" s="27"/>
      <c r="O89" s="27"/>
    </row>
    <row r="90" spans="12:15">
      <c r="L90" s="27"/>
      <c r="M90" s="27"/>
      <c r="N90" s="27"/>
      <c r="O90" s="27"/>
    </row>
    <row r="91" spans="12:15">
      <c r="L91" s="27"/>
      <c r="M91" s="27"/>
      <c r="N91" s="27"/>
      <c r="O91" s="27"/>
    </row>
    <row r="92" spans="12:15">
      <c r="L92" s="27"/>
      <c r="M92" s="27"/>
      <c r="N92" s="27"/>
      <c r="O92" s="27"/>
    </row>
    <row r="93" spans="12:15">
      <c r="L93" s="27"/>
      <c r="M93" s="27"/>
      <c r="N93" s="27"/>
      <c r="O93" s="27"/>
    </row>
    <row r="94" spans="12:15">
      <c r="L94" s="27"/>
      <c r="M94" s="27"/>
      <c r="N94" s="27"/>
      <c r="O94" s="27"/>
    </row>
    <row r="95" spans="12:15">
      <c r="L95" s="27"/>
      <c r="M95" s="27"/>
      <c r="N95" s="27"/>
      <c r="O95" s="27"/>
    </row>
    <row r="96" spans="12:15">
      <c r="L96" s="27"/>
      <c r="M96" s="27"/>
      <c r="N96" s="27"/>
      <c r="O96" s="27"/>
    </row>
    <row r="97" spans="12:15">
      <c r="L97" s="27"/>
      <c r="M97" s="27"/>
      <c r="N97" s="27"/>
      <c r="O97" s="27"/>
    </row>
    <row r="98" spans="12:15">
      <c r="L98" s="27"/>
      <c r="M98" s="27"/>
      <c r="N98" s="27"/>
      <c r="O98" s="27"/>
    </row>
    <row r="99" spans="12:15">
      <c r="L99" s="27"/>
      <c r="M99" s="27"/>
      <c r="N99" s="27"/>
      <c r="O99" s="27"/>
    </row>
    <row r="100" spans="12:15">
      <c r="L100" s="27"/>
      <c r="M100" s="27"/>
      <c r="N100" s="27"/>
      <c r="O100" s="27"/>
    </row>
    <row r="101" spans="12:15">
      <c r="L101" s="27"/>
      <c r="M101" s="27"/>
      <c r="N101" s="27"/>
      <c r="O101" s="27"/>
    </row>
    <row r="102" spans="12:15">
      <c r="L102" s="27"/>
      <c r="M102" s="27"/>
      <c r="N102" s="27"/>
      <c r="O102" s="27"/>
    </row>
    <row r="103" spans="12:15">
      <c r="L103" s="27"/>
      <c r="M103" s="27"/>
      <c r="N103" s="27"/>
      <c r="O103" s="27"/>
    </row>
    <row r="104" spans="12:15">
      <c r="L104" s="27"/>
      <c r="M104" s="27"/>
      <c r="N104" s="27"/>
      <c r="O104" s="27"/>
    </row>
    <row r="105" spans="12:15">
      <c r="L105" s="27"/>
      <c r="M105" s="27"/>
      <c r="N105" s="27"/>
      <c r="O105" s="27"/>
    </row>
    <row r="111" spans="1:1">
      <c r="A111" s="28" t="s">
        <v>14</v>
      </c>
    </row>
    <row r="113" spans="12:15">
      <c r="L113" s="26" t="s">
        <v>15</v>
      </c>
      <c r="M113" s="26"/>
      <c r="N113" t="s">
        <v>16</v>
      </c>
      <c r="O113" t="s">
        <v>17</v>
      </c>
    </row>
    <row r="114" spans="12:15">
      <c r="L114" s="29"/>
      <c r="M114" s="29"/>
      <c r="N114" t="s">
        <v>18</v>
      </c>
      <c r="O114" s="15">
        <v>0.738396624472574</v>
      </c>
    </row>
    <row r="115" spans="12:15">
      <c r="L115" s="29"/>
      <c r="M115" s="29"/>
      <c r="N115" t="s">
        <v>19</v>
      </c>
      <c r="O115" s="15">
        <v>0.0168776371308017</v>
      </c>
    </row>
    <row r="116" spans="12:15">
      <c r="L116" s="29"/>
      <c r="M116" s="29"/>
      <c r="N116" t="s">
        <v>20</v>
      </c>
      <c r="O116" s="15">
        <v>0.244725738396624</v>
      </c>
    </row>
    <row r="117" spans="12:15">
      <c r="L117" s="29"/>
      <c r="M117" s="29"/>
      <c r="N117" t="s">
        <v>21</v>
      </c>
      <c r="O117" s="15">
        <v>1</v>
      </c>
    </row>
    <row r="118" spans="12:13">
      <c r="L118" s="29"/>
      <c r="M118" s="29"/>
    </row>
    <row r="119" spans="12:13">
      <c r="L119" s="29"/>
      <c r="M119" s="29"/>
    </row>
    <row r="120" spans="12:13">
      <c r="L120" s="29"/>
      <c r="M120" s="29"/>
    </row>
    <row r="121" spans="12:13">
      <c r="L121" s="29"/>
      <c r="M121" s="29"/>
    </row>
    <row r="122" spans="12:13">
      <c r="L122" s="29"/>
      <c r="M122" s="29"/>
    </row>
    <row r="123" spans="12:13">
      <c r="L123" s="30"/>
      <c r="M123" s="30"/>
    </row>
    <row r="128" spans="13:14">
      <c r="M128" s="31" t="s">
        <v>22</v>
      </c>
      <c r="N128" s="31"/>
    </row>
    <row r="129" spans="13:14">
      <c r="M129" s="31"/>
      <c r="N129" s="31"/>
    </row>
    <row r="130" spans="13:14">
      <c r="M130" s="31"/>
      <c r="N130" s="31"/>
    </row>
    <row r="131" spans="13:14">
      <c r="M131" s="31"/>
      <c r="N131" s="31"/>
    </row>
    <row r="132" spans="13:14">
      <c r="M132" s="31"/>
      <c r="N132" s="31"/>
    </row>
    <row r="133" spans="13:14">
      <c r="M133" s="31"/>
      <c r="N133" s="31"/>
    </row>
    <row r="134" spans="13:14">
      <c r="M134" s="31"/>
      <c r="N134" s="31"/>
    </row>
    <row r="135" spans="13:14">
      <c r="M135" s="31"/>
      <c r="N135" s="31"/>
    </row>
    <row r="142" spans="10:12">
      <c r="J142" s="27"/>
      <c r="K142" s="27"/>
      <c r="L142" s="27"/>
    </row>
    <row r="143" spans="10:12">
      <c r="J143" s="27"/>
      <c r="K143" s="27"/>
      <c r="L143" s="27"/>
    </row>
    <row r="144" spans="10:12">
      <c r="J144" s="27"/>
      <c r="K144" s="27"/>
      <c r="L144" s="27"/>
    </row>
    <row r="145" spans="10:12">
      <c r="J145" s="27"/>
      <c r="K145" s="27"/>
      <c r="L145" s="27"/>
    </row>
    <row r="146" spans="10:12">
      <c r="J146" s="27"/>
      <c r="K146" s="27"/>
      <c r="L146" s="27"/>
    </row>
    <row r="147" spans="10:12">
      <c r="J147" s="27"/>
      <c r="K147" s="27"/>
      <c r="L147" s="27"/>
    </row>
    <row r="148" spans="10:12">
      <c r="J148" s="27"/>
      <c r="K148" s="27"/>
      <c r="L148" s="27"/>
    </row>
    <row r="149" spans="10:12">
      <c r="J149" s="27"/>
      <c r="K149" s="27"/>
      <c r="L149" s="27"/>
    </row>
    <row r="150" spans="10:12">
      <c r="J150" s="27"/>
      <c r="K150" s="27"/>
      <c r="L150" s="27"/>
    </row>
    <row r="156" s="19" customFormat="1" ht="25" customHeight="1" spans="1:19">
      <c r="A156" s="25" t="s">
        <v>23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</row>
    <row r="157" s="19" customFormat="1" ht="25" customHeight="1" spans="1:19">
      <c r="A157" s="25" t="s">
        <v>24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62" spans="8:10">
      <c r="H162" s="32" t="s">
        <v>25</v>
      </c>
      <c r="I162" s="32"/>
      <c r="J162" s="32"/>
    </row>
    <row r="163" spans="8:10">
      <c r="H163" s="32"/>
      <c r="I163" s="32"/>
      <c r="J163" s="32"/>
    </row>
    <row r="164" spans="8:10">
      <c r="H164" s="27"/>
      <c r="I164" s="27"/>
      <c r="J164" s="27"/>
    </row>
    <row r="165" spans="8:10">
      <c r="H165" s="27"/>
      <c r="I165" s="27"/>
      <c r="J165" s="27"/>
    </row>
    <row r="166" spans="8:10">
      <c r="H166" s="27"/>
      <c r="I166" s="27"/>
      <c r="J166" s="27"/>
    </row>
    <row r="167" spans="8:10">
      <c r="H167" s="27"/>
      <c r="I167" s="27"/>
      <c r="J167" s="27"/>
    </row>
    <row r="168" spans="8:10">
      <c r="H168" s="27"/>
      <c r="I168" s="27"/>
      <c r="J168" s="27"/>
    </row>
    <row r="169" spans="8:10">
      <c r="H169" s="27"/>
      <c r="I169" s="27"/>
      <c r="J169" s="27"/>
    </row>
    <row r="174" spans="10:12">
      <c r="J174" s="32" t="s">
        <v>26</v>
      </c>
      <c r="K174" s="32"/>
      <c r="L174" s="32"/>
    </row>
    <row r="175" spans="10:12">
      <c r="J175" s="32"/>
      <c r="K175" s="32"/>
      <c r="L175" s="32"/>
    </row>
    <row r="178" spans="11:12">
      <c r="K178" s="27"/>
      <c r="L178" s="27"/>
    </row>
    <row r="179" spans="11:12">
      <c r="K179" s="27"/>
      <c r="L179" s="27"/>
    </row>
    <row r="180" spans="11:12">
      <c r="K180" s="27"/>
      <c r="L180" s="27"/>
    </row>
    <row r="181" spans="11:12">
      <c r="K181" s="27"/>
      <c r="L181" s="27"/>
    </row>
    <row r="182" spans="11:12">
      <c r="K182" s="27"/>
      <c r="L182" s="27"/>
    </row>
    <row r="183" spans="11:12">
      <c r="K183" s="27"/>
      <c r="L183" s="27"/>
    </row>
    <row r="184" spans="11:12">
      <c r="K184" s="27"/>
      <c r="L184" s="27"/>
    </row>
    <row r="185" spans="11:12">
      <c r="K185" s="27"/>
      <c r="L185" s="27"/>
    </row>
    <row r="186" spans="11:12">
      <c r="K186" s="27"/>
      <c r="L186" s="27"/>
    </row>
    <row r="187" spans="11:12">
      <c r="K187" s="27"/>
      <c r="L187" s="27"/>
    </row>
    <row r="188" spans="11:12">
      <c r="K188" s="27"/>
      <c r="L188" s="27"/>
    </row>
    <row r="195" spans="11:13">
      <c r="K195" s="32" t="s">
        <v>27</v>
      </c>
      <c r="L195" s="32"/>
      <c r="M195" s="32"/>
    </row>
    <row r="198" spans="13:14">
      <c r="M198" s="27"/>
      <c r="N198" s="27"/>
    </row>
    <row r="199" spans="12:14">
      <c r="L199" s="27"/>
      <c r="M199" s="27"/>
      <c r="N199" s="27"/>
    </row>
    <row r="200" spans="12:14">
      <c r="L200" s="27"/>
      <c r="M200" s="27"/>
      <c r="N200" s="27"/>
    </row>
    <row r="201" spans="12:14">
      <c r="L201" s="27"/>
      <c r="M201" s="27"/>
      <c r="N201" s="27"/>
    </row>
    <row r="202" spans="12:14">
      <c r="L202" s="27"/>
      <c r="M202" s="27"/>
      <c r="N202" s="27"/>
    </row>
    <row r="203" spans="12:14">
      <c r="L203" s="27"/>
      <c r="M203" s="27"/>
      <c r="N203" s="27"/>
    </row>
    <row r="204" spans="12:14">
      <c r="L204" s="27"/>
      <c r="M204" s="27"/>
      <c r="N204" s="27"/>
    </row>
    <row r="205" spans="12:14">
      <c r="L205" s="27"/>
      <c r="M205" s="27"/>
      <c r="N205" s="27"/>
    </row>
    <row r="206" spans="12:14">
      <c r="L206" s="27"/>
      <c r="M206" s="27"/>
      <c r="N206" s="27"/>
    </row>
    <row r="207" spans="12:14">
      <c r="L207" s="27"/>
      <c r="M207" s="27"/>
      <c r="N207" s="27"/>
    </row>
    <row r="208" spans="12:14">
      <c r="L208" s="27"/>
      <c r="M208" s="27"/>
      <c r="N208" s="27"/>
    </row>
    <row r="209" spans="12:14">
      <c r="L209" s="27"/>
      <c r="M209" s="27"/>
      <c r="N209" s="27"/>
    </row>
    <row r="210" spans="12:14">
      <c r="L210" s="27"/>
      <c r="M210" s="27"/>
      <c r="N210" s="27"/>
    </row>
    <row r="211" spans="12:14">
      <c r="L211" s="27"/>
      <c r="M211" s="27"/>
      <c r="N211" s="27"/>
    </row>
    <row r="216" spans="7:9">
      <c r="G216" s="33" t="s">
        <v>28</v>
      </c>
      <c r="H216" s="33"/>
      <c r="I216" s="33"/>
    </row>
    <row r="217" spans="7:10">
      <c r="G217" s="33"/>
      <c r="H217" s="33"/>
      <c r="I217" s="34"/>
      <c r="J217" s="27"/>
    </row>
    <row r="218" spans="9:10">
      <c r="I218" s="27"/>
      <c r="J218" s="27"/>
    </row>
    <row r="219" spans="9:10">
      <c r="I219" s="27"/>
      <c r="J219" s="27"/>
    </row>
    <row r="220" spans="9:10">
      <c r="I220" s="27"/>
      <c r="J220" s="27"/>
    </row>
    <row r="221" spans="9:10">
      <c r="I221" s="27"/>
      <c r="J221" s="27"/>
    </row>
    <row r="226" spans="10:12">
      <c r="J226" s="32" t="s">
        <v>29</v>
      </c>
      <c r="K226" s="32"/>
      <c r="L226" s="32"/>
    </row>
    <row r="227" spans="10:12">
      <c r="J227" s="32"/>
      <c r="K227" s="32"/>
      <c r="L227" s="32"/>
    </row>
    <row r="228" spans="10:12">
      <c r="J228" s="32"/>
      <c r="K228" s="32"/>
      <c r="L228" s="32"/>
    </row>
    <row r="229" spans="11:12">
      <c r="K229" s="27"/>
      <c r="L229" s="27"/>
    </row>
    <row r="230" spans="11:12">
      <c r="K230" s="27"/>
      <c r="L230" s="27"/>
    </row>
    <row r="231" spans="11:12">
      <c r="K231" s="27"/>
      <c r="L231" s="27"/>
    </row>
    <row r="232" spans="11:12">
      <c r="K232" s="27"/>
      <c r="L232" s="27"/>
    </row>
    <row r="233" spans="11:12">
      <c r="K233" s="27"/>
      <c r="L233" s="27"/>
    </row>
    <row r="234" spans="11:12">
      <c r="K234" s="27"/>
      <c r="L234" s="27"/>
    </row>
    <row r="235" spans="11:12">
      <c r="K235" s="27"/>
      <c r="L235" s="27"/>
    </row>
    <row r="236" spans="11:12">
      <c r="K236" s="27"/>
      <c r="L236" s="27"/>
    </row>
    <row r="237" spans="11:12">
      <c r="K237" s="27"/>
      <c r="L237" s="27"/>
    </row>
    <row r="238" spans="11:12">
      <c r="K238" s="27"/>
      <c r="L238" s="27"/>
    </row>
    <row r="239" spans="11:12">
      <c r="K239" s="27"/>
      <c r="L239" s="27"/>
    </row>
    <row r="240" spans="11:12">
      <c r="K240" s="27"/>
      <c r="L240" s="27"/>
    </row>
    <row r="241" spans="11:12">
      <c r="K241" s="27"/>
      <c r="L241" s="27"/>
    </row>
    <row r="242" spans="11:12">
      <c r="K242" s="27"/>
      <c r="L242" s="27"/>
    </row>
    <row r="243" spans="11:12">
      <c r="K243" s="27"/>
      <c r="L243" s="27"/>
    </row>
    <row r="244" spans="11:12">
      <c r="K244" s="27"/>
      <c r="L244" s="27"/>
    </row>
    <row r="245" spans="11:12">
      <c r="K245" s="27"/>
      <c r="L245" s="27"/>
    </row>
    <row r="246" spans="11:12">
      <c r="K246" s="27"/>
      <c r="L246" s="27"/>
    </row>
    <row r="247" spans="11:12">
      <c r="K247" s="27"/>
      <c r="L247" s="27"/>
    </row>
    <row r="248" spans="11:12">
      <c r="K248" s="27"/>
      <c r="L248" s="27"/>
    </row>
    <row r="249" spans="11:12">
      <c r="K249" s="27"/>
      <c r="L249" s="27"/>
    </row>
    <row r="250" spans="11:12">
      <c r="K250" s="27"/>
      <c r="L250" s="27"/>
    </row>
    <row r="251" spans="11:12">
      <c r="K251" s="27"/>
      <c r="L251" s="27"/>
    </row>
    <row r="256" spans="10:12">
      <c r="J256" s="35" t="s">
        <v>30</v>
      </c>
      <c r="K256" s="35"/>
      <c r="L256" s="35"/>
    </row>
    <row r="257" spans="10:12">
      <c r="J257" s="35"/>
      <c r="K257" s="35"/>
      <c r="L257" s="35"/>
    </row>
    <row r="259" spans="13:14">
      <c r="M259" s="27"/>
      <c r="N259" s="27"/>
    </row>
    <row r="260" spans="13:14">
      <c r="M260" s="27"/>
      <c r="N260" s="27"/>
    </row>
    <row r="261" spans="13:14">
      <c r="M261" s="27"/>
      <c r="N261" s="27"/>
    </row>
    <row r="262" spans="13:14">
      <c r="M262" s="27"/>
      <c r="N262" s="27"/>
    </row>
    <row r="263" spans="13:14">
      <c r="M263" s="27"/>
      <c r="N263" s="27"/>
    </row>
    <row r="264" spans="13:14">
      <c r="M264" s="27"/>
      <c r="N264" s="27"/>
    </row>
    <row r="265" spans="13:14">
      <c r="M265" s="27"/>
      <c r="N265" s="27"/>
    </row>
    <row r="266" spans="13:14">
      <c r="M266" s="27"/>
      <c r="N266" s="27"/>
    </row>
    <row r="267" spans="13:14">
      <c r="M267" s="27"/>
      <c r="N267" s="27"/>
    </row>
    <row r="268" spans="13:14">
      <c r="M268" s="27"/>
      <c r="N268" s="27"/>
    </row>
    <row r="269" spans="13:14">
      <c r="M269" s="27"/>
      <c r="N269" s="27"/>
    </row>
    <row r="270" spans="13:14">
      <c r="M270" s="27"/>
      <c r="N270" s="27"/>
    </row>
    <row r="271" spans="13:14">
      <c r="M271" s="27"/>
      <c r="N271" s="27"/>
    </row>
    <row r="272" spans="13:14">
      <c r="M272" s="27"/>
      <c r="N272" s="27"/>
    </row>
    <row r="273" spans="13:14">
      <c r="M273" s="27"/>
      <c r="N273" s="27"/>
    </row>
    <row r="278" spans="10:12">
      <c r="J278" s="26" t="s">
        <v>31</v>
      </c>
      <c r="K278" s="26"/>
      <c r="L278" s="26"/>
    </row>
    <row r="279" spans="10:12">
      <c r="J279" s="26"/>
      <c r="K279" s="26"/>
      <c r="L279" s="26"/>
    </row>
    <row r="280" spans="10:12">
      <c r="J280" s="26"/>
      <c r="K280" s="26"/>
      <c r="L280" s="26"/>
    </row>
    <row r="282" spans="11:13">
      <c r="K282" s="27"/>
      <c r="L282" s="27"/>
      <c r="M282" s="27"/>
    </row>
    <row r="283" spans="11:13">
      <c r="K283" s="27"/>
      <c r="L283" s="27"/>
      <c r="M283" s="27"/>
    </row>
    <row r="284" spans="11:13">
      <c r="K284" s="27"/>
      <c r="L284" s="27"/>
      <c r="M284" s="27"/>
    </row>
    <row r="285" spans="11:13">
      <c r="K285" s="27"/>
      <c r="L285" s="27"/>
      <c r="M285" s="27"/>
    </row>
    <row r="286" spans="11:13">
      <c r="K286" s="27"/>
      <c r="L286" s="27"/>
      <c r="M286" s="27"/>
    </row>
    <row r="287" spans="11:13">
      <c r="K287" s="27"/>
      <c r="L287" s="27"/>
      <c r="M287" s="27"/>
    </row>
    <row r="288" spans="11:13">
      <c r="K288" s="27"/>
      <c r="L288" s="27"/>
      <c r="M288" s="27"/>
    </row>
    <row r="292" ht="15" customHeight="1"/>
    <row r="293" spans="10:13">
      <c r="J293" s="26" t="s">
        <v>32</v>
      </c>
      <c r="K293" s="26"/>
      <c r="L293" s="26"/>
      <c r="M293" s="26"/>
    </row>
    <row r="294" spans="10:13">
      <c r="J294" s="26"/>
      <c r="K294" s="26"/>
      <c r="L294" s="26"/>
      <c r="M294" s="26"/>
    </row>
    <row r="295" spans="8:11">
      <c r="H295" s="27"/>
      <c r="I295" s="27"/>
      <c r="J295" s="27"/>
      <c r="K295" s="27"/>
    </row>
    <row r="296" spans="8:9">
      <c r="H296" s="27"/>
      <c r="I296" s="27"/>
    </row>
    <row r="297" spans="8:9">
      <c r="H297" s="27"/>
      <c r="I297" s="27"/>
    </row>
    <row r="298" spans="8:11">
      <c r="H298" s="27"/>
      <c r="I298" s="27"/>
      <c r="J298" s="27"/>
      <c r="K298" s="27"/>
    </row>
    <row r="299" spans="8:11">
      <c r="H299" s="27"/>
      <c r="I299" s="27"/>
      <c r="J299" s="27"/>
      <c r="K299" s="27"/>
    </row>
    <row r="300" spans="8:11">
      <c r="H300" s="27"/>
      <c r="I300" s="27"/>
      <c r="J300" s="27"/>
      <c r="K300" s="27"/>
    </row>
    <row r="301" spans="8:11">
      <c r="H301" s="27"/>
      <c r="I301" s="27"/>
      <c r="J301" s="27"/>
      <c r="K301" s="27"/>
    </row>
    <row r="320" customFormat="1"/>
    <row r="321" s="20" customFormat="1" ht="36" customHeight="1" spans="1:1">
      <c r="A321" s="20" t="s">
        <v>33</v>
      </c>
    </row>
    <row r="348" spans="12:13">
      <c r="L348" s="37" t="s">
        <v>34</v>
      </c>
      <c r="M348" s="37"/>
    </row>
    <row r="349" spans="12:13">
      <c r="L349" s="37"/>
      <c r="M349" s="37"/>
    </row>
    <row r="350" spans="12:13">
      <c r="L350" s="27"/>
      <c r="M350" s="27"/>
    </row>
    <row r="351" spans="12:13">
      <c r="L351" s="27"/>
      <c r="M351" s="27"/>
    </row>
    <row r="352" spans="12:13">
      <c r="L352" s="27"/>
      <c r="M352" s="27"/>
    </row>
    <row r="353" spans="12:13">
      <c r="L353" s="27"/>
      <c r="M353" s="27"/>
    </row>
    <row r="354" spans="12:13">
      <c r="L354" s="27"/>
      <c r="M354" s="27"/>
    </row>
    <row r="355" spans="12:13">
      <c r="L355" s="27"/>
      <c r="M355" s="27"/>
    </row>
    <row r="358" ht="27" spans="12:14">
      <c r="L358" s="38" t="s">
        <v>35</v>
      </c>
      <c r="M358" s="38"/>
      <c r="N358" s="27"/>
    </row>
    <row r="359" spans="13:14">
      <c r="M359" s="27"/>
      <c r="N359" s="27"/>
    </row>
    <row r="360" spans="13:14">
      <c r="M360" s="27"/>
      <c r="N360" s="27"/>
    </row>
    <row r="361" spans="13:14">
      <c r="M361" s="27"/>
      <c r="N361" s="27"/>
    </row>
    <row r="362" spans="13:14">
      <c r="M362" s="27"/>
      <c r="N362" s="27"/>
    </row>
    <row r="363" spans="13:14">
      <c r="M363" s="27"/>
      <c r="N363" s="27"/>
    </row>
    <row r="375" s="19" customFormat="1" ht="25" customHeight="1" spans="1:19">
      <c r="A375" s="36" t="s">
        <v>36</v>
      </c>
      <c r="B375" s="36"/>
      <c r="C375" s="36"/>
      <c r="D375" s="36"/>
      <c r="E375" s="36"/>
      <c r="F375" s="36"/>
      <c r="G375" s="36"/>
      <c r="H375" s="36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486" spans="13:15">
      <c r="M486" s="32" t="s">
        <v>37</v>
      </c>
      <c r="N486" s="32"/>
      <c r="O486" s="32"/>
    </row>
    <row r="487" spans="13:15">
      <c r="M487" s="32"/>
      <c r="N487" s="32"/>
      <c r="O487" s="32"/>
    </row>
    <row r="488" spans="13:15">
      <c r="M488" s="27"/>
      <c r="N488" s="27"/>
      <c r="O488" s="27"/>
    </row>
    <row r="489" spans="13:15">
      <c r="M489" s="27"/>
      <c r="N489" s="27"/>
      <c r="O489" s="27"/>
    </row>
    <row r="490" spans="13:15">
      <c r="M490" s="27"/>
      <c r="N490" s="27"/>
      <c r="O490" s="27"/>
    </row>
    <row r="491" spans="13:15">
      <c r="M491" s="27"/>
      <c r="N491" s="27"/>
      <c r="O491" s="27"/>
    </row>
    <row r="492" spans="13:15">
      <c r="M492" s="27"/>
      <c r="N492" s="27"/>
      <c r="O492" s="27"/>
    </row>
    <row r="493" spans="13:15">
      <c r="M493" s="27"/>
      <c r="N493" s="27"/>
      <c r="O493" s="27"/>
    </row>
    <row r="494" spans="13:15">
      <c r="M494" s="27"/>
      <c r="N494" s="27"/>
      <c r="O494" s="27"/>
    </row>
    <row r="495" spans="13:15">
      <c r="M495" s="27"/>
      <c r="N495" s="27"/>
      <c r="O495" s="27"/>
    </row>
    <row r="496" spans="13:15">
      <c r="M496" s="27"/>
      <c r="N496" s="27"/>
      <c r="O496" s="27"/>
    </row>
    <row r="497" spans="13:15">
      <c r="M497" s="27"/>
      <c r="N497" s="27"/>
      <c r="O497" s="27"/>
    </row>
    <row r="498" spans="13:15">
      <c r="M498" s="27"/>
      <c r="N498" s="27"/>
      <c r="O498" s="27"/>
    </row>
    <row r="499" spans="13:15">
      <c r="M499" s="27"/>
      <c r="N499" s="27"/>
      <c r="O499" s="27"/>
    </row>
    <row r="500" spans="13:15">
      <c r="M500" s="27"/>
      <c r="N500" s="27"/>
      <c r="O500" s="27"/>
    </row>
    <row r="501" spans="13:15">
      <c r="M501" s="27"/>
      <c r="N501" s="27"/>
      <c r="O501" s="27"/>
    </row>
    <row r="502" spans="13:15">
      <c r="M502" s="27"/>
      <c r="N502" s="27"/>
      <c r="O502" s="27"/>
    </row>
    <row r="503" spans="13:15">
      <c r="M503" s="27"/>
      <c r="N503" s="27"/>
      <c r="O503" s="27"/>
    </row>
  </sheetData>
  <mergeCells count="18">
    <mergeCell ref="L113:M113"/>
    <mergeCell ref="K195:M195"/>
    <mergeCell ref="L358:M358"/>
    <mergeCell ref="A375:H375"/>
    <mergeCell ref="A3:Q4"/>
    <mergeCell ref="L51:O54"/>
    <mergeCell ref="L84:O88"/>
    <mergeCell ref="M128:N135"/>
    <mergeCell ref="J142:L150"/>
    <mergeCell ref="H162:J163"/>
    <mergeCell ref="J174:L175"/>
    <mergeCell ref="G216:I217"/>
    <mergeCell ref="J226:L228"/>
    <mergeCell ref="J256:L257"/>
    <mergeCell ref="J278:L280"/>
    <mergeCell ref="J293:M294"/>
    <mergeCell ref="L348:M349"/>
    <mergeCell ref="M486:O487"/>
  </mergeCells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8"/>
  <sheetViews>
    <sheetView topLeftCell="A39" workbookViewId="0">
      <selection activeCell="L40" sqref="L40"/>
    </sheetView>
  </sheetViews>
  <sheetFormatPr defaultColWidth="9" defaultRowHeight="13.5"/>
  <cols>
    <col min="1" max="1" width="19.5" style="1" customWidth="1"/>
    <col min="2" max="2" width="18" style="1" customWidth="1"/>
    <col min="3" max="3" width="20.75" style="1" customWidth="1"/>
    <col min="4" max="4" width="10.625" style="1" customWidth="1"/>
    <col min="5" max="6" width="10.125" style="1" customWidth="1"/>
    <col min="7" max="7" width="9" style="1"/>
    <col min="8" max="8" width="11" style="1"/>
    <col min="9" max="9" width="12.75" style="1"/>
    <col min="10" max="11" width="10.875" style="1"/>
    <col min="12" max="12" width="5.125" style="1"/>
    <col min="13" max="16384" width="9" style="1"/>
  </cols>
  <sheetData>
    <row r="1" s="1" customFormat="1" ht="27.75" customHeight="1" spans="1:10">
      <c r="A1" s="4" t="s">
        <v>38</v>
      </c>
      <c r="B1" s="4" t="s">
        <v>39</v>
      </c>
      <c r="C1" s="4" t="s">
        <v>40</v>
      </c>
      <c r="D1" s="8" t="s">
        <v>41</v>
      </c>
      <c r="E1" s="8" t="s">
        <v>16</v>
      </c>
      <c r="F1" s="9" t="s">
        <v>42</v>
      </c>
      <c r="H1" s="10" t="s">
        <v>43</v>
      </c>
      <c r="I1" s="10"/>
      <c r="J1"/>
    </row>
    <row r="2" s="1" customFormat="1" spans="1:10">
      <c r="A2" s="6" t="s">
        <v>44</v>
      </c>
      <c r="B2" s="6">
        <v>38</v>
      </c>
      <c r="C2" s="6" t="s">
        <v>45</v>
      </c>
      <c r="D2" s="6" t="s">
        <v>46</v>
      </c>
      <c r="E2" s="11" t="s">
        <v>18</v>
      </c>
      <c r="F2" s="12" t="str">
        <f>VLOOKUP(B2,$H$29:$I$34,2,1)</f>
        <v>35-45</v>
      </c>
      <c r="H2" t="s">
        <v>40</v>
      </c>
      <c r="I2" t="s">
        <v>47</v>
      </c>
      <c r="J2"/>
    </row>
    <row r="3" s="1" customFormat="1" spans="1:10">
      <c r="A3" s="6" t="s">
        <v>48</v>
      </c>
      <c r="B3" s="6">
        <v>27</v>
      </c>
      <c r="C3" s="6" t="s">
        <v>49</v>
      </c>
      <c r="D3" s="6" t="s">
        <v>50</v>
      </c>
      <c r="E3" s="11" t="s">
        <v>19</v>
      </c>
      <c r="F3" s="12" t="str">
        <f t="shared" ref="F3:F66" si="0">VLOOKUP(B3,$H$29:$I$34,2,1)</f>
        <v>25-35</v>
      </c>
      <c r="H3" t="s">
        <v>51</v>
      </c>
      <c r="I3">
        <v>49</v>
      </c>
      <c r="J3"/>
    </row>
    <row r="4" s="1" customFormat="1" spans="1:10">
      <c r="A4" s="6" t="s">
        <v>52</v>
      </c>
      <c r="B4" s="6">
        <v>35</v>
      </c>
      <c r="C4" s="6" t="s">
        <v>53</v>
      </c>
      <c r="D4" s="6" t="s">
        <v>46</v>
      </c>
      <c r="E4" s="11" t="s">
        <v>18</v>
      </c>
      <c r="F4" s="12" t="str">
        <f t="shared" si="0"/>
        <v>35-45</v>
      </c>
      <c r="H4" t="s">
        <v>54</v>
      </c>
      <c r="I4">
        <v>40</v>
      </c>
      <c r="J4"/>
    </row>
    <row r="5" s="1" customFormat="1" spans="1:10">
      <c r="A5" s="6" t="s">
        <v>55</v>
      </c>
      <c r="B5" s="6">
        <v>43</v>
      </c>
      <c r="C5" s="6" t="s">
        <v>56</v>
      </c>
      <c r="D5" s="6" t="s">
        <v>46</v>
      </c>
      <c r="E5" s="11" t="s">
        <v>18</v>
      </c>
      <c r="F5" s="12" t="str">
        <f t="shared" si="0"/>
        <v>35-45</v>
      </c>
      <c r="H5" t="s">
        <v>53</v>
      </c>
      <c r="I5">
        <v>38</v>
      </c>
      <c r="J5"/>
    </row>
    <row r="6" s="1" customFormat="1" spans="1:10">
      <c r="A6" s="6" t="s">
        <v>57</v>
      </c>
      <c r="B6" s="6">
        <v>29</v>
      </c>
      <c r="C6" s="6" t="s">
        <v>53</v>
      </c>
      <c r="D6" s="6" t="s">
        <v>46</v>
      </c>
      <c r="E6" s="11" t="s">
        <v>20</v>
      </c>
      <c r="F6" s="12" t="str">
        <f t="shared" si="0"/>
        <v>25-35</v>
      </c>
      <c r="H6" t="s">
        <v>58</v>
      </c>
      <c r="I6">
        <v>36</v>
      </c>
      <c r="J6"/>
    </row>
    <row r="7" s="1" customFormat="1" spans="1:10">
      <c r="A7" s="6" t="s">
        <v>59</v>
      </c>
      <c r="B7" s="6">
        <v>36</v>
      </c>
      <c r="C7" s="6" t="s">
        <v>51</v>
      </c>
      <c r="D7" s="6" t="s">
        <v>46</v>
      </c>
      <c r="E7" s="11" t="s">
        <v>20</v>
      </c>
      <c r="F7" s="12" t="str">
        <f t="shared" si="0"/>
        <v>35-45</v>
      </c>
      <c r="H7" t="s">
        <v>60</v>
      </c>
      <c r="I7">
        <v>31</v>
      </c>
      <c r="J7"/>
    </row>
    <row r="8" s="1" customFormat="1" spans="1:10">
      <c r="A8" s="6" t="s">
        <v>61</v>
      </c>
      <c r="B8" s="6">
        <v>18</v>
      </c>
      <c r="C8" s="6" t="s">
        <v>62</v>
      </c>
      <c r="D8" s="6" t="s">
        <v>46</v>
      </c>
      <c r="E8" s="11" t="s">
        <v>20</v>
      </c>
      <c r="F8" s="12" t="str">
        <f t="shared" si="0"/>
        <v>18-25</v>
      </c>
      <c r="H8" t="s">
        <v>45</v>
      </c>
      <c r="I8">
        <v>10</v>
      </c>
      <c r="J8"/>
    </row>
    <row r="9" s="1" customFormat="1" spans="1:10">
      <c r="A9" s="7" t="s">
        <v>63</v>
      </c>
      <c r="B9" s="6">
        <v>22</v>
      </c>
      <c r="C9" s="6" t="s">
        <v>64</v>
      </c>
      <c r="D9" s="6" t="s">
        <v>46</v>
      </c>
      <c r="E9" s="11" t="s">
        <v>18</v>
      </c>
      <c r="F9" s="12" t="str">
        <f t="shared" si="0"/>
        <v>18-25</v>
      </c>
      <c r="H9" t="s">
        <v>65</v>
      </c>
      <c r="I9">
        <v>8</v>
      </c>
      <c r="J9"/>
    </row>
    <row r="10" s="1" customFormat="1" spans="1:10">
      <c r="A10" s="7" t="s">
        <v>66</v>
      </c>
      <c r="B10" s="6">
        <v>19</v>
      </c>
      <c r="C10" s="6" t="s">
        <v>64</v>
      </c>
      <c r="D10" s="6" t="s">
        <v>50</v>
      </c>
      <c r="E10" s="11" t="s">
        <v>18</v>
      </c>
      <c r="F10" s="12" t="str">
        <f t="shared" si="0"/>
        <v>18-25</v>
      </c>
      <c r="H10" t="s">
        <v>67</v>
      </c>
      <c r="I10">
        <v>7</v>
      </c>
      <c r="J10"/>
    </row>
    <row r="11" s="1" customFormat="1" spans="1:10">
      <c r="A11" s="7" t="s">
        <v>68</v>
      </c>
      <c r="B11" s="6">
        <v>36</v>
      </c>
      <c r="C11" s="6" t="s">
        <v>64</v>
      </c>
      <c r="D11" s="6" t="s">
        <v>46</v>
      </c>
      <c r="E11" s="11" t="s">
        <v>20</v>
      </c>
      <c r="F11" s="12" t="str">
        <f t="shared" si="0"/>
        <v>35-45</v>
      </c>
      <c r="H11" t="s">
        <v>62</v>
      </c>
      <c r="I11">
        <v>4</v>
      </c>
      <c r="J11"/>
    </row>
    <row r="12" s="1" customFormat="1" spans="1:10">
      <c r="A12" s="7" t="s">
        <v>69</v>
      </c>
      <c r="B12" s="6">
        <v>48</v>
      </c>
      <c r="C12" s="6" t="s">
        <v>45</v>
      </c>
      <c r="D12" s="6" t="s">
        <v>46</v>
      </c>
      <c r="E12" s="11" t="s">
        <v>18</v>
      </c>
      <c r="F12" s="12" t="str">
        <f t="shared" si="0"/>
        <v>45-55</v>
      </c>
      <c r="H12" t="s">
        <v>70</v>
      </c>
      <c r="I12">
        <v>3</v>
      </c>
      <c r="J12"/>
    </row>
    <row r="13" s="1" customFormat="1" spans="1:10">
      <c r="A13" s="6" t="s">
        <v>71</v>
      </c>
      <c r="B13" s="6">
        <v>26</v>
      </c>
      <c r="C13" s="6" t="s">
        <v>62</v>
      </c>
      <c r="D13" s="6" t="s">
        <v>50</v>
      </c>
      <c r="E13" s="11" t="s">
        <v>18</v>
      </c>
      <c r="F13" s="12" t="str">
        <f t="shared" si="0"/>
        <v>25-35</v>
      </c>
      <c r="H13" t="s">
        <v>72</v>
      </c>
      <c r="I13">
        <v>3</v>
      </c>
      <c r="J13"/>
    </row>
    <row r="14" s="1" customFormat="1" spans="1:10">
      <c r="A14" s="7" t="s">
        <v>73</v>
      </c>
      <c r="B14" s="6">
        <v>53</v>
      </c>
      <c r="C14" s="6" t="s">
        <v>74</v>
      </c>
      <c r="D14" s="6" t="s">
        <v>46</v>
      </c>
      <c r="E14" s="11" t="s">
        <v>20</v>
      </c>
      <c r="F14" s="12" t="str">
        <f t="shared" si="0"/>
        <v>45-55</v>
      </c>
      <c r="H14" t="s">
        <v>64</v>
      </c>
      <c r="I14">
        <v>3</v>
      </c>
      <c r="J14"/>
    </row>
    <row r="15" s="1" customFormat="1" spans="1:10">
      <c r="A15" s="7" t="s">
        <v>75</v>
      </c>
      <c r="B15" s="6">
        <v>43</v>
      </c>
      <c r="C15" s="6" t="s">
        <v>49</v>
      </c>
      <c r="D15" s="6" t="s">
        <v>46</v>
      </c>
      <c r="E15" s="11" t="s">
        <v>18</v>
      </c>
      <c r="F15" s="12" t="str">
        <f t="shared" si="0"/>
        <v>35-45</v>
      </c>
      <c r="H15" t="s">
        <v>49</v>
      </c>
      <c r="I15">
        <v>2</v>
      </c>
      <c r="J15"/>
    </row>
    <row r="16" s="1" customFormat="1" spans="1:10">
      <c r="A16" s="6" t="s">
        <v>76</v>
      </c>
      <c r="B16" s="6">
        <v>23</v>
      </c>
      <c r="C16" s="6" t="s">
        <v>45</v>
      </c>
      <c r="D16" s="6" t="s">
        <v>46</v>
      </c>
      <c r="E16" s="11" t="s">
        <v>18</v>
      </c>
      <c r="F16" s="12" t="str">
        <f t="shared" si="0"/>
        <v>18-25</v>
      </c>
      <c r="H16" t="s">
        <v>74</v>
      </c>
      <c r="I16">
        <v>2</v>
      </c>
      <c r="J16"/>
    </row>
    <row r="17" s="1" customFormat="1" spans="1:10">
      <c r="A17" s="7" t="s">
        <v>77</v>
      </c>
      <c r="B17" s="6">
        <v>32</v>
      </c>
      <c r="C17" s="6" t="s">
        <v>58</v>
      </c>
      <c r="D17" s="6" t="s">
        <v>46</v>
      </c>
      <c r="E17" s="11" t="s">
        <v>18</v>
      </c>
      <c r="F17" s="12" t="str">
        <f t="shared" si="0"/>
        <v>25-35</v>
      </c>
      <c r="H17" t="s">
        <v>56</v>
      </c>
      <c r="I17">
        <v>1</v>
      </c>
      <c r="J17"/>
    </row>
    <row r="18" s="1" customFormat="1" spans="1:10">
      <c r="A18" s="6" t="s">
        <v>78</v>
      </c>
      <c r="B18" s="6">
        <v>18</v>
      </c>
      <c r="C18" s="6" t="s">
        <v>62</v>
      </c>
      <c r="D18" s="6" t="s">
        <v>46</v>
      </c>
      <c r="E18" s="11" t="s">
        <v>18</v>
      </c>
      <c r="F18" s="12" t="str">
        <f t="shared" si="0"/>
        <v>18-25</v>
      </c>
      <c r="H18" t="s">
        <v>21</v>
      </c>
      <c r="I18">
        <v>237</v>
      </c>
      <c r="J18"/>
    </row>
    <row r="19" s="1" customFormat="1" spans="1:6">
      <c r="A19" s="6" t="s">
        <v>79</v>
      </c>
      <c r="B19" s="6">
        <v>28</v>
      </c>
      <c r="C19" s="6" t="s">
        <v>54</v>
      </c>
      <c r="D19" s="6" t="s">
        <v>46</v>
      </c>
      <c r="E19" s="11" t="s">
        <v>18</v>
      </c>
      <c r="F19" s="12" t="str">
        <f t="shared" si="0"/>
        <v>25-35</v>
      </c>
    </row>
    <row r="20" s="1" customFormat="1" spans="1:10">
      <c r="A20" s="6" t="s">
        <v>80</v>
      </c>
      <c r="B20" s="6">
        <v>19</v>
      </c>
      <c r="C20" s="6" t="s">
        <v>72</v>
      </c>
      <c r="D20" s="6" t="s">
        <v>46</v>
      </c>
      <c r="E20" s="11" t="s">
        <v>18</v>
      </c>
      <c r="F20" s="12" t="str">
        <f t="shared" si="0"/>
        <v>18-25</v>
      </c>
      <c r="H20" s="1" t="s">
        <v>81</v>
      </c>
      <c r="J20"/>
    </row>
    <row r="21" s="1" customFormat="1" spans="1:10">
      <c r="A21" s="6" t="s">
        <v>82</v>
      </c>
      <c r="B21" s="6">
        <v>26</v>
      </c>
      <c r="C21" s="6" t="s">
        <v>62</v>
      </c>
      <c r="D21" s="6" t="s">
        <v>46</v>
      </c>
      <c r="E21" s="11" t="s">
        <v>18</v>
      </c>
      <c r="F21" s="12" t="str">
        <f t="shared" si="0"/>
        <v>25-35</v>
      </c>
      <c r="H21" t="s">
        <v>16</v>
      </c>
      <c r="I21" t="s">
        <v>17</v>
      </c>
      <c r="J21"/>
    </row>
    <row r="22" s="1" customFormat="1" spans="1:10">
      <c r="A22" s="6" t="s">
        <v>83</v>
      </c>
      <c r="B22" s="6">
        <v>35</v>
      </c>
      <c r="C22" s="6" t="s">
        <v>65</v>
      </c>
      <c r="D22" s="6" t="s">
        <v>46</v>
      </c>
      <c r="E22" s="11" t="s">
        <v>18</v>
      </c>
      <c r="F22" s="12" t="str">
        <f t="shared" si="0"/>
        <v>35-45</v>
      </c>
      <c r="H22" t="s">
        <v>18</v>
      </c>
      <c r="I22" s="15">
        <v>0.738396624472574</v>
      </c>
      <c r="J22"/>
    </row>
    <row r="23" s="1" customFormat="1" spans="1:10">
      <c r="A23" s="6" t="s">
        <v>84</v>
      </c>
      <c r="B23" s="6">
        <v>41</v>
      </c>
      <c r="C23" s="6" t="s">
        <v>54</v>
      </c>
      <c r="D23" s="6" t="s">
        <v>46</v>
      </c>
      <c r="E23" s="11" t="s">
        <v>18</v>
      </c>
      <c r="F23" s="12" t="str">
        <f t="shared" si="0"/>
        <v>35-45</v>
      </c>
      <c r="H23" t="s">
        <v>19</v>
      </c>
      <c r="I23" s="15">
        <v>0.0168776371308017</v>
      </c>
      <c r="J23"/>
    </row>
    <row r="24" s="1" customFormat="1" spans="1:10">
      <c r="A24" s="6" t="s">
        <v>85</v>
      </c>
      <c r="B24" s="6">
        <v>29</v>
      </c>
      <c r="C24" s="6" t="s">
        <v>45</v>
      </c>
      <c r="D24" s="6" t="s">
        <v>46</v>
      </c>
      <c r="E24" s="11" t="s">
        <v>18</v>
      </c>
      <c r="F24" s="12" t="str">
        <f t="shared" si="0"/>
        <v>25-35</v>
      </c>
      <c r="H24" t="s">
        <v>20</v>
      </c>
      <c r="I24" s="15">
        <v>0.244725738396624</v>
      </c>
      <c r="J24"/>
    </row>
    <row r="25" s="1" customFormat="1" spans="1:9">
      <c r="A25" s="6" t="s">
        <v>86</v>
      </c>
      <c r="B25" s="6">
        <v>16</v>
      </c>
      <c r="C25" s="6" t="s">
        <v>51</v>
      </c>
      <c r="D25" s="6" t="s">
        <v>46</v>
      </c>
      <c r="E25" s="11" t="s">
        <v>18</v>
      </c>
      <c r="F25" s="12" t="str">
        <f t="shared" si="0"/>
        <v>0-18</v>
      </c>
      <c r="H25" t="s">
        <v>21</v>
      </c>
      <c r="I25" s="15">
        <v>1</v>
      </c>
    </row>
    <row r="26" s="1" customFormat="1" spans="1:9">
      <c r="A26" s="6" t="s">
        <v>87</v>
      </c>
      <c r="B26" s="6">
        <v>30</v>
      </c>
      <c r="C26" s="6" t="s">
        <v>65</v>
      </c>
      <c r="D26" s="6" t="s">
        <v>50</v>
      </c>
      <c r="E26" s="11" t="s">
        <v>20</v>
      </c>
      <c r="F26" s="12" t="str">
        <f t="shared" si="0"/>
        <v>25-35</v>
      </c>
      <c r="I26"/>
    </row>
    <row r="27" s="1" customFormat="1" spans="1:12">
      <c r="A27" s="6" t="s">
        <v>88</v>
      </c>
      <c r="B27" s="6">
        <v>30</v>
      </c>
      <c r="C27" s="6" t="s">
        <v>51</v>
      </c>
      <c r="D27" s="6" t="s">
        <v>46</v>
      </c>
      <c r="E27" s="11" t="s">
        <v>20</v>
      </c>
      <c r="F27" s="12" t="str">
        <f t="shared" si="0"/>
        <v>25-35</v>
      </c>
      <c r="H27" t="s">
        <v>89</v>
      </c>
      <c r="J27"/>
      <c r="K27"/>
      <c r="L27"/>
    </row>
    <row r="28" s="1" customFormat="1" spans="1:12">
      <c r="A28" s="6" t="s">
        <v>90</v>
      </c>
      <c r="B28" s="6">
        <v>16</v>
      </c>
      <c r="C28" s="6" t="s">
        <v>45</v>
      </c>
      <c r="D28" s="6" t="s">
        <v>46</v>
      </c>
      <c r="E28" s="11" t="s">
        <v>20</v>
      </c>
      <c r="F28" s="12" t="str">
        <f t="shared" si="0"/>
        <v>0-18</v>
      </c>
      <c r="H28" s="13" t="s">
        <v>91</v>
      </c>
      <c r="I28" s="13" t="s">
        <v>42</v>
      </c>
      <c r="J28"/>
      <c r="K28"/>
      <c r="L28"/>
    </row>
    <row r="29" s="1" customFormat="1" spans="1:12">
      <c r="A29" s="6" t="s">
        <v>92</v>
      </c>
      <c r="B29" s="6">
        <v>43</v>
      </c>
      <c r="C29" s="6" t="s">
        <v>72</v>
      </c>
      <c r="D29" s="6" t="s">
        <v>50</v>
      </c>
      <c r="E29" s="11" t="s">
        <v>20</v>
      </c>
      <c r="F29" s="12" t="str">
        <f t="shared" si="0"/>
        <v>35-45</v>
      </c>
      <c r="H29" s="13">
        <v>0</v>
      </c>
      <c r="I29" s="16" t="s">
        <v>93</v>
      </c>
      <c r="J29"/>
      <c r="K29"/>
      <c r="L29"/>
    </row>
    <row r="30" s="1" customFormat="1" spans="1:12">
      <c r="A30" s="6" t="s">
        <v>94</v>
      </c>
      <c r="B30" s="6">
        <v>29</v>
      </c>
      <c r="C30" s="6" t="s">
        <v>51</v>
      </c>
      <c r="D30" s="6" t="s">
        <v>46</v>
      </c>
      <c r="E30" s="11" t="s">
        <v>20</v>
      </c>
      <c r="F30" s="12" t="str">
        <f t="shared" si="0"/>
        <v>25-35</v>
      </c>
      <c r="H30" s="13">
        <v>18</v>
      </c>
      <c r="I30" s="13" t="s">
        <v>95</v>
      </c>
      <c r="J30"/>
      <c r="K30"/>
      <c r="L30"/>
    </row>
    <row r="31" s="1" customFormat="1" spans="1:12">
      <c r="A31" s="6" t="s">
        <v>96</v>
      </c>
      <c r="B31" s="6">
        <v>27</v>
      </c>
      <c r="C31" s="6" t="s">
        <v>51</v>
      </c>
      <c r="D31" s="6" t="s">
        <v>50</v>
      </c>
      <c r="E31" s="11" t="s">
        <v>18</v>
      </c>
      <c r="F31" s="12" t="str">
        <f t="shared" si="0"/>
        <v>25-35</v>
      </c>
      <c r="H31" s="13">
        <v>25</v>
      </c>
      <c r="I31" s="13" t="s">
        <v>97</v>
      </c>
      <c r="J31"/>
      <c r="K31"/>
      <c r="L31"/>
    </row>
    <row r="32" s="1" customFormat="1" spans="1:10">
      <c r="A32" s="6" t="s">
        <v>98</v>
      </c>
      <c r="B32" s="6">
        <v>26</v>
      </c>
      <c r="C32" s="6" t="s">
        <v>58</v>
      </c>
      <c r="D32" s="6" t="s">
        <v>46</v>
      </c>
      <c r="E32" s="11" t="s">
        <v>18</v>
      </c>
      <c r="F32" s="12" t="str">
        <f t="shared" si="0"/>
        <v>25-35</v>
      </c>
      <c r="H32" s="14">
        <v>35</v>
      </c>
      <c r="I32" s="14" t="s">
        <v>99</v>
      </c>
      <c r="J32"/>
    </row>
    <row r="33" s="1" customFormat="1" spans="1:10">
      <c r="A33" s="6" t="s">
        <v>100</v>
      </c>
      <c r="B33" s="6">
        <v>38</v>
      </c>
      <c r="C33" s="6" t="s">
        <v>54</v>
      </c>
      <c r="D33" s="6" t="s">
        <v>46</v>
      </c>
      <c r="E33" s="11" t="s">
        <v>18</v>
      </c>
      <c r="F33" s="12" t="str">
        <f t="shared" si="0"/>
        <v>35-45</v>
      </c>
      <c r="H33" s="14">
        <v>45</v>
      </c>
      <c r="I33" s="14" t="s">
        <v>101</v>
      </c>
      <c r="J33"/>
    </row>
    <row r="34" s="1" customFormat="1" spans="1:10">
      <c r="A34" s="6" t="s">
        <v>102</v>
      </c>
      <c r="B34" s="6">
        <v>30</v>
      </c>
      <c r="C34" s="6" t="s">
        <v>45</v>
      </c>
      <c r="D34" s="6" t="s">
        <v>46</v>
      </c>
      <c r="E34" s="11" t="s">
        <v>19</v>
      </c>
      <c r="F34" s="12" t="str">
        <f t="shared" si="0"/>
        <v>25-35</v>
      </c>
      <c r="H34" s="14">
        <v>55</v>
      </c>
      <c r="I34" s="14" t="s">
        <v>103</v>
      </c>
      <c r="J34"/>
    </row>
    <row r="35" s="1" customFormat="1" spans="1:10">
      <c r="A35" s="6" t="s">
        <v>104</v>
      </c>
      <c r="B35" s="6">
        <v>27</v>
      </c>
      <c r="C35" s="6" t="s">
        <v>51</v>
      </c>
      <c r="D35" s="6" t="s">
        <v>46</v>
      </c>
      <c r="E35" s="11" t="s">
        <v>18</v>
      </c>
      <c r="F35" s="12" t="str">
        <f t="shared" si="0"/>
        <v>25-35</v>
      </c>
      <c r="H35"/>
      <c r="I35"/>
      <c r="J35"/>
    </row>
    <row r="36" s="1" customFormat="1" spans="1:10">
      <c r="A36" s="6" t="s">
        <v>105</v>
      </c>
      <c r="B36" s="6">
        <v>19</v>
      </c>
      <c r="C36" s="6" t="s">
        <v>51</v>
      </c>
      <c r="D36" s="6" t="s">
        <v>46</v>
      </c>
      <c r="E36" s="11" t="s">
        <v>18</v>
      </c>
      <c r="F36" s="12" t="str">
        <f t="shared" si="0"/>
        <v>18-25</v>
      </c>
      <c r="H36" t="s">
        <v>42</v>
      </c>
      <c r="I36" t="s">
        <v>106</v>
      </c>
      <c r="J36"/>
    </row>
    <row r="37" s="1" customFormat="1" spans="1:10">
      <c r="A37" s="6" t="s">
        <v>107</v>
      </c>
      <c r="B37" s="6">
        <v>29</v>
      </c>
      <c r="C37" s="6" t="s">
        <v>58</v>
      </c>
      <c r="D37" s="6" t="s">
        <v>50</v>
      </c>
      <c r="E37" s="11" t="s">
        <v>18</v>
      </c>
      <c r="F37" s="12" t="str">
        <f t="shared" si="0"/>
        <v>25-35</v>
      </c>
      <c r="H37" t="s">
        <v>97</v>
      </c>
      <c r="I37">
        <v>115</v>
      </c>
      <c r="J37"/>
    </row>
    <row r="38" s="1" customFormat="1" spans="1:10">
      <c r="A38" s="6" t="s">
        <v>108</v>
      </c>
      <c r="B38" s="6">
        <v>29</v>
      </c>
      <c r="C38" s="6" t="s">
        <v>51</v>
      </c>
      <c r="D38" s="6" t="s">
        <v>46</v>
      </c>
      <c r="E38" s="11" t="s">
        <v>18</v>
      </c>
      <c r="F38" s="12" t="str">
        <f t="shared" si="0"/>
        <v>25-35</v>
      </c>
      <c r="H38" t="s">
        <v>99</v>
      </c>
      <c r="I38">
        <v>49</v>
      </c>
      <c r="J38"/>
    </row>
    <row r="39" s="1" customFormat="1" spans="1:10">
      <c r="A39" s="6" t="s">
        <v>109</v>
      </c>
      <c r="B39" s="6">
        <v>24</v>
      </c>
      <c r="C39" s="6" t="s">
        <v>51</v>
      </c>
      <c r="D39" s="6" t="s">
        <v>50</v>
      </c>
      <c r="E39" s="11" t="s">
        <v>18</v>
      </c>
      <c r="F39" s="12" t="str">
        <f t="shared" si="0"/>
        <v>18-25</v>
      </c>
      <c r="H39" t="s">
        <v>95</v>
      </c>
      <c r="I39">
        <v>49</v>
      </c>
      <c r="J39"/>
    </row>
    <row r="40" s="1" customFormat="1" spans="1:10">
      <c r="A40" s="6" t="s">
        <v>110</v>
      </c>
      <c r="B40" s="6">
        <v>28</v>
      </c>
      <c r="C40" s="6" t="s">
        <v>54</v>
      </c>
      <c r="D40" s="6" t="s">
        <v>46</v>
      </c>
      <c r="E40" s="11" t="s">
        <v>18</v>
      </c>
      <c r="F40" s="12" t="str">
        <f t="shared" si="0"/>
        <v>25-35</v>
      </c>
      <c r="H40" t="s">
        <v>93</v>
      </c>
      <c r="I40">
        <v>13</v>
      </c>
      <c r="J40"/>
    </row>
    <row r="41" s="1" customFormat="1" spans="1:10">
      <c r="A41" s="6" t="s">
        <v>111</v>
      </c>
      <c r="B41" s="6">
        <v>20</v>
      </c>
      <c r="C41" s="6" t="s">
        <v>51</v>
      </c>
      <c r="D41" s="6" t="s">
        <v>46</v>
      </c>
      <c r="E41" s="11" t="s">
        <v>20</v>
      </c>
      <c r="F41" s="12" t="str">
        <f t="shared" si="0"/>
        <v>18-25</v>
      </c>
      <c r="H41" t="s">
        <v>101</v>
      </c>
      <c r="I41">
        <v>10</v>
      </c>
      <c r="J41"/>
    </row>
    <row r="42" s="1" customFormat="1" spans="1:10">
      <c r="A42" s="6" t="s">
        <v>112</v>
      </c>
      <c r="B42" s="6">
        <v>26</v>
      </c>
      <c r="C42" s="6" t="s">
        <v>51</v>
      </c>
      <c r="D42" s="6" t="s">
        <v>50</v>
      </c>
      <c r="E42" s="11" t="s">
        <v>18</v>
      </c>
      <c r="F42" s="12" t="str">
        <f t="shared" si="0"/>
        <v>25-35</v>
      </c>
      <c r="H42" t="s">
        <v>103</v>
      </c>
      <c r="I42">
        <v>1</v>
      </c>
      <c r="J42"/>
    </row>
    <row r="43" s="1" customFormat="1" spans="1:10">
      <c r="A43" s="6" t="s">
        <v>113</v>
      </c>
      <c r="B43" s="6">
        <v>41</v>
      </c>
      <c r="C43" s="6" t="s">
        <v>65</v>
      </c>
      <c r="D43" s="6" t="s">
        <v>46</v>
      </c>
      <c r="E43" s="11" t="s">
        <v>18</v>
      </c>
      <c r="F43" s="12" t="str">
        <f t="shared" si="0"/>
        <v>35-45</v>
      </c>
      <c r="H43" t="s">
        <v>21</v>
      </c>
      <c r="I43">
        <v>237</v>
      </c>
      <c r="J43"/>
    </row>
    <row r="44" s="1" customFormat="1" spans="1:10">
      <c r="A44" s="6" t="s">
        <v>114</v>
      </c>
      <c r="B44" s="6">
        <v>31</v>
      </c>
      <c r="C44" s="6" t="s">
        <v>58</v>
      </c>
      <c r="D44" s="6" t="s">
        <v>50</v>
      </c>
      <c r="E44" s="11" t="s">
        <v>18</v>
      </c>
      <c r="F44" s="12" t="str">
        <f t="shared" si="0"/>
        <v>25-35</v>
      </c>
      <c r="H44"/>
      <c r="I44"/>
      <c r="J44"/>
    </row>
    <row r="45" s="1" customFormat="1" spans="1:10">
      <c r="A45" s="6" t="s">
        <v>115</v>
      </c>
      <c r="B45" s="6">
        <v>37</v>
      </c>
      <c r="C45" s="6" t="s">
        <v>54</v>
      </c>
      <c r="D45" s="6" t="s">
        <v>46</v>
      </c>
      <c r="E45" s="11" t="s">
        <v>18</v>
      </c>
      <c r="F45" s="12" t="str">
        <f t="shared" si="0"/>
        <v>35-45</v>
      </c>
      <c r="H45" s="1" t="s">
        <v>116</v>
      </c>
      <c r="J45"/>
    </row>
    <row r="46" s="1" customFormat="1" spans="1:10">
      <c r="A46" s="6" t="s">
        <v>117</v>
      </c>
      <c r="B46" s="6">
        <v>34</v>
      </c>
      <c r="C46" s="6" t="s">
        <v>65</v>
      </c>
      <c r="D46" s="6" t="s">
        <v>46</v>
      </c>
      <c r="E46" s="11" t="s">
        <v>18</v>
      </c>
      <c r="F46" s="12" t="str">
        <f t="shared" si="0"/>
        <v>25-35</v>
      </c>
      <c r="H46" t="s">
        <v>41</v>
      </c>
      <c r="I46" t="s">
        <v>47</v>
      </c>
      <c r="J46"/>
    </row>
    <row r="47" s="1" customFormat="1" spans="1:10">
      <c r="A47" s="6" t="s">
        <v>118</v>
      </c>
      <c r="B47" s="6">
        <v>35</v>
      </c>
      <c r="C47" s="6" t="s">
        <v>65</v>
      </c>
      <c r="D47" s="6" t="s">
        <v>46</v>
      </c>
      <c r="E47" s="11" t="s">
        <v>18</v>
      </c>
      <c r="F47" s="12" t="str">
        <f t="shared" si="0"/>
        <v>35-45</v>
      </c>
      <c r="H47" t="s">
        <v>46</v>
      </c>
      <c r="I47" s="15">
        <v>0.755274261603376</v>
      </c>
      <c r="J47"/>
    </row>
    <row r="48" s="1" customFormat="1" spans="1:10">
      <c r="A48" s="6" t="s">
        <v>119</v>
      </c>
      <c r="B48" s="6">
        <v>36</v>
      </c>
      <c r="C48" s="6" t="s">
        <v>51</v>
      </c>
      <c r="D48" s="6" t="s">
        <v>50</v>
      </c>
      <c r="E48" s="11" t="s">
        <v>20</v>
      </c>
      <c r="F48" s="12" t="str">
        <f t="shared" si="0"/>
        <v>35-45</v>
      </c>
      <c r="H48" t="s">
        <v>50</v>
      </c>
      <c r="I48" s="15">
        <v>0.244725738396624</v>
      </c>
      <c r="J48"/>
    </row>
    <row r="49" s="1" customFormat="1" spans="1:10">
      <c r="A49" s="6" t="s">
        <v>120</v>
      </c>
      <c r="B49" s="6">
        <v>20</v>
      </c>
      <c r="C49" s="6" t="s">
        <v>45</v>
      </c>
      <c r="D49" s="6" t="s">
        <v>46</v>
      </c>
      <c r="E49" s="11" t="s">
        <v>20</v>
      </c>
      <c r="F49" s="12" t="str">
        <f t="shared" si="0"/>
        <v>18-25</v>
      </c>
      <c r="H49" t="s">
        <v>21</v>
      </c>
      <c r="I49" s="15">
        <v>1</v>
      </c>
      <c r="J49"/>
    </row>
    <row r="50" s="1" customFormat="1" spans="1:10">
      <c r="A50" s="6" t="s">
        <v>121</v>
      </c>
      <c r="B50" s="6">
        <v>18</v>
      </c>
      <c r="C50" s="6" t="s">
        <v>65</v>
      </c>
      <c r="D50" s="6" t="s">
        <v>46</v>
      </c>
      <c r="E50" s="11" t="s">
        <v>20</v>
      </c>
      <c r="F50" s="12" t="str">
        <f t="shared" si="0"/>
        <v>18-25</v>
      </c>
      <c r="H50"/>
      <c r="I50"/>
      <c r="J50"/>
    </row>
    <row r="51" s="1" customFormat="1" spans="1:10">
      <c r="A51" s="6" t="s">
        <v>122</v>
      </c>
      <c r="B51" s="6">
        <v>24</v>
      </c>
      <c r="C51" s="6" t="s">
        <v>51</v>
      </c>
      <c r="D51" s="6" t="s">
        <v>50</v>
      </c>
      <c r="E51" s="11" t="s">
        <v>20</v>
      </c>
      <c r="F51" s="12" t="str">
        <f t="shared" si="0"/>
        <v>18-25</v>
      </c>
      <c r="H51"/>
      <c r="I51"/>
      <c r="J51"/>
    </row>
    <row r="52" s="1" customFormat="1" spans="1:10">
      <c r="A52" s="6" t="s">
        <v>123</v>
      </c>
      <c r="B52" s="6">
        <v>26</v>
      </c>
      <c r="C52" s="6" t="s">
        <v>54</v>
      </c>
      <c r="D52" s="6" t="s">
        <v>46</v>
      </c>
      <c r="E52" s="11" t="s">
        <v>20</v>
      </c>
      <c r="F52" s="12" t="str">
        <f t="shared" si="0"/>
        <v>25-35</v>
      </c>
      <c r="H52"/>
      <c r="I52"/>
      <c r="J52"/>
    </row>
    <row r="53" s="1" customFormat="1" spans="1:10">
      <c r="A53" s="6" t="s">
        <v>124</v>
      </c>
      <c r="B53" s="6">
        <v>34</v>
      </c>
      <c r="C53" s="6" t="s">
        <v>72</v>
      </c>
      <c r="D53" s="6" t="s">
        <v>46</v>
      </c>
      <c r="E53" s="11" t="s">
        <v>18</v>
      </c>
      <c r="F53" s="12" t="str">
        <f t="shared" si="0"/>
        <v>25-35</v>
      </c>
      <c r="H53"/>
      <c r="I53"/>
      <c r="J53"/>
    </row>
    <row r="54" s="1" customFormat="1" spans="1:6">
      <c r="A54" s="6" t="s">
        <v>125</v>
      </c>
      <c r="B54" s="6">
        <v>42</v>
      </c>
      <c r="C54" s="6" t="s">
        <v>54</v>
      </c>
      <c r="D54" s="6" t="s">
        <v>46</v>
      </c>
      <c r="E54" s="11" t="s">
        <v>18</v>
      </c>
      <c r="F54" s="12" t="str">
        <f t="shared" si="0"/>
        <v>35-45</v>
      </c>
    </row>
    <row r="55" s="1" customFormat="1" spans="1:6">
      <c r="A55" s="6" t="s">
        <v>126</v>
      </c>
      <c r="B55" s="6">
        <v>21</v>
      </c>
      <c r="C55" s="6" t="s">
        <v>54</v>
      </c>
      <c r="D55" s="6" t="s">
        <v>46</v>
      </c>
      <c r="E55" s="11" t="s">
        <v>19</v>
      </c>
      <c r="F55" s="12" t="str">
        <f t="shared" si="0"/>
        <v>18-25</v>
      </c>
    </row>
    <row r="56" s="1" customFormat="1" spans="1:6">
      <c r="A56" s="6" t="s">
        <v>127</v>
      </c>
      <c r="B56" s="6">
        <v>29</v>
      </c>
      <c r="C56" s="6" t="s">
        <v>58</v>
      </c>
      <c r="D56" s="6" t="s">
        <v>46</v>
      </c>
      <c r="E56" s="11" t="s">
        <v>20</v>
      </c>
      <c r="F56" s="12" t="str">
        <f t="shared" si="0"/>
        <v>25-35</v>
      </c>
    </row>
    <row r="57" s="1" customFormat="1" spans="1:6">
      <c r="A57" s="6" t="s">
        <v>128</v>
      </c>
      <c r="B57" s="6">
        <v>28</v>
      </c>
      <c r="C57" s="6" t="s">
        <v>54</v>
      </c>
      <c r="D57" s="6" t="s">
        <v>50</v>
      </c>
      <c r="E57" s="11" t="s">
        <v>18</v>
      </c>
      <c r="F57" s="12" t="str">
        <f t="shared" si="0"/>
        <v>25-35</v>
      </c>
    </row>
    <row r="58" s="1" customFormat="1" spans="1:6">
      <c r="A58" s="6" t="s">
        <v>129</v>
      </c>
      <c r="B58" s="6">
        <v>41</v>
      </c>
      <c r="C58" s="6" t="s">
        <v>54</v>
      </c>
      <c r="D58" s="6" t="s">
        <v>46</v>
      </c>
      <c r="E58" s="11" t="s">
        <v>18</v>
      </c>
      <c r="F58" s="12" t="str">
        <f t="shared" si="0"/>
        <v>35-45</v>
      </c>
    </row>
    <row r="59" s="1" customFormat="1" spans="1:6">
      <c r="A59" s="6" t="s">
        <v>130</v>
      </c>
      <c r="B59" s="6">
        <v>37</v>
      </c>
      <c r="C59" s="6" t="s">
        <v>67</v>
      </c>
      <c r="D59" s="6" t="s">
        <v>46</v>
      </c>
      <c r="E59" s="11" t="s">
        <v>20</v>
      </c>
      <c r="F59" s="12" t="str">
        <f t="shared" si="0"/>
        <v>35-45</v>
      </c>
    </row>
    <row r="60" s="1" customFormat="1" spans="1:6">
      <c r="A60" s="6" t="s">
        <v>131</v>
      </c>
      <c r="B60" s="6">
        <v>33</v>
      </c>
      <c r="C60" s="6" t="s">
        <v>51</v>
      </c>
      <c r="D60" s="6" t="s">
        <v>46</v>
      </c>
      <c r="E60" s="11" t="s">
        <v>18</v>
      </c>
      <c r="F60" s="12" t="str">
        <f t="shared" si="0"/>
        <v>25-35</v>
      </c>
    </row>
    <row r="61" s="1" customFormat="1" spans="1:6">
      <c r="A61" s="6" t="s">
        <v>132</v>
      </c>
      <c r="B61" s="6">
        <v>27</v>
      </c>
      <c r="C61" s="6" t="s">
        <v>51</v>
      </c>
      <c r="D61" s="6" t="s">
        <v>50</v>
      </c>
      <c r="E61" s="11" t="s">
        <v>18</v>
      </c>
      <c r="F61" s="12" t="str">
        <f t="shared" si="0"/>
        <v>25-35</v>
      </c>
    </row>
    <row r="62" s="1" customFormat="1" spans="1:6">
      <c r="A62" s="6" t="s">
        <v>133</v>
      </c>
      <c r="B62" s="6">
        <v>26</v>
      </c>
      <c r="C62" s="6" t="s">
        <v>67</v>
      </c>
      <c r="D62" s="6" t="s">
        <v>46</v>
      </c>
      <c r="E62" s="11" t="s">
        <v>18</v>
      </c>
      <c r="F62" s="12" t="str">
        <f t="shared" si="0"/>
        <v>25-35</v>
      </c>
    </row>
    <row r="63" s="1" customFormat="1" spans="1:6">
      <c r="A63" s="6" t="s">
        <v>134</v>
      </c>
      <c r="B63" s="6">
        <v>13</v>
      </c>
      <c r="C63" s="6" t="s">
        <v>54</v>
      </c>
      <c r="D63" s="6" t="s">
        <v>46</v>
      </c>
      <c r="E63" s="11" t="s">
        <v>18</v>
      </c>
      <c r="F63" s="12" t="str">
        <f t="shared" si="0"/>
        <v>0-18</v>
      </c>
    </row>
    <row r="64" s="1" customFormat="1" spans="1:6">
      <c r="A64" s="6" t="s">
        <v>135</v>
      </c>
      <c r="B64" s="6">
        <v>54</v>
      </c>
      <c r="C64" s="6" t="s">
        <v>58</v>
      </c>
      <c r="D64" s="6" t="s">
        <v>46</v>
      </c>
      <c r="E64" s="11" t="s">
        <v>20</v>
      </c>
      <c r="F64" s="12" t="str">
        <f t="shared" si="0"/>
        <v>45-55</v>
      </c>
    </row>
    <row r="65" s="1" customFormat="1" spans="1:6">
      <c r="A65" s="6" t="s">
        <v>136</v>
      </c>
      <c r="B65" s="6">
        <v>26</v>
      </c>
      <c r="C65" s="6" t="s">
        <v>51</v>
      </c>
      <c r="D65" s="6" t="s">
        <v>46</v>
      </c>
      <c r="E65" s="11" t="s">
        <v>18</v>
      </c>
      <c r="F65" s="12" t="str">
        <f t="shared" si="0"/>
        <v>25-35</v>
      </c>
    </row>
    <row r="66" s="1" customFormat="1" spans="1:6">
      <c r="A66" s="6" t="s">
        <v>137</v>
      </c>
      <c r="B66" s="6">
        <v>36</v>
      </c>
      <c r="C66" s="6" t="s">
        <v>65</v>
      </c>
      <c r="D66" s="6" t="s">
        <v>50</v>
      </c>
      <c r="E66" s="11" t="s">
        <v>18</v>
      </c>
      <c r="F66" s="12" t="str">
        <f t="shared" si="0"/>
        <v>35-45</v>
      </c>
    </row>
    <row r="67" s="1" customFormat="1" spans="1:6">
      <c r="A67" s="6" t="s">
        <v>138</v>
      </c>
      <c r="B67" s="6">
        <v>32</v>
      </c>
      <c r="C67" s="6" t="s">
        <v>67</v>
      </c>
      <c r="D67" s="6" t="s">
        <v>46</v>
      </c>
      <c r="E67" s="11" t="s">
        <v>18</v>
      </c>
      <c r="F67" s="12" t="str">
        <f t="shared" ref="F67:F130" si="1">VLOOKUP(B67,$H$29:$I$34,2,1)</f>
        <v>25-35</v>
      </c>
    </row>
    <row r="68" s="1" customFormat="1" spans="1:6">
      <c r="A68" s="6" t="s">
        <v>139</v>
      </c>
      <c r="B68" s="6">
        <v>23</v>
      </c>
      <c r="C68" s="6" t="s">
        <v>54</v>
      </c>
      <c r="D68" s="6" t="s">
        <v>46</v>
      </c>
      <c r="E68" s="11" t="s">
        <v>18</v>
      </c>
      <c r="F68" s="12" t="str">
        <f t="shared" si="1"/>
        <v>18-25</v>
      </c>
    </row>
    <row r="69" s="1" customFormat="1" spans="1:6">
      <c r="A69" s="6" t="s">
        <v>140</v>
      </c>
      <c r="B69" s="6">
        <v>37</v>
      </c>
      <c r="C69" s="6" t="s">
        <v>54</v>
      </c>
      <c r="D69" s="6" t="s">
        <v>50</v>
      </c>
      <c r="E69" s="11" t="s">
        <v>18</v>
      </c>
      <c r="F69" s="12" t="str">
        <f t="shared" si="1"/>
        <v>35-45</v>
      </c>
    </row>
    <row r="70" s="1" customFormat="1" spans="1:6">
      <c r="A70" s="6" t="s">
        <v>141</v>
      </c>
      <c r="B70" s="6">
        <v>27</v>
      </c>
      <c r="C70" s="6" t="s">
        <v>51</v>
      </c>
      <c r="D70" s="6" t="s">
        <v>46</v>
      </c>
      <c r="E70" s="11" t="s">
        <v>18</v>
      </c>
      <c r="F70" s="12" t="str">
        <f t="shared" si="1"/>
        <v>25-35</v>
      </c>
    </row>
    <row r="71" s="1" customFormat="1" spans="1:6">
      <c r="A71" s="6" t="s">
        <v>142</v>
      </c>
      <c r="B71" s="6">
        <v>15</v>
      </c>
      <c r="C71" s="6" t="s">
        <v>54</v>
      </c>
      <c r="D71" s="6" t="s">
        <v>46</v>
      </c>
      <c r="E71" s="11" t="s">
        <v>18</v>
      </c>
      <c r="F71" s="12" t="str">
        <f t="shared" si="1"/>
        <v>0-18</v>
      </c>
    </row>
    <row r="72" s="1" customFormat="1" spans="1:6">
      <c r="A72" s="6" t="s">
        <v>143</v>
      </c>
      <c r="B72" s="6">
        <v>52</v>
      </c>
      <c r="C72" s="6" t="s">
        <v>51</v>
      </c>
      <c r="D72" s="6" t="s">
        <v>46</v>
      </c>
      <c r="E72" s="11" t="s">
        <v>18</v>
      </c>
      <c r="F72" s="12" t="str">
        <f t="shared" si="1"/>
        <v>45-55</v>
      </c>
    </row>
    <row r="73" s="1" customFormat="1" spans="1:6">
      <c r="A73" s="6" t="s">
        <v>144</v>
      </c>
      <c r="B73" s="6">
        <v>28</v>
      </c>
      <c r="C73" s="6" t="s">
        <v>45</v>
      </c>
      <c r="D73" s="6" t="s">
        <v>46</v>
      </c>
      <c r="E73" s="11" t="s">
        <v>18</v>
      </c>
      <c r="F73" s="12" t="str">
        <f t="shared" si="1"/>
        <v>25-35</v>
      </c>
    </row>
    <row r="74" s="1" customFormat="1" spans="1:6">
      <c r="A74" s="6" t="s">
        <v>145</v>
      </c>
      <c r="B74" s="6">
        <v>39</v>
      </c>
      <c r="C74" s="6" t="s">
        <v>67</v>
      </c>
      <c r="D74" s="6" t="s">
        <v>50</v>
      </c>
      <c r="E74" s="11" t="s">
        <v>18</v>
      </c>
      <c r="F74" s="12" t="str">
        <f t="shared" si="1"/>
        <v>35-45</v>
      </c>
    </row>
    <row r="75" s="1" customFormat="1" spans="1:6">
      <c r="A75" s="6" t="s">
        <v>146</v>
      </c>
      <c r="B75" s="6">
        <v>41</v>
      </c>
      <c r="C75" s="6" t="s">
        <v>65</v>
      </c>
      <c r="D75" s="6" t="s">
        <v>46</v>
      </c>
      <c r="E75" s="11" t="s">
        <v>18</v>
      </c>
      <c r="F75" s="12" t="str">
        <f t="shared" si="1"/>
        <v>35-45</v>
      </c>
    </row>
    <row r="76" s="1" customFormat="1" spans="1:6">
      <c r="A76" s="6" t="s">
        <v>147</v>
      </c>
      <c r="B76" s="6">
        <v>29</v>
      </c>
      <c r="C76" s="6" t="s">
        <v>51</v>
      </c>
      <c r="D76" s="6" t="s">
        <v>46</v>
      </c>
      <c r="E76" s="11" t="s">
        <v>20</v>
      </c>
      <c r="F76" s="12" t="str">
        <f t="shared" si="1"/>
        <v>25-35</v>
      </c>
    </row>
    <row r="77" s="1" customFormat="1" spans="1:6">
      <c r="A77" s="6" t="s">
        <v>148</v>
      </c>
      <c r="B77" s="6">
        <v>27</v>
      </c>
      <c r="C77" s="6" t="s">
        <v>51</v>
      </c>
      <c r="D77" s="6" t="s">
        <v>50</v>
      </c>
      <c r="E77" s="11" t="s">
        <v>18</v>
      </c>
      <c r="F77" s="12" t="str">
        <f t="shared" si="1"/>
        <v>25-35</v>
      </c>
    </row>
    <row r="78" s="1" customFormat="1" spans="1:6">
      <c r="A78" s="6" t="s">
        <v>149</v>
      </c>
      <c r="B78" s="6">
        <v>35</v>
      </c>
      <c r="C78" s="6" t="s">
        <v>53</v>
      </c>
      <c r="D78" s="6" t="s">
        <v>46</v>
      </c>
      <c r="E78" s="11" t="s">
        <v>18</v>
      </c>
      <c r="F78" s="12" t="str">
        <f t="shared" si="1"/>
        <v>35-45</v>
      </c>
    </row>
    <row r="79" s="1" customFormat="1" spans="1:6">
      <c r="A79" s="6" t="s">
        <v>150</v>
      </c>
      <c r="B79" s="6">
        <v>31</v>
      </c>
      <c r="C79" s="6" t="s">
        <v>51</v>
      </c>
      <c r="D79" s="6" t="s">
        <v>46</v>
      </c>
      <c r="E79" s="11" t="s">
        <v>20</v>
      </c>
      <c r="F79" s="12" t="str">
        <f t="shared" si="1"/>
        <v>25-35</v>
      </c>
    </row>
    <row r="80" s="1" customFormat="1" spans="1:6">
      <c r="A80" s="6" t="s">
        <v>151</v>
      </c>
      <c r="B80" s="6">
        <v>21</v>
      </c>
      <c r="C80" s="6" t="s">
        <v>60</v>
      </c>
      <c r="D80" s="6" t="s">
        <v>46</v>
      </c>
      <c r="E80" s="11" t="s">
        <v>18</v>
      </c>
      <c r="F80" s="12" t="str">
        <f t="shared" si="1"/>
        <v>18-25</v>
      </c>
    </row>
    <row r="81" s="1" customFormat="1" spans="1:6">
      <c r="A81" s="6" t="s">
        <v>152</v>
      </c>
      <c r="B81" s="6">
        <v>34</v>
      </c>
      <c r="C81" s="6" t="s">
        <v>60</v>
      </c>
      <c r="D81" s="6" t="s">
        <v>46</v>
      </c>
      <c r="E81" s="11" t="s">
        <v>18</v>
      </c>
      <c r="F81" s="12" t="str">
        <f t="shared" si="1"/>
        <v>25-35</v>
      </c>
    </row>
    <row r="82" s="1" customFormat="1" spans="1:6">
      <c r="A82" s="6" t="s">
        <v>153</v>
      </c>
      <c r="B82" s="6">
        <v>40</v>
      </c>
      <c r="C82" s="6" t="s">
        <v>58</v>
      </c>
      <c r="D82" s="6" t="s">
        <v>46</v>
      </c>
      <c r="E82" s="11" t="s">
        <v>18</v>
      </c>
      <c r="F82" s="12" t="str">
        <f t="shared" si="1"/>
        <v>35-45</v>
      </c>
    </row>
    <row r="83" s="1" customFormat="1" spans="1:6">
      <c r="A83" s="6" t="s">
        <v>154</v>
      </c>
      <c r="B83" s="6">
        <v>19</v>
      </c>
      <c r="C83" s="6" t="s">
        <v>54</v>
      </c>
      <c r="D83" s="6" t="s">
        <v>50</v>
      </c>
      <c r="E83" s="11" t="s">
        <v>18</v>
      </c>
      <c r="F83" s="12" t="str">
        <f t="shared" si="1"/>
        <v>18-25</v>
      </c>
    </row>
    <row r="84" s="1" customFormat="1" spans="1:6">
      <c r="A84" s="6" t="s">
        <v>155</v>
      </c>
      <c r="B84" s="6">
        <v>26</v>
      </c>
      <c r="C84" s="6" t="s">
        <v>60</v>
      </c>
      <c r="D84" s="6" t="s">
        <v>46</v>
      </c>
      <c r="E84" s="11" t="s">
        <v>18</v>
      </c>
      <c r="F84" s="12" t="str">
        <f t="shared" si="1"/>
        <v>25-35</v>
      </c>
    </row>
    <row r="85" s="1" customFormat="1" spans="1:6">
      <c r="A85" s="6" t="s">
        <v>156</v>
      </c>
      <c r="B85" s="6">
        <v>33</v>
      </c>
      <c r="C85" s="6" t="s">
        <v>58</v>
      </c>
      <c r="D85" s="6" t="s">
        <v>46</v>
      </c>
      <c r="E85" s="11" t="s">
        <v>18</v>
      </c>
      <c r="F85" s="12" t="str">
        <f t="shared" si="1"/>
        <v>25-35</v>
      </c>
    </row>
    <row r="86" s="1" customFormat="1" spans="1:6">
      <c r="A86" s="6" t="s">
        <v>157</v>
      </c>
      <c r="B86" s="6">
        <v>40</v>
      </c>
      <c r="C86" s="6" t="s">
        <v>58</v>
      </c>
      <c r="D86" s="6" t="s">
        <v>46</v>
      </c>
      <c r="E86" s="11" t="s">
        <v>18</v>
      </c>
      <c r="F86" s="12" t="str">
        <f t="shared" si="1"/>
        <v>35-45</v>
      </c>
    </row>
    <row r="87" s="1" customFormat="1" spans="1:6">
      <c r="A87" s="6" t="s">
        <v>158</v>
      </c>
      <c r="B87" s="6">
        <v>29</v>
      </c>
      <c r="C87" s="6" t="s">
        <v>51</v>
      </c>
      <c r="D87" s="6" t="s">
        <v>50</v>
      </c>
      <c r="E87" s="11" t="s">
        <v>18</v>
      </c>
      <c r="F87" s="12" t="str">
        <f t="shared" si="1"/>
        <v>25-35</v>
      </c>
    </row>
    <row r="88" s="1" customFormat="1" spans="1:6">
      <c r="A88" s="6" t="s">
        <v>159</v>
      </c>
      <c r="B88" s="6">
        <v>41</v>
      </c>
      <c r="C88" s="6" t="s">
        <v>54</v>
      </c>
      <c r="D88" s="6" t="s">
        <v>46</v>
      </c>
      <c r="E88" s="11" t="s">
        <v>18</v>
      </c>
      <c r="F88" s="12" t="str">
        <f t="shared" si="1"/>
        <v>35-45</v>
      </c>
    </row>
    <row r="89" s="1" customFormat="1" spans="1:6">
      <c r="A89" s="6" t="s">
        <v>160</v>
      </c>
      <c r="B89" s="6">
        <v>24</v>
      </c>
      <c r="C89" s="6" t="s">
        <v>54</v>
      </c>
      <c r="D89" s="6" t="s">
        <v>46</v>
      </c>
      <c r="E89" s="11" t="s">
        <v>18</v>
      </c>
      <c r="F89" s="12" t="str">
        <f t="shared" si="1"/>
        <v>18-25</v>
      </c>
    </row>
    <row r="90" s="1" customFormat="1" spans="1:6">
      <c r="A90" s="6" t="s">
        <v>161</v>
      </c>
      <c r="B90" s="6">
        <v>40</v>
      </c>
      <c r="C90" s="6" t="s">
        <v>53</v>
      </c>
      <c r="D90" s="6" t="s">
        <v>50</v>
      </c>
      <c r="E90" s="11" t="s">
        <v>18</v>
      </c>
      <c r="F90" s="12" t="str">
        <f t="shared" si="1"/>
        <v>35-45</v>
      </c>
    </row>
    <row r="91" s="1" customFormat="1" spans="1:6">
      <c r="A91" s="6" t="s">
        <v>162</v>
      </c>
      <c r="B91" s="6">
        <v>27</v>
      </c>
      <c r="C91" s="6" t="s">
        <v>51</v>
      </c>
      <c r="D91" s="6" t="s">
        <v>46</v>
      </c>
      <c r="E91" s="11" t="s">
        <v>20</v>
      </c>
      <c r="F91" s="12" t="str">
        <f t="shared" si="1"/>
        <v>25-35</v>
      </c>
    </row>
    <row r="92" s="1" customFormat="1" spans="1:6">
      <c r="A92" s="6" t="s">
        <v>163</v>
      </c>
      <c r="B92" s="6">
        <v>30</v>
      </c>
      <c r="C92" s="6" t="s">
        <v>58</v>
      </c>
      <c r="D92" s="6" t="s">
        <v>46</v>
      </c>
      <c r="E92" s="11" t="s">
        <v>18</v>
      </c>
      <c r="F92" s="12" t="str">
        <f t="shared" si="1"/>
        <v>25-35</v>
      </c>
    </row>
    <row r="93" s="1" customFormat="1" spans="1:6">
      <c r="A93" s="6" t="s">
        <v>164</v>
      </c>
      <c r="B93" s="6">
        <v>30</v>
      </c>
      <c r="C93" s="6" t="s">
        <v>51</v>
      </c>
      <c r="D93" s="6" t="s">
        <v>50</v>
      </c>
      <c r="E93" s="11" t="s">
        <v>18</v>
      </c>
      <c r="F93" s="12" t="str">
        <f t="shared" si="1"/>
        <v>25-35</v>
      </c>
    </row>
    <row r="94" s="1" customFormat="1" spans="1:6">
      <c r="A94" s="6" t="s">
        <v>165</v>
      </c>
      <c r="B94" s="6">
        <v>42</v>
      </c>
      <c r="C94" s="6" t="s">
        <v>54</v>
      </c>
      <c r="D94" s="6" t="s">
        <v>46</v>
      </c>
      <c r="E94" s="11" t="s">
        <v>18</v>
      </c>
      <c r="F94" s="12" t="str">
        <f t="shared" si="1"/>
        <v>35-45</v>
      </c>
    </row>
    <row r="95" s="1" customFormat="1" spans="1:6">
      <c r="A95" s="6" t="s">
        <v>166</v>
      </c>
      <c r="B95" s="6">
        <v>20</v>
      </c>
      <c r="C95" s="6" t="s">
        <v>60</v>
      </c>
      <c r="D95" s="6" t="s">
        <v>50</v>
      </c>
      <c r="E95" s="11" t="s">
        <v>18</v>
      </c>
      <c r="F95" s="12" t="str">
        <f t="shared" si="1"/>
        <v>18-25</v>
      </c>
    </row>
    <row r="96" s="1" customFormat="1" spans="1:6">
      <c r="A96" s="6" t="s">
        <v>167</v>
      </c>
      <c r="B96" s="6">
        <v>29</v>
      </c>
      <c r="C96" s="6" t="s">
        <v>51</v>
      </c>
      <c r="D96" s="6" t="s">
        <v>46</v>
      </c>
      <c r="E96" s="11" t="s">
        <v>18</v>
      </c>
      <c r="F96" s="12" t="str">
        <f t="shared" si="1"/>
        <v>25-35</v>
      </c>
    </row>
    <row r="97" s="1" customFormat="1" spans="1:6">
      <c r="A97" s="6" t="s">
        <v>168</v>
      </c>
      <c r="B97" s="6">
        <v>19</v>
      </c>
      <c r="C97" s="6" t="s">
        <v>60</v>
      </c>
      <c r="D97" s="6" t="s">
        <v>46</v>
      </c>
      <c r="E97" s="11" t="s">
        <v>20</v>
      </c>
      <c r="F97" s="12" t="str">
        <f t="shared" si="1"/>
        <v>18-25</v>
      </c>
    </row>
    <row r="98" s="1" customFormat="1" spans="1:6">
      <c r="A98" s="6" t="s">
        <v>169</v>
      </c>
      <c r="B98" s="6">
        <v>14</v>
      </c>
      <c r="C98" s="6" t="s">
        <v>60</v>
      </c>
      <c r="D98" s="6" t="s">
        <v>46</v>
      </c>
      <c r="E98" s="11" t="s">
        <v>18</v>
      </c>
      <c r="F98" s="12" t="str">
        <f t="shared" si="1"/>
        <v>0-18</v>
      </c>
    </row>
    <row r="99" s="1" customFormat="1" spans="1:6">
      <c r="A99" s="6" t="s">
        <v>170</v>
      </c>
      <c r="B99" s="6">
        <v>28</v>
      </c>
      <c r="C99" s="6" t="s">
        <v>53</v>
      </c>
      <c r="D99" s="6" t="s">
        <v>50</v>
      </c>
      <c r="E99" s="11" t="s">
        <v>18</v>
      </c>
      <c r="F99" s="12" t="str">
        <f t="shared" si="1"/>
        <v>25-35</v>
      </c>
    </row>
    <row r="100" s="1" customFormat="1" spans="1:6">
      <c r="A100" s="6" t="s">
        <v>171</v>
      </c>
      <c r="B100" s="6">
        <v>31</v>
      </c>
      <c r="C100" s="6" t="s">
        <v>53</v>
      </c>
      <c r="D100" s="6" t="s">
        <v>46</v>
      </c>
      <c r="E100" s="11" t="s">
        <v>18</v>
      </c>
      <c r="F100" s="12" t="str">
        <f t="shared" si="1"/>
        <v>25-35</v>
      </c>
    </row>
    <row r="101" s="1" customFormat="1" spans="1:6">
      <c r="A101" s="6" t="s">
        <v>172</v>
      </c>
      <c r="B101" s="6">
        <v>25</v>
      </c>
      <c r="C101" s="6" t="s">
        <v>60</v>
      </c>
      <c r="D101" s="6" t="s">
        <v>46</v>
      </c>
      <c r="E101" s="11" t="s">
        <v>18</v>
      </c>
      <c r="F101" s="12" t="str">
        <f t="shared" si="1"/>
        <v>25-35</v>
      </c>
    </row>
    <row r="102" s="1" customFormat="1" spans="1:6">
      <c r="A102" s="6" t="s">
        <v>173</v>
      </c>
      <c r="B102" s="6">
        <v>28</v>
      </c>
      <c r="C102" s="6" t="s">
        <v>54</v>
      </c>
      <c r="D102" s="6" t="s">
        <v>46</v>
      </c>
      <c r="E102" s="11" t="s">
        <v>18</v>
      </c>
      <c r="F102" s="12" t="str">
        <f t="shared" si="1"/>
        <v>25-35</v>
      </c>
    </row>
    <row r="103" s="1" customFormat="1" spans="1:6">
      <c r="A103" s="6" t="s">
        <v>174</v>
      </c>
      <c r="B103" s="6">
        <v>21</v>
      </c>
      <c r="C103" s="6" t="s">
        <v>54</v>
      </c>
      <c r="D103" s="6" t="s">
        <v>46</v>
      </c>
      <c r="E103" s="11" t="s">
        <v>18</v>
      </c>
      <c r="F103" s="12" t="str">
        <f t="shared" si="1"/>
        <v>18-25</v>
      </c>
    </row>
    <row r="104" s="1" customFormat="1" spans="1:6">
      <c r="A104" s="6" t="s">
        <v>175</v>
      </c>
      <c r="B104" s="6">
        <v>18</v>
      </c>
      <c r="C104" s="6" t="s">
        <v>51</v>
      </c>
      <c r="D104" s="6" t="s">
        <v>46</v>
      </c>
      <c r="E104" s="11" t="s">
        <v>18</v>
      </c>
      <c r="F104" s="12" t="str">
        <f t="shared" si="1"/>
        <v>18-25</v>
      </c>
    </row>
    <row r="105" s="1" customFormat="1" spans="1:6">
      <c r="A105" s="6" t="s">
        <v>176</v>
      </c>
      <c r="B105" s="6">
        <v>17</v>
      </c>
      <c r="C105" s="6" t="s">
        <v>51</v>
      </c>
      <c r="D105" s="6" t="s">
        <v>46</v>
      </c>
      <c r="E105" s="11" t="s">
        <v>18</v>
      </c>
      <c r="F105" s="12" t="str">
        <f t="shared" si="1"/>
        <v>0-18</v>
      </c>
    </row>
    <row r="106" s="1" customFormat="1" spans="1:6">
      <c r="A106" s="6" t="s">
        <v>177</v>
      </c>
      <c r="B106" s="6">
        <v>20</v>
      </c>
      <c r="C106" s="6" t="s">
        <v>60</v>
      </c>
      <c r="D106" s="6" t="s">
        <v>50</v>
      </c>
      <c r="E106" s="11" t="s">
        <v>18</v>
      </c>
      <c r="F106" s="12" t="str">
        <f t="shared" si="1"/>
        <v>18-25</v>
      </c>
    </row>
    <row r="107" s="1" customFormat="1" spans="1:6">
      <c r="A107" s="6" t="s">
        <v>178</v>
      </c>
      <c r="B107" s="6">
        <v>24</v>
      </c>
      <c r="C107" s="6" t="s">
        <v>53</v>
      </c>
      <c r="D107" s="6" t="s">
        <v>46</v>
      </c>
      <c r="E107" s="11" t="s">
        <v>18</v>
      </c>
      <c r="F107" s="12" t="str">
        <f t="shared" si="1"/>
        <v>18-25</v>
      </c>
    </row>
    <row r="108" s="1" customFormat="1" spans="1:6">
      <c r="A108" s="6" t="s">
        <v>179</v>
      </c>
      <c r="B108" s="6">
        <v>53</v>
      </c>
      <c r="C108" s="6" t="s">
        <v>58</v>
      </c>
      <c r="D108" s="6" t="s">
        <v>46</v>
      </c>
      <c r="E108" s="11" t="s">
        <v>18</v>
      </c>
      <c r="F108" s="12" t="str">
        <f t="shared" si="1"/>
        <v>45-55</v>
      </c>
    </row>
    <row r="109" s="1" customFormat="1" spans="1:6">
      <c r="A109" s="6" t="s">
        <v>180</v>
      </c>
      <c r="B109" s="6">
        <v>28</v>
      </c>
      <c r="C109" s="6" t="s">
        <v>53</v>
      </c>
      <c r="D109" s="6" t="s">
        <v>50</v>
      </c>
      <c r="E109" s="11" t="s">
        <v>20</v>
      </c>
      <c r="F109" s="12" t="str">
        <f t="shared" si="1"/>
        <v>25-35</v>
      </c>
    </row>
    <row r="110" s="1" customFormat="1" spans="1:6">
      <c r="A110" s="6" t="s">
        <v>181</v>
      </c>
      <c r="B110" s="6">
        <v>41</v>
      </c>
      <c r="C110" s="6" t="s">
        <v>58</v>
      </c>
      <c r="D110" s="6" t="s">
        <v>46</v>
      </c>
      <c r="E110" s="11" t="s">
        <v>18</v>
      </c>
      <c r="F110" s="12" t="str">
        <f t="shared" si="1"/>
        <v>35-45</v>
      </c>
    </row>
    <row r="111" s="1" customFormat="1" spans="1:6">
      <c r="A111" s="6" t="s">
        <v>182</v>
      </c>
      <c r="B111" s="6">
        <v>30</v>
      </c>
      <c r="C111" s="6" t="s">
        <v>53</v>
      </c>
      <c r="D111" s="6" t="s">
        <v>46</v>
      </c>
      <c r="E111" s="11" t="s">
        <v>18</v>
      </c>
      <c r="F111" s="12" t="str">
        <f t="shared" si="1"/>
        <v>25-35</v>
      </c>
    </row>
    <row r="112" s="1" customFormat="1" spans="1:6">
      <c r="A112" s="6" t="s">
        <v>183</v>
      </c>
      <c r="B112" s="6">
        <v>25</v>
      </c>
      <c r="C112" s="6" t="s">
        <v>51</v>
      </c>
      <c r="D112" s="6" t="s">
        <v>46</v>
      </c>
      <c r="E112" s="11" t="s">
        <v>18</v>
      </c>
      <c r="F112" s="12" t="str">
        <f t="shared" si="1"/>
        <v>25-35</v>
      </c>
    </row>
    <row r="113" s="1" customFormat="1" spans="1:6">
      <c r="A113" s="6" t="s">
        <v>184</v>
      </c>
      <c r="B113" s="6">
        <v>26</v>
      </c>
      <c r="C113" s="6" t="s">
        <v>54</v>
      </c>
      <c r="D113" s="6" t="s">
        <v>46</v>
      </c>
      <c r="E113" s="11" t="s">
        <v>20</v>
      </c>
      <c r="F113" s="12" t="str">
        <f t="shared" si="1"/>
        <v>25-35</v>
      </c>
    </row>
    <row r="114" s="1" customFormat="1" spans="1:6">
      <c r="A114" s="6" t="s">
        <v>185</v>
      </c>
      <c r="B114" s="6">
        <v>26</v>
      </c>
      <c r="C114" s="6" t="s">
        <v>54</v>
      </c>
      <c r="D114" s="6" t="s">
        <v>50</v>
      </c>
      <c r="E114" s="11" t="s">
        <v>18</v>
      </c>
      <c r="F114" s="12" t="str">
        <f t="shared" si="1"/>
        <v>25-35</v>
      </c>
    </row>
    <row r="115" s="1" customFormat="1" spans="1:6">
      <c r="A115" s="6" t="s">
        <v>186</v>
      </c>
      <c r="B115" s="6">
        <v>29</v>
      </c>
      <c r="C115" s="6" t="s">
        <v>51</v>
      </c>
      <c r="D115" s="6" t="s">
        <v>46</v>
      </c>
      <c r="E115" s="11" t="s">
        <v>18</v>
      </c>
      <c r="F115" s="12" t="str">
        <f t="shared" si="1"/>
        <v>25-35</v>
      </c>
    </row>
    <row r="116" s="1" customFormat="1" spans="1:6">
      <c r="A116" s="6" t="s">
        <v>187</v>
      </c>
      <c r="B116" s="6">
        <v>29</v>
      </c>
      <c r="C116" s="6" t="s">
        <v>58</v>
      </c>
      <c r="D116" s="6" t="s">
        <v>46</v>
      </c>
      <c r="E116" s="11" t="s">
        <v>18</v>
      </c>
      <c r="F116" s="12" t="str">
        <f t="shared" si="1"/>
        <v>25-35</v>
      </c>
    </row>
    <row r="117" s="1" customFormat="1" spans="1:6">
      <c r="A117" s="6" t="s">
        <v>188</v>
      </c>
      <c r="B117" s="6">
        <v>18</v>
      </c>
      <c r="C117" s="6" t="s">
        <v>51</v>
      </c>
      <c r="D117" s="6" t="s">
        <v>50</v>
      </c>
      <c r="E117" s="11" t="s">
        <v>20</v>
      </c>
      <c r="F117" s="12" t="str">
        <f t="shared" si="1"/>
        <v>18-25</v>
      </c>
    </row>
    <row r="118" s="1" customFormat="1" spans="1:6">
      <c r="A118" s="6" t="s">
        <v>189</v>
      </c>
      <c r="B118" s="6">
        <v>27</v>
      </c>
      <c r="C118" s="6" t="s">
        <v>51</v>
      </c>
      <c r="D118" s="6" t="s">
        <v>46</v>
      </c>
      <c r="E118" s="11" t="s">
        <v>18</v>
      </c>
      <c r="F118" s="12" t="str">
        <f t="shared" si="1"/>
        <v>25-35</v>
      </c>
    </row>
    <row r="119" s="1" customFormat="1" spans="1:6">
      <c r="A119" s="6" t="s">
        <v>190</v>
      </c>
      <c r="B119" s="6">
        <v>34</v>
      </c>
      <c r="C119" s="6" t="s">
        <v>60</v>
      </c>
      <c r="D119" s="6" t="s">
        <v>46</v>
      </c>
      <c r="E119" s="11" t="s">
        <v>18</v>
      </c>
      <c r="F119" s="12" t="str">
        <f t="shared" si="1"/>
        <v>25-35</v>
      </c>
    </row>
    <row r="120" s="1" customFormat="1" spans="1:6">
      <c r="A120" s="6" t="s">
        <v>191</v>
      </c>
      <c r="B120" s="6">
        <v>35</v>
      </c>
      <c r="C120" s="6" t="s">
        <v>53</v>
      </c>
      <c r="D120" s="6" t="s">
        <v>50</v>
      </c>
      <c r="E120" s="11" t="s">
        <v>18</v>
      </c>
      <c r="F120" s="12" t="str">
        <f t="shared" si="1"/>
        <v>35-45</v>
      </c>
    </row>
    <row r="121" s="1" customFormat="1" spans="1:6">
      <c r="A121" s="6" t="s">
        <v>192</v>
      </c>
      <c r="B121" s="6">
        <v>35</v>
      </c>
      <c r="C121" s="6" t="s">
        <v>58</v>
      </c>
      <c r="D121" s="6" t="s">
        <v>46</v>
      </c>
      <c r="E121" s="11" t="s">
        <v>18</v>
      </c>
      <c r="F121" s="12" t="str">
        <f t="shared" si="1"/>
        <v>35-45</v>
      </c>
    </row>
    <row r="122" s="1" customFormat="1" spans="1:6">
      <c r="A122" s="6" t="s">
        <v>193</v>
      </c>
      <c r="B122" s="6">
        <v>19</v>
      </c>
      <c r="C122" s="6" t="s">
        <v>60</v>
      </c>
      <c r="D122" s="6" t="s">
        <v>50</v>
      </c>
      <c r="E122" s="11" t="s">
        <v>18</v>
      </c>
      <c r="F122" s="12" t="str">
        <f t="shared" si="1"/>
        <v>18-25</v>
      </c>
    </row>
    <row r="123" s="1" customFormat="1" spans="1:6">
      <c r="A123" s="6" t="s">
        <v>194</v>
      </c>
      <c r="B123" s="6">
        <v>15</v>
      </c>
      <c r="C123" s="6" t="s">
        <v>60</v>
      </c>
      <c r="D123" s="6" t="s">
        <v>46</v>
      </c>
      <c r="E123" s="11" t="s">
        <v>18</v>
      </c>
      <c r="F123" s="12" t="str">
        <f t="shared" si="1"/>
        <v>0-18</v>
      </c>
    </row>
    <row r="124" s="1" customFormat="1" spans="1:6">
      <c r="A124" s="6" t="s">
        <v>195</v>
      </c>
      <c r="B124" s="6">
        <v>20</v>
      </c>
      <c r="C124" s="6" t="s">
        <v>53</v>
      </c>
      <c r="D124" s="6" t="s">
        <v>46</v>
      </c>
      <c r="E124" s="11" t="s">
        <v>18</v>
      </c>
      <c r="F124" s="12" t="str">
        <f t="shared" si="1"/>
        <v>18-25</v>
      </c>
    </row>
    <row r="125" s="1" customFormat="1" spans="1:6">
      <c r="A125" s="6" t="s">
        <v>196</v>
      </c>
      <c r="B125" s="6">
        <v>19</v>
      </c>
      <c r="C125" s="6" t="s">
        <v>67</v>
      </c>
      <c r="D125" s="6" t="s">
        <v>46</v>
      </c>
      <c r="E125" s="11" t="s">
        <v>18</v>
      </c>
      <c r="F125" s="12" t="str">
        <f t="shared" si="1"/>
        <v>18-25</v>
      </c>
    </row>
    <row r="126" s="1" customFormat="1" spans="1:6">
      <c r="A126" s="6" t="s">
        <v>197</v>
      </c>
      <c r="B126" s="6">
        <v>16</v>
      </c>
      <c r="C126" s="6" t="s">
        <v>67</v>
      </c>
      <c r="D126" s="6" t="s">
        <v>50</v>
      </c>
      <c r="E126" s="11" t="s">
        <v>18</v>
      </c>
      <c r="F126" s="12" t="str">
        <f t="shared" si="1"/>
        <v>0-18</v>
      </c>
    </row>
    <row r="127" s="1" customFormat="1" spans="1:6">
      <c r="A127" s="6" t="s">
        <v>198</v>
      </c>
      <c r="B127" s="6">
        <v>51</v>
      </c>
      <c r="C127" s="6" t="s">
        <v>51</v>
      </c>
      <c r="D127" s="6" t="s">
        <v>46</v>
      </c>
      <c r="E127" s="11" t="s">
        <v>18</v>
      </c>
      <c r="F127" s="12" t="str">
        <f t="shared" si="1"/>
        <v>45-55</v>
      </c>
    </row>
    <row r="128" s="1" customFormat="1" spans="1:6">
      <c r="A128" s="6" t="s">
        <v>199</v>
      </c>
      <c r="B128" s="6">
        <v>39</v>
      </c>
      <c r="C128" s="6" t="s">
        <v>54</v>
      </c>
      <c r="D128" s="6" t="s">
        <v>46</v>
      </c>
      <c r="E128" s="11" t="s">
        <v>18</v>
      </c>
      <c r="F128" s="12" t="str">
        <f t="shared" si="1"/>
        <v>35-45</v>
      </c>
    </row>
    <row r="129" s="1" customFormat="1" spans="1:6">
      <c r="A129" s="6" t="s">
        <v>200</v>
      </c>
      <c r="B129" s="6">
        <v>36</v>
      </c>
      <c r="C129" s="6" t="s">
        <v>58</v>
      </c>
      <c r="D129" s="6" t="s">
        <v>46</v>
      </c>
      <c r="E129" s="11" t="s">
        <v>20</v>
      </c>
      <c r="F129" s="12" t="str">
        <f t="shared" si="1"/>
        <v>35-45</v>
      </c>
    </row>
    <row r="130" s="1" customFormat="1" spans="1:6">
      <c r="A130" s="6" t="s">
        <v>201</v>
      </c>
      <c r="B130" s="6">
        <v>29</v>
      </c>
      <c r="C130" s="6" t="s">
        <v>53</v>
      </c>
      <c r="D130" s="6" t="s">
        <v>46</v>
      </c>
      <c r="E130" s="11" t="s">
        <v>18</v>
      </c>
      <c r="F130" s="12" t="str">
        <f t="shared" si="1"/>
        <v>25-35</v>
      </c>
    </row>
    <row r="131" s="1" customFormat="1" spans="1:6">
      <c r="A131" s="6" t="s">
        <v>202</v>
      </c>
      <c r="B131" s="6">
        <v>52</v>
      </c>
      <c r="C131" s="6" t="s">
        <v>67</v>
      </c>
      <c r="D131" s="6" t="s">
        <v>46</v>
      </c>
      <c r="E131" s="11" t="s">
        <v>18</v>
      </c>
      <c r="F131" s="12" t="str">
        <f t="shared" ref="F131:F194" si="2">VLOOKUP(B131,$H$29:$I$34,2,1)</f>
        <v>45-55</v>
      </c>
    </row>
    <row r="132" s="1" customFormat="1" spans="1:6">
      <c r="A132" s="6" t="s">
        <v>203</v>
      </c>
      <c r="B132" s="6">
        <v>34</v>
      </c>
      <c r="C132" s="6" t="s">
        <v>70</v>
      </c>
      <c r="D132" s="6" t="s">
        <v>46</v>
      </c>
      <c r="E132" s="11" t="s">
        <v>18</v>
      </c>
      <c r="F132" s="12" t="str">
        <f t="shared" si="2"/>
        <v>25-35</v>
      </c>
    </row>
    <row r="133" s="1" customFormat="1" spans="1:6">
      <c r="A133" s="6" t="s">
        <v>204</v>
      </c>
      <c r="B133" s="6">
        <v>28</v>
      </c>
      <c r="C133" s="6" t="s">
        <v>70</v>
      </c>
      <c r="D133" s="6" t="s">
        <v>50</v>
      </c>
      <c r="E133" s="11" t="s">
        <v>20</v>
      </c>
      <c r="F133" s="12" t="str">
        <f t="shared" si="2"/>
        <v>25-35</v>
      </c>
    </row>
    <row r="134" s="1" customFormat="1" spans="1:6">
      <c r="A134" s="6" t="s">
        <v>205</v>
      </c>
      <c r="B134" s="6">
        <v>32</v>
      </c>
      <c r="C134" s="6" t="s">
        <v>70</v>
      </c>
      <c r="D134" s="6" t="s">
        <v>46</v>
      </c>
      <c r="E134" s="11" t="s">
        <v>18</v>
      </c>
      <c r="F134" s="12" t="str">
        <f t="shared" si="2"/>
        <v>25-35</v>
      </c>
    </row>
    <row r="135" s="1" customFormat="1" spans="1:6">
      <c r="A135" s="6" t="s">
        <v>206</v>
      </c>
      <c r="B135" s="6">
        <v>28</v>
      </c>
      <c r="C135" s="6" t="s">
        <v>60</v>
      </c>
      <c r="D135" s="6" t="s">
        <v>46</v>
      </c>
      <c r="E135" s="11" t="s">
        <v>18</v>
      </c>
      <c r="F135" s="12" t="str">
        <f t="shared" si="2"/>
        <v>25-35</v>
      </c>
    </row>
    <row r="136" s="1" customFormat="1" spans="1:6">
      <c r="A136" s="6" t="s">
        <v>207</v>
      </c>
      <c r="B136" s="6">
        <v>18</v>
      </c>
      <c r="C136" s="6" t="s">
        <v>58</v>
      </c>
      <c r="D136" s="6" t="s">
        <v>46</v>
      </c>
      <c r="E136" s="11" t="s">
        <v>18</v>
      </c>
      <c r="F136" s="12" t="str">
        <f t="shared" si="2"/>
        <v>18-25</v>
      </c>
    </row>
    <row r="137" s="1" customFormat="1" spans="1:6">
      <c r="A137" s="6" t="s">
        <v>208</v>
      </c>
      <c r="B137" s="6">
        <v>27</v>
      </c>
      <c r="C137" s="6" t="s">
        <v>51</v>
      </c>
      <c r="D137" s="6" t="s">
        <v>50</v>
      </c>
      <c r="E137" s="11" t="s">
        <v>20</v>
      </c>
      <c r="F137" s="12" t="str">
        <f t="shared" si="2"/>
        <v>25-35</v>
      </c>
    </row>
    <row r="138" s="1" customFormat="1" spans="1:6">
      <c r="A138" s="6" t="s">
        <v>209</v>
      </c>
      <c r="B138" s="6">
        <v>34</v>
      </c>
      <c r="C138" s="6" t="s">
        <v>74</v>
      </c>
      <c r="D138" s="6" t="s">
        <v>46</v>
      </c>
      <c r="E138" s="11" t="s">
        <v>18</v>
      </c>
      <c r="F138" s="12" t="str">
        <f t="shared" si="2"/>
        <v>25-35</v>
      </c>
    </row>
    <row r="139" s="1" customFormat="1" spans="1:6">
      <c r="A139" s="6" t="s">
        <v>210</v>
      </c>
      <c r="B139" s="6">
        <v>29</v>
      </c>
      <c r="C139" s="6" t="s">
        <v>45</v>
      </c>
      <c r="D139" s="6" t="s">
        <v>46</v>
      </c>
      <c r="E139" s="11" t="s">
        <v>18</v>
      </c>
      <c r="F139" s="12" t="str">
        <f t="shared" si="2"/>
        <v>25-35</v>
      </c>
    </row>
    <row r="140" s="1" customFormat="1" spans="1:6">
      <c r="A140" s="6" t="s">
        <v>211</v>
      </c>
      <c r="B140" s="6">
        <v>33</v>
      </c>
      <c r="C140" s="6" t="s">
        <v>53</v>
      </c>
      <c r="D140" s="6" t="s">
        <v>50</v>
      </c>
      <c r="E140" s="11" t="s">
        <v>18</v>
      </c>
      <c r="F140" s="12" t="str">
        <f t="shared" si="2"/>
        <v>25-35</v>
      </c>
    </row>
    <row r="141" s="1" customFormat="1" spans="1:6">
      <c r="A141" s="6" t="s">
        <v>212</v>
      </c>
      <c r="B141" s="6">
        <v>51</v>
      </c>
      <c r="C141" s="6" t="s">
        <v>45</v>
      </c>
      <c r="D141" s="6" t="s">
        <v>46</v>
      </c>
      <c r="E141" s="11" t="s">
        <v>18</v>
      </c>
      <c r="F141" s="12" t="str">
        <f t="shared" si="2"/>
        <v>45-55</v>
      </c>
    </row>
    <row r="142" s="1" customFormat="1" spans="1:6">
      <c r="A142" s="6" t="s">
        <v>213</v>
      </c>
      <c r="B142" s="6">
        <v>33</v>
      </c>
      <c r="C142" s="6" t="s">
        <v>51</v>
      </c>
      <c r="D142" s="6" t="s">
        <v>46</v>
      </c>
      <c r="E142" s="11" t="s">
        <v>18</v>
      </c>
      <c r="F142" s="12" t="str">
        <f t="shared" si="2"/>
        <v>25-35</v>
      </c>
    </row>
    <row r="143" s="1" customFormat="1" spans="1:6">
      <c r="A143" s="6" t="s">
        <v>214</v>
      </c>
      <c r="B143" s="6">
        <v>23</v>
      </c>
      <c r="C143" s="6" t="s">
        <v>54</v>
      </c>
      <c r="D143" s="6" t="s">
        <v>46</v>
      </c>
      <c r="E143" s="11" t="s">
        <v>18</v>
      </c>
      <c r="F143" s="12" t="str">
        <f t="shared" si="2"/>
        <v>18-25</v>
      </c>
    </row>
    <row r="144" s="1" customFormat="1" spans="1:6">
      <c r="A144" s="6" t="s">
        <v>215</v>
      </c>
      <c r="B144" s="6">
        <v>36</v>
      </c>
      <c r="C144" s="6" t="s">
        <v>58</v>
      </c>
      <c r="D144" s="6" t="s">
        <v>46</v>
      </c>
      <c r="E144" s="11" t="s">
        <v>18</v>
      </c>
      <c r="F144" s="12" t="str">
        <f t="shared" si="2"/>
        <v>35-45</v>
      </c>
    </row>
    <row r="145" s="1" customFormat="1" spans="1:6">
      <c r="A145" s="6" t="s">
        <v>216</v>
      </c>
      <c r="B145" s="6">
        <v>28</v>
      </c>
      <c r="C145" s="6" t="s">
        <v>53</v>
      </c>
      <c r="D145" s="6" t="s">
        <v>50</v>
      </c>
      <c r="E145" s="11" t="s">
        <v>18</v>
      </c>
      <c r="F145" s="12" t="str">
        <f t="shared" si="2"/>
        <v>25-35</v>
      </c>
    </row>
    <row r="146" s="1" customFormat="1" spans="1:6">
      <c r="A146" s="6" t="s">
        <v>217</v>
      </c>
      <c r="B146" s="6">
        <v>42</v>
      </c>
      <c r="C146" s="6" t="s">
        <v>54</v>
      </c>
      <c r="D146" s="6" t="s">
        <v>46</v>
      </c>
      <c r="E146" s="11" t="s">
        <v>18</v>
      </c>
      <c r="F146" s="12" t="str">
        <f t="shared" si="2"/>
        <v>35-45</v>
      </c>
    </row>
    <row r="147" s="1" customFormat="1" spans="1:6">
      <c r="A147" s="6" t="s">
        <v>218</v>
      </c>
      <c r="B147" s="6">
        <v>29</v>
      </c>
      <c r="C147" s="6" t="s">
        <v>60</v>
      </c>
      <c r="D147" s="6" t="s">
        <v>46</v>
      </c>
      <c r="E147" s="11" t="s">
        <v>18</v>
      </c>
      <c r="F147" s="12" t="str">
        <f t="shared" si="2"/>
        <v>25-35</v>
      </c>
    </row>
    <row r="148" s="1" customFormat="1" spans="1:6">
      <c r="A148" s="6" t="s">
        <v>219</v>
      </c>
      <c r="B148" s="6">
        <v>28</v>
      </c>
      <c r="C148" s="6" t="s">
        <v>54</v>
      </c>
      <c r="D148" s="6" t="s">
        <v>50</v>
      </c>
      <c r="E148" s="11" t="s">
        <v>18</v>
      </c>
      <c r="F148" s="12" t="str">
        <f t="shared" si="2"/>
        <v>25-35</v>
      </c>
    </row>
    <row r="149" s="1" customFormat="1" spans="1:6">
      <c r="A149" s="6" t="s">
        <v>220</v>
      </c>
      <c r="B149" s="6">
        <v>26</v>
      </c>
      <c r="C149" s="6" t="s">
        <v>60</v>
      </c>
      <c r="D149" s="6" t="s">
        <v>46</v>
      </c>
      <c r="E149" s="11" t="s">
        <v>20</v>
      </c>
      <c r="F149" s="12" t="str">
        <f t="shared" si="2"/>
        <v>25-35</v>
      </c>
    </row>
    <row r="150" s="1" customFormat="1" spans="1:6">
      <c r="A150" s="6" t="s">
        <v>221</v>
      </c>
      <c r="B150" s="6">
        <v>41</v>
      </c>
      <c r="C150" s="6" t="s">
        <v>58</v>
      </c>
      <c r="D150" s="6" t="s">
        <v>46</v>
      </c>
      <c r="E150" s="11" t="s">
        <v>18</v>
      </c>
      <c r="F150" s="12" t="str">
        <f t="shared" si="2"/>
        <v>35-45</v>
      </c>
    </row>
    <row r="151" s="1" customFormat="1" spans="1:6">
      <c r="A151" s="6" t="s">
        <v>222</v>
      </c>
      <c r="B151" s="6">
        <v>27</v>
      </c>
      <c r="C151" s="6" t="s">
        <v>51</v>
      </c>
      <c r="D151" s="6" t="s">
        <v>50</v>
      </c>
      <c r="E151" s="11" t="s">
        <v>18</v>
      </c>
      <c r="F151" s="12" t="str">
        <f t="shared" si="2"/>
        <v>25-35</v>
      </c>
    </row>
    <row r="152" s="1" customFormat="1" spans="1:6">
      <c r="A152" s="7" t="s">
        <v>223</v>
      </c>
      <c r="B152" s="6">
        <v>24</v>
      </c>
      <c r="C152" s="6" t="s">
        <v>58</v>
      </c>
      <c r="D152" s="6" t="s">
        <v>46</v>
      </c>
      <c r="E152" s="11" t="s">
        <v>18</v>
      </c>
      <c r="F152" s="12" t="str">
        <f t="shared" si="2"/>
        <v>18-25</v>
      </c>
    </row>
    <row r="153" s="1" customFormat="1" spans="1:6">
      <c r="A153" s="7" t="s">
        <v>224</v>
      </c>
      <c r="B153" s="6">
        <v>36</v>
      </c>
      <c r="C153" s="6" t="s">
        <v>60</v>
      </c>
      <c r="D153" s="6" t="s">
        <v>50</v>
      </c>
      <c r="E153" s="11" t="s">
        <v>20</v>
      </c>
      <c r="F153" s="12" t="str">
        <f t="shared" si="2"/>
        <v>35-45</v>
      </c>
    </row>
    <row r="154" s="1" customFormat="1" spans="1:6">
      <c r="A154" s="7" t="s">
        <v>225</v>
      </c>
      <c r="B154" s="6">
        <v>38</v>
      </c>
      <c r="C154" s="6" t="s">
        <v>54</v>
      </c>
      <c r="D154" s="6" t="s">
        <v>46</v>
      </c>
      <c r="E154" s="11" t="s">
        <v>18</v>
      </c>
      <c r="F154" s="12" t="str">
        <f t="shared" si="2"/>
        <v>35-45</v>
      </c>
    </row>
    <row r="155" s="1" customFormat="1" spans="1:6">
      <c r="A155" s="6" t="s">
        <v>226</v>
      </c>
      <c r="B155" s="6">
        <v>36</v>
      </c>
      <c r="C155" s="6" t="s">
        <v>53</v>
      </c>
      <c r="D155" s="6" t="s">
        <v>50</v>
      </c>
      <c r="E155" s="11" t="s">
        <v>18</v>
      </c>
      <c r="F155" s="12" t="str">
        <f t="shared" si="2"/>
        <v>35-45</v>
      </c>
    </row>
    <row r="156" s="1" customFormat="1" spans="1:6">
      <c r="A156" s="6" t="s">
        <v>227</v>
      </c>
      <c r="B156" s="6">
        <v>26</v>
      </c>
      <c r="C156" s="6" t="s">
        <v>58</v>
      </c>
      <c r="D156" s="6" t="s">
        <v>46</v>
      </c>
      <c r="E156" s="11" t="s">
        <v>18</v>
      </c>
      <c r="F156" s="12" t="str">
        <f t="shared" si="2"/>
        <v>25-35</v>
      </c>
    </row>
    <row r="157" s="1" customFormat="1" spans="1:6">
      <c r="A157" s="6" t="s">
        <v>228</v>
      </c>
      <c r="B157" s="6">
        <v>35</v>
      </c>
      <c r="C157" s="6" t="s">
        <v>53</v>
      </c>
      <c r="D157" s="6" t="s">
        <v>46</v>
      </c>
      <c r="E157" s="11" t="s">
        <v>20</v>
      </c>
      <c r="F157" s="12" t="str">
        <f t="shared" si="2"/>
        <v>35-45</v>
      </c>
    </row>
    <row r="158" s="1" customFormat="1" spans="1:6">
      <c r="A158" s="6" t="s">
        <v>229</v>
      </c>
      <c r="B158" s="6">
        <v>43</v>
      </c>
      <c r="C158" s="6" t="s">
        <v>58</v>
      </c>
      <c r="D158" s="6" t="s">
        <v>46</v>
      </c>
      <c r="E158" s="11" t="s">
        <v>18</v>
      </c>
      <c r="F158" s="12" t="str">
        <f t="shared" si="2"/>
        <v>35-45</v>
      </c>
    </row>
    <row r="159" s="1" customFormat="1" spans="1:6">
      <c r="A159" s="6" t="s">
        <v>230</v>
      </c>
      <c r="B159" s="6">
        <v>35</v>
      </c>
      <c r="C159" s="6" t="s">
        <v>60</v>
      </c>
      <c r="D159" s="6" t="s">
        <v>46</v>
      </c>
      <c r="E159" s="11" t="s">
        <v>18</v>
      </c>
      <c r="F159" s="12" t="str">
        <f t="shared" si="2"/>
        <v>35-45</v>
      </c>
    </row>
    <row r="160" s="1" customFormat="1" spans="1:6">
      <c r="A160" s="6" t="s">
        <v>231</v>
      </c>
      <c r="B160" s="6">
        <v>23</v>
      </c>
      <c r="C160" s="6" t="s">
        <v>54</v>
      </c>
      <c r="D160" s="6" t="s">
        <v>46</v>
      </c>
      <c r="E160" s="11" t="s">
        <v>18</v>
      </c>
      <c r="F160" s="12" t="str">
        <f t="shared" si="2"/>
        <v>18-25</v>
      </c>
    </row>
    <row r="161" s="1" customFormat="1" spans="1:6">
      <c r="A161" s="6" t="s">
        <v>232</v>
      </c>
      <c r="B161" s="6">
        <v>30</v>
      </c>
      <c r="C161" s="6" t="s">
        <v>53</v>
      </c>
      <c r="D161" s="6" t="s">
        <v>46</v>
      </c>
      <c r="E161" s="11" t="s">
        <v>18</v>
      </c>
      <c r="F161" s="12" t="str">
        <f t="shared" si="2"/>
        <v>25-35</v>
      </c>
    </row>
    <row r="162" s="1" customFormat="1" spans="1:6">
      <c r="A162" s="6" t="s">
        <v>233</v>
      </c>
      <c r="B162" s="6">
        <v>25</v>
      </c>
      <c r="C162" s="6" t="s">
        <v>58</v>
      </c>
      <c r="D162" s="6" t="s">
        <v>50</v>
      </c>
      <c r="E162" s="11" t="s">
        <v>18</v>
      </c>
      <c r="F162" s="12" t="str">
        <f t="shared" si="2"/>
        <v>25-35</v>
      </c>
    </row>
    <row r="163" s="1" customFormat="1" spans="1:6">
      <c r="A163" s="6" t="s">
        <v>234</v>
      </c>
      <c r="B163" s="6">
        <v>28</v>
      </c>
      <c r="C163" s="6" t="s">
        <v>53</v>
      </c>
      <c r="D163" s="6" t="s">
        <v>46</v>
      </c>
      <c r="E163" s="11" t="s">
        <v>18</v>
      </c>
      <c r="F163" s="12" t="str">
        <f t="shared" si="2"/>
        <v>25-35</v>
      </c>
    </row>
    <row r="164" s="1" customFormat="1" spans="1:6">
      <c r="A164" s="6" t="s">
        <v>235</v>
      </c>
      <c r="B164" s="6">
        <v>26</v>
      </c>
      <c r="C164" s="6" t="s">
        <v>53</v>
      </c>
      <c r="D164" s="6" t="s">
        <v>46</v>
      </c>
      <c r="E164" s="11" t="s">
        <v>18</v>
      </c>
      <c r="F164" s="12" t="str">
        <f t="shared" si="2"/>
        <v>25-35</v>
      </c>
    </row>
    <row r="165" s="1" customFormat="1" spans="1:6">
      <c r="A165" s="6" t="s">
        <v>236</v>
      </c>
      <c r="B165" s="6">
        <v>37</v>
      </c>
      <c r="C165" s="6" t="s">
        <v>58</v>
      </c>
      <c r="D165" s="6" t="s">
        <v>46</v>
      </c>
      <c r="E165" s="11" t="s">
        <v>18</v>
      </c>
      <c r="F165" s="12" t="str">
        <f t="shared" si="2"/>
        <v>35-45</v>
      </c>
    </row>
    <row r="166" s="1" customFormat="1" spans="1:6">
      <c r="A166" s="6" t="s">
        <v>237</v>
      </c>
      <c r="B166" s="6">
        <v>39</v>
      </c>
      <c r="C166" s="6" t="s">
        <v>53</v>
      </c>
      <c r="D166" s="6" t="s">
        <v>50</v>
      </c>
      <c r="E166" s="11" t="s">
        <v>18</v>
      </c>
      <c r="F166" s="12" t="str">
        <f t="shared" si="2"/>
        <v>35-45</v>
      </c>
    </row>
    <row r="167" s="1" customFormat="1" spans="1:6">
      <c r="A167" s="6" t="s">
        <v>238</v>
      </c>
      <c r="B167" s="6">
        <v>41</v>
      </c>
      <c r="C167" s="6" t="s">
        <v>58</v>
      </c>
      <c r="D167" s="6" t="s">
        <v>46</v>
      </c>
      <c r="E167" s="11" t="s">
        <v>18</v>
      </c>
      <c r="F167" s="12" t="str">
        <f t="shared" si="2"/>
        <v>35-45</v>
      </c>
    </row>
    <row r="168" s="1" customFormat="1" spans="1:6">
      <c r="A168" s="6" t="s">
        <v>239</v>
      </c>
      <c r="B168" s="6">
        <v>36</v>
      </c>
      <c r="C168" s="6" t="s">
        <v>53</v>
      </c>
      <c r="D168" s="6" t="s">
        <v>46</v>
      </c>
      <c r="E168" s="11" t="s">
        <v>18</v>
      </c>
      <c r="F168" s="12" t="str">
        <f t="shared" si="2"/>
        <v>35-45</v>
      </c>
    </row>
    <row r="169" s="1" customFormat="1" spans="1:6">
      <c r="A169" s="6" t="s">
        <v>240</v>
      </c>
      <c r="B169" s="6">
        <v>21</v>
      </c>
      <c r="C169" s="6" t="s">
        <v>53</v>
      </c>
      <c r="D169" s="6" t="s">
        <v>50</v>
      </c>
      <c r="E169" s="11" t="s">
        <v>20</v>
      </c>
      <c r="F169" s="12" t="str">
        <f t="shared" si="2"/>
        <v>18-25</v>
      </c>
    </row>
    <row r="170" s="1" customFormat="1" spans="1:6">
      <c r="A170" s="6" t="s">
        <v>241</v>
      </c>
      <c r="B170" s="6">
        <v>24</v>
      </c>
      <c r="C170" s="6" t="s">
        <v>58</v>
      </c>
      <c r="D170" s="6" t="s">
        <v>46</v>
      </c>
      <c r="E170" s="11" t="s">
        <v>18</v>
      </c>
      <c r="F170" s="12" t="str">
        <f t="shared" si="2"/>
        <v>18-25</v>
      </c>
    </row>
    <row r="171" s="1" customFormat="1" spans="1:6">
      <c r="A171" s="6" t="s">
        <v>242</v>
      </c>
      <c r="B171" s="6">
        <v>16</v>
      </c>
      <c r="C171" s="6" t="s">
        <v>53</v>
      </c>
      <c r="D171" s="6" t="s">
        <v>46</v>
      </c>
      <c r="E171" s="11" t="s">
        <v>18</v>
      </c>
      <c r="F171" s="12" t="str">
        <f t="shared" si="2"/>
        <v>0-18</v>
      </c>
    </row>
    <row r="172" s="1" customFormat="1" spans="1:6">
      <c r="A172" s="6" t="s">
        <v>243</v>
      </c>
      <c r="B172" s="6">
        <v>17</v>
      </c>
      <c r="C172" s="6" t="s">
        <v>54</v>
      </c>
      <c r="D172" s="6" t="s">
        <v>46</v>
      </c>
      <c r="E172" s="11" t="s">
        <v>18</v>
      </c>
      <c r="F172" s="12" t="str">
        <f t="shared" si="2"/>
        <v>0-18</v>
      </c>
    </row>
    <row r="173" s="1" customFormat="1" spans="1:6">
      <c r="A173" s="6" t="s">
        <v>244</v>
      </c>
      <c r="B173" s="6">
        <v>27</v>
      </c>
      <c r="C173" s="6" t="s">
        <v>60</v>
      </c>
      <c r="D173" s="6" t="s">
        <v>46</v>
      </c>
      <c r="E173" s="11" t="s">
        <v>20</v>
      </c>
      <c r="F173" s="12" t="str">
        <f t="shared" si="2"/>
        <v>25-35</v>
      </c>
    </row>
    <row r="174" s="1" customFormat="1" spans="1:6">
      <c r="A174" s="6" t="s">
        <v>245</v>
      </c>
      <c r="B174" s="6">
        <v>34</v>
      </c>
      <c r="C174" s="6" t="s">
        <v>54</v>
      </c>
      <c r="D174" s="6" t="s">
        <v>50</v>
      </c>
      <c r="E174" s="11" t="s">
        <v>18</v>
      </c>
      <c r="F174" s="12" t="str">
        <f t="shared" si="2"/>
        <v>25-35</v>
      </c>
    </row>
    <row r="175" s="1" customFormat="1" spans="1:6">
      <c r="A175" s="6" t="s">
        <v>246</v>
      </c>
      <c r="B175" s="6">
        <v>29</v>
      </c>
      <c r="C175" s="6" t="s">
        <v>58</v>
      </c>
      <c r="D175" s="6" t="s">
        <v>46</v>
      </c>
      <c r="E175" s="11" t="s">
        <v>18</v>
      </c>
      <c r="F175" s="12" t="str">
        <f t="shared" si="2"/>
        <v>25-35</v>
      </c>
    </row>
    <row r="176" s="1" customFormat="1" spans="1:6">
      <c r="A176" s="6" t="s">
        <v>247</v>
      </c>
      <c r="B176" s="6">
        <v>29</v>
      </c>
      <c r="C176" s="6" t="s">
        <v>51</v>
      </c>
      <c r="D176" s="6" t="s">
        <v>46</v>
      </c>
      <c r="E176" s="11" t="s">
        <v>18</v>
      </c>
      <c r="F176" s="12" t="str">
        <f t="shared" si="2"/>
        <v>25-35</v>
      </c>
    </row>
    <row r="177" s="1" customFormat="1" spans="1:6">
      <c r="A177" s="6" t="s">
        <v>248</v>
      </c>
      <c r="B177" s="6">
        <v>19</v>
      </c>
      <c r="C177" s="6" t="s">
        <v>58</v>
      </c>
      <c r="D177" s="6" t="s">
        <v>50</v>
      </c>
      <c r="E177" s="11" t="s">
        <v>18</v>
      </c>
      <c r="F177" s="12" t="str">
        <f t="shared" si="2"/>
        <v>18-25</v>
      </c>
    </row>
    <row r="178" s="1" customFormat="1" spans="1:6">
      <c r="A178" s="6" t="s">
        <v>249</v>
      </c>
      <c r="B178" s="6">
        <v>30</v>
      </c>
      <c r="C178" s="6" t="s">
        <v>54</v>
      </c>
      <c r="D178" s="6" t="s">
        <v>46</v>
      </c>
      <c r="E178" s="11" t="s">
        <v>20</v>
      </c>
      <c r="F178" s="12" t="str">
        <f t="shared" si="2"/>
        <v>25-35</v>
      </c>
    </row>
    <row r="179" s="1" customFormat="1" spans="1:6">
      <c r="A179" s="6" t="s">
        <v>250</v>
      </c>
      <c r="B179" s="6">
        <v>29</v>
      </c>
      <c r="C179" s="6" t="s">
        <v>58</v>
      </c>
      <c r="D179" s="6" t="s">
        <v>46</v>
      </c>
      <c r="E179" s="11" t="s">
        <v>18</v>
      </c>
      <c r="F179" s="12" t="str">
        <f t="shared" si="2"/>
        <v>25-35</v>
      </c>
    </row>
    <row r="180" s="1" customFormat="1" spans="1:6">
      <c r="A180" s="6" t="s">
        <v>251</v>
      </c>
      <c r="B180" s="6">
        <v>29</v>
      </c>
      <c r="C180" s="6" t="s">
        <v>53</v>
      </c>
      <c r="D180" s="6" t="s">
        <v>50</v>
      </c>
      <c r="E180" s="11" t="s">
        <v>18</v>
      </c>
      <c r="F180" s="12" t="str">
        <f t="shared" si="2"/>
        <v>25-35</v>
      </c>
    </row>
    <row r="181" s="1" customFormat="1" spans="1:6">
      <c r="A181" s="6" t="s">
        <v>252</v>
      </c>
      <c r="B181" s="6">
        <v>28</v>
      </c>
      <c r="C181" s="6" t="s">
        <v>51</v>
      </c>
      <c r="D181" s="6" t="s">
        <v>46</v>
      </c>
      <c r="E181" s="11" t="s">
        <v>18</v>
      </c>
      <c r="F181" s="12" t="str">
        <f t="shared" si="2"/>
        <v>25-35</v>
      </c>
    </row>
    <row r="182" s="1" customFormat="1" spans="1:6">
      <c r="A182" s="6" t="s">
        <v>253</v>
      </c>
      <c r="B182" s="6">
        <v>30</v>
      </c>
      <c r="C182" s="6" t="s">
        <v>60</v>
      </c>
      <c r="D182" s="6" t="s">
        <v>50</v>
      </c>
      <c r="E182" s="11" t="s">
        <v>18</v>
      </c>
      <c r="F182" s="12" t="str">
        <f t="shared" si="2"/>
        <v>25-35</v>
      </c>
    </row>
    <row r="183" s="1" customFormat="1" spans="1:6">
      <c r="A183" s="6" t="s">
        <v>254</v>
      </c>
      <c r="B183" s="6">
        <v>51</v>
      </c>
      <c r="C183" s="6" t="s">
        <v>60</v>
      </c>
      <c r="D183" s="6" t="s">
        <v>46</v>
      </c>
      <c r="E183" s="11" t="s">
        <v>18</v>
      </c>
      <c r="F183" s="12" t="str">
        <f t="shared" si="2"/>
        <v>45-55</v>
      </c>
    </row>
    <row r="184" s="1" customFormat="1" spans="1:6">
      <c r="A184" s="6" t="s">
        <v>255</v>
      </c>
      <c r="B184" s="6">
        <v>28</v>
      </c>
      <c r="C184" s="6" t="s">
        <v>54</v>
      </c>
      <c r="D184" s="6" t="s">
        <v>50</v>
      </c>
      <c r="E184" s="11" t="s">
        <v>18</v>
      </c>
      <c r="F184" s="12" t="str">
        <f t="shared" si="2"/>
        <v>25-35</v>
      </c>
    </row>
    <row r="185" s="1" customFormat="1" spans="1:6">
      <c r="A185" s="6" t="s">
        <v>256</v>
      </c>
      <c r="B185" s="6">
        <v>29</v>
      </c>
      <c r="C185" s="6" t="s">
        <v>53</v>
      </c>
      <c r="D185" s="6" t="s">
        <v>46</v>
      </c>
      <c r="E185" s="11" t="s">
        <v>18</v>
      </c>
      <c r="F185" s="12" t="str">
        <f t="shared" si="2"/>
        <v>25-35</v>
      </c>
    </row>
    <row r="186" s="1" customFormat="1" spans="1:6">
      <c r="A186" s="6" t="s">
        <v>257</v>
      </c>
      <c r="B186" s="6">
        <v>30</v>
      </c>
      <c r="C186" s="6" t="s">
        <v>51</v>
      </c>
      <c r="D186" s="6" t="s">
        <v>46</v>
      </c>
      <c r="E186" s="11" t="s">
        <v>18</v>
      </c>
      <c r="F186" s="12" t="str">
        <f t="shared" si="2"/>
        <v>25-35</v>
      </c>
    </row>
    <row r="187" s="1" customFormat="1" spans="1:6">
      <c r="A187" s="6" t="s">
        <v>258</v>
      </c>
      <c r="B187" s="6">
        <v>26</v>
      </c>
      <c r="C187" s="6" t="s">
        <v>51</v>
      </c>
      <c r="D187" s="6" t="s">
        <v>46</v>
      </c>
      <c r="E187" s="11" t="s">
        <v>18</v>
      </c>
      <c r="F187" s="12" t="str">
        <f t="shared" si="2"/>
        <v>25-35</v>
      </c>
    </row>
    <row r="188" s="1" customFormat="1" spans="1:6">
      <c r="A188" s="6" t="s">
        <v>259</v>
      </c>
      <c r="B188" s="6">
        <v>18</v>
      </c>
      <c r="C188" s="6" t="s">
        <v>60</v>
      </c>
      <c r="D188" s="6" t="s">
        <v>46</v>
      </c>
      <c r="E188" s="11" t="s">
        <v>18</v>
      </c>
      <c r="F188" s="12" t="str">
        <f t="shared" si="2"/>
        <v>18-25</v>
      </c>
    </row>
    <row r="189" s="1" customFormat="1" spans="1:6">
      <c r="A189" s="6" t="s">
        <v>260</v>
      </c>
      <c r="B189" s="6">
        <v>19</v>
      </c>
      <c r="C189" s="6" t="s">
        <v>58</v>
      </c>
      <c r="D189" s="6" t="s">
        <v>46</v>
      </c>
      <c r="E189" s="11" t="s">
        <v>18</v>
      </c>
      <c r="F189" s="12" t="str">
        <f t="shared" si="2"/>
        <v>18-25</v>
      </c>
    </row>
    <row r="190" s="1" customFormat="1" spans="1:6">
      <c r="A190" s="6" t="s">
        <v>261</v>
      </c>
      <c r="B190" s="6">
        <v>25</v>
      </c>
      <c r="C190" s="6" t="s">
        <v>51</v>
      </c>
      <c r="D190" s="6" t="s">
        <v>46</v>
      </c>
      <c r="E190" s="11" t="s">
        <v>20</v>
      </c>
      <c r="F190" s="12" t="str">
        <f t="shared" si="2"/>
        <v>25-35</v>
      </c>
    </row>
    <row r="191" s="1" customFormat="1" spans="1:6">
      <c r="A191" s="6" t="s">
        <v>262</v>
      </c>
      <c r="B191" s="6">
        <v>26</v>
      </c>
      <c r="C191" s="6" t="s">
        <v>51</v>
      </c>
      <c r="D191" s="6" t="s">
        <v>50</v>
      </c>
      <c r="E191" s="11" t="s">
        <v>18</v>
      </c>
      <c r="F191" s="12" t="str">
        <f t="shared" si="2"/>
        <v>25-35</v>
      </c>
    </row>
    <row r="192" s="1" customFormat="1" spans="1:6">
      <c r="A192" s="6" t="s">
        <v>263</v>
      </c>
      <c r="B192" s="6">
        <v>19</v>
      </c>
      <c r="C192" s="6" t="s">
        <v>53</v>
      </c>
      <c r="D192" s="6" t="s">
        <v>46</v>
      </c>
      <c r="E192" s="11" t="s">
        <v>18</v>
      </c>
      <c r="F192" s="12" t="str">
        <f t="shared" si="2"/>
        <v>18-25</v>
      </c>
    </row>
    <row r="193" s="1" customFormat="1" spans="1:6">
      <c r="A193" s="6" t="s">
        <v>264</v>
      </c>
      <c r="B193" s="6">
        <v>29</v>
      </c>
      <c r="C193" s="6" t="s">
        <v>54</v>
      </c>
      <c r="D193" s="6" t="s">
        <v>46</v>
      </c>
      <c r="E193" s="11" t="s">
        <v>18</v>
      </c>
      <c r="F193" s="12" t="str">
        <f t="shared" si="2"/>
        <v>25-35</v>
      </c>
    </row>
    <row r="194" s="1" customFormat="1" spans="1:6">
      <c r="A194" s="6" t="s">
        <v>265</v>
      </c>
      <c r="B194" s="6">
        <v>30</v>
      </c>
      <c r="C194" s="6" t="s">
        <v>58</v>
      </c>
      <c r="D194" s="6" t="s">
        <v>46</v>
      </c>
      <c r="E194" s="11" t="s">
        <v>20</v>
      </c>
      <c r="F194" s="12" t="str">
        <f t="shared" si="2"/>
        <v>25-35</v>
      </c>
    </row>
    <row r="195" s="1" customFormat="1" spans="1:6">
      <c r="A195" s="6" t="s">
        <v>266</v>
      </c>
      <c r="B195" s="6">
        <v>44</v>
      </c>
      <c r="C195" s="6" t="s">
        <v>53</v>
      </c>
      <c r="D195" s="6" t="s">
        <v>46</v>
      </c>
      <c r="E195" s="11" t="s">
        <v>18</v>
      </c>
      <c r="F195" s="12" t="str">
        <f t="shared" ref="F195:F238" si="3">VLOOKUP(B195,$H$29:$I$34,2,1)</f>
        <v>35-45</v>
      </c>
    </row>
    <row r="196" s="1" customFormat="1" spans="1:6">
      <c r="A196" s="6" t="s">
        <v>267</v>
      </c>
      <c r="B196" s="6">
        <v>25</v>
      </c>
      <c r="C196" s="6" t="s">
        <v>60</v>
      </c>
      <c r="D196" s="6" t="s">
        <v>46</v>
      </c>
      <c r="E196" s="11" t="s">
        <v>18</v>
      </c>
      <c r="F196" s="12" t="str">
        <f t="shared" si="3"/>
        <v>25-35</v>
      </c>
    </row>
    <row r="197" s="1" customFormat="1" spans="1:6">
      <c r="A197" s="6" t="s">
        <v>268</v>
      </c>
      <c r="B197" s="6">
        <v>28</v>
      </c>
      <c r="C197" s="6" t="s">
        <v>53</v>
      </c>
      <c r="D197" s="6" t="s">
        <v>50</v>
      </c>
      <c r="E197" s="11" t="s">
        <v>18</v>
      </c>
      <c r="F197" s="12" t="str">
        <f t="shared" si="3"/>
        <v>25-35</v>
      </c>
    </row>
    <row r="198" s="1" customFormat="1" spans="1:6">
      <c r="A198" s="6" t="s">
        <v>269</v>
      </c>
      <c r="B198" s="6">
        <v>18</v>
      </c>
      <c r="C198" s="6" t="s">
        <v>51</v>
      </c>
      <c r="D198" s="6" t="s">
        <v>46</v>
      </c>
      <c r="E198" s="11" t="s">
        <v>19</v>
      </c>
      <c r="F198" s="12" t="str">
        <f t="shared" si="3"/>
        <v>18-25</v>
      </c>
    </row>
    <row r="199" s="1" customFormat="1" spans="1:6">
      <c r="A199" s="6" t="s">
        <v>270</v>
      </c>
      <c r="B199" s="6">
        <v>17</v>
      </c>
      <c r="C199" s="6" t="s">
        <v>60</v>
      </c>
      <c r="D199" s="6" t="s">
        <v>46</v>
      </c>
      <c r="E199" s="11" t="s">
        <v>18</v>
      </c>
      <c r="F199" s="12" t="str">
        <f t="shared" si="3"/>
        <v>0-18</v>
      </c>
    </row>
    <row r="200" s="1" customFormat="1" spans="1:6">
      <c r="A200" s="6" t="s">
        <v>271</v>
      </c>
      <c r="B200" s="6">
        <v>21</v>
      </c>
      <c r="C200" s="6" t="s">
        <v>58</v>
      </c>
      <c r="D200" s="6" t="s">
        <v>46</v>
      </c>
      <c r="E200" s="11" t="s">
        <v>18</v>
      </c>
      <c r="F200" s="12" t="str">
        <f t="shared" si="3"/>
        <v>18-25</v>
      </c>
    </row>
    <row r="201" s="1" customFormat="1" spans="1:6">
      <c r="A201" s="6" t="s">
        <v>272</v>
      </c>
      <c r="B201" s="6">
        <v>19</v>
      </c>
      <c r="C201" s="6" t="s">
        <v>60</v>
      </c>
      <c r="D201" s="6" t="s">
        <v>50</v>
      </c>
      <c r="E201" s="11" t="s">
        <v>20</v>
      </c>
      <c r="F201" s="12" t="str">
        <f t="shared" si="3"/>
        <v>18-25</v>
      </c>
    </row>
    <row r="202" s="1" customFormat="1" spans="1:6">
      <c r="A202" s="6" t="s">
        <v>273</v>
      </c>
      <c r="B202" s="6">
        <v>22</v>
      </c>
      <c r="C202" s="6" t="s">
        <v>54</v>
      </c>
      <c r="D202" s="6" t="s">
        <v>46</v>
      </c>
      <c r="E202" s="11" t="s">
        <v>18</v>
      </c>
      <c r="F202" s="12" t="str">
        <f t="shared" si="3"/>
        <v>18-25</v>
      </c>
    </row>
    <row r="203" s="1" customFormat="1" spans="1:6">
      <c r="A203" s="6" t="s">
        <v>274</v>
      </c>
      <c r="B203" s="6">
        <v>37</v>
      </c>
      <c r="C203" s="6" t="s">
        <v>54</v>
      </c>
      <c r="D203" s="6" t="s">
        <v>46</v>
      </c>
      <c r="E203" s="11" t="s">
        <v>18</v>
      </c>
      <c r="F203" s="12" t="str">
        <f t="shared" si="3"/>
        <v>35-45</v>
      </c>
    </row>
    <row r="204" s="1" customFormat="1" spans="1:6">
      <c r="A204" s="6" t="s">
        <v>275</v>
      </c>
      <c r="B204" s="6">
        <v>20</v>
      </c>
      <c r="C204" s="6" t="s">
        <v>60</v>
      </c>
      <c r="D204" s="6" t="s">
        <v>50</v>
      </c>
      <c r="E204" s="11" t="s">
        <v>18</v>
      </c>
      <c r="F204" s="12" t="str">
        <f t="shared" si="3"/>
        <v>18-25</v>
      </c>
    </row>
    <row r="205" s="1" customFormat="1" spans="1:6">
      <c r="A205" s="6" t="s">
        <v>276</v>
      </c>
      <c r="B205" s="6">
        <v>36</v>
      </c>
      <c r="C205" s="6" t="s">
        <v>53</v>
      </c>
      <c r="D205" s="6" t="s">
        <v>46</v>
      </c>
      <c r="E205" s="11" t="s">
        <v>20</v>
      </c>
      <c r="F205" s="12" t="str">
        <f t="shared" si="3"/>
        <v>35-45</v>
      </c>
    </row>
    <row r="206" s="1" customFormat="1" spans="1:6">
      <c r="A206" s="6" t="s">
        <v>277</v>
      </c>
      <c r="B206" s="6">
        <v>34</v>
      </c>
      <c r="C206" s="6" t="s">
        <v>51</v>
      </c>
      <c r="D206" s="6" t="s">
        <v>46</v>
      </c>
      <c r="E206" s="11" t="s">
        <v>20</v>
      </c>
      <c r="F206" s="12" t="str">
        <f t="shared" si="3"/>
        <v>25-35</v>
      </c>
    </row>
    <row r="207" s="1" customFormat="1" spans="1:6">
      <c r="A207" s="6" t="s">
        <v>278</v>
      </c>
      <c r="B207" s="6">
        <v>29</v>
      </c>
      <c r="C207" s="6" t="s">
        <v>53</v>
      </c>
      <c r="D207" s="6" t="s">
        <v>46</v>
      </c>
      <c r="E207" s="11" t="s">
        <v>20</v>
      </c>
      <c r="F207" s="12" t="str">
        <f t="shared" si="3"/>
        <v>25-35</v>
      </c>
    </row>
    <row r="208" s="1" customFormat="1" spans="1:6">
      <c r="A208" s="6" t="s">
        <v>279</v>
      </c>
      <c r="B208" s="6">
        <v>21</v>
      </c>
      <c r="C208" s="6" t="s">
        <v>51</v>
      </c>
      <c r="D208" s="6" t="s">
        <v>46</v>
      </c>
      <c r="E208" s="11" t="s">
        <v>20</v>
      </c>
      <c r="F208" s="12" t="str">
        <f t="shared" si="3"/>
        <v>18-25</v>
      </c>
    </row>
    <row r="209" s="1" customFormat="1" spans="1:6">
      <c r="A209" s="6" t="s">
        <v>280</v>
      </c>
      <c r="B209" s="6">
        <v>27</v>
      </c>
      <c r="C209" s="6" t="s">
        <v>58</v>
      </c>
      <c r="D209" s="6" t="s">
        <v>50</v>
      </c>
      <c r="E209" s="11" t="s">
        <v>20</v>
      </c>
      <c r="F209" s="12" t="str">
        <f t="shared" si="3"/>
        <v>25-35</v>
      </c>
    </row>
    <row r="210" s="1" customFormat="1" spans="1:6">
      <c r="A210" s="6" t="s">
        <v>281</v>
      </c>
      <c r="B210" s="6">
        <v>15</v>
      </c>
      <c r="C210" s="6" t="s">
        <v>53</v>
      </c>
      <c r="D210" s="6" t="s">
        <v>46</v>
      </c>
      <c r="E210" s="11" t="s">
        <v>20</v>
      </c>
      <c r="F210" s="12" t="str">
        <f t="shared" si="3"/>
        <v>0-18</v>
      </c>
    </row>
    <row r="211" s="1" customFormat="1" spans="1:6">
      <c r="A211" s="6" t="s">
        <v>282</v>
      </c>
      <c r="B211" s="6">
        <v>28</v>
      </c>
      <c r="C211" s="6" t="s">
        <v>54</v>
      </c>
      <c r="D211" s="6" t="s">
        <v>46</v>
      </c>
      <c r="E211" s="11" t="s">
        <v>20</v>
      </c>
      <c r="F211" s="12" t="str">
        <f t="shared" si="3"/>
        <v>25-35</v>
      </c>
    </row>
    <row r="212" s="1" customFormat="1" spans="1:6">
      <c r="A212" s="6" t="s">
        <v>283</v>
      </c>
      <c r="B212" s="6">
        <v>25</v>
      </c>
      <c r="C212" s="6" t="s">
        <v>53</v>
      </c>
      <c r="D212" s="6" t="s">
        <v>50</v>
      </c>
      <c r="E212" s="11" t="s">
        <v>20</v>
      </c>
      <c r="F212" s="12" t="str">
        <f t="shared" si="3"/>
        <v>25-35</v>
      </c>
    </row>
    <row r="213" s="1" customFormat="1" spans="1:6">
      <c r="A213" s="6" t="s">
        <v>284</v>
      </c>
      <c r="B213" s="6">
        <v>29</v>
      </c>
      <c r="C213" s="6" t="s">
        <v>51</v>
      </c>
      <c r="D213" s="6" t="s">
        <v>46</v>
      </c>
      <c r="E213" s="11" t="s">
        <v>20</v>
      </c>
      <c r="F213" s="12" t="str">
        <f t="shared" si="3"/>
        <v>25-35</v>
      </c>
    </row>
    <row r="214" s="1" customFormat="1" spans="1:6">
      <c r="A214" s="6" t="s">
        <v>285</v>
      </c>
      <c r="B214" s="6">
        <v>21</v>
      </c>
      <c r="C214" s="6" t="s">
        <v>51</v>
      </c>
      <c r="D214" s="6" t="s">
        <v>50</v>
      </c>
      <c r="E214" s="11" t="s">
        <v>20</v>
      </c>
      <c r="F214" s="12" t="str">
        <f t="shared" si="3"/>
        <v>18-25</v>
      </c>
    </row>
    <row r="215" s="1" customFormat="1" spans="1:6">
      <c r="A215" s="6" t="s">
        <v>286</v>
      </c>
      <c r="B215" s="6">
        <v>25</v>
      </c>
      <c r="C215" s="6" t="s">
        <v>53</v>
      </c>
      <c r="D215" s="6" t="s">
        <v>46</v>
      </c>
      <c r="E215" s="11" t="s">
        <v>20</v>
      </c>
      <c r="F215" s="12" t="str">
        <f t="shared" si="3"/>
        <v>25-35</v>
      </c>
    </row>
    <row r="216" s="1" customFormat="1" spans="1:6">
      <c r="A216" s="6" t="s">
        <v>287</v>
      </c>
      <c r="B216" s="6">
        <v>35</v>
      </c>
      <c r="C216" s="6" t="s">
        <v>54</v>
      </c>
      <c r="D216" s="6" t="s">
        <v>46</v>
      </c>
      <c r="E216" s="11" t="s">
        <v>20</v>
      </c>
      <c r="F216" s="12" t="str">
        <f t="shared" si="3"/>
        <v>35-45</v>
      </c>
    </row>
    <row r="217" s="1" customFormat="1" spans="1:6">
      <c r="A217" s="6" t="s">
        <v>288</v>
      </c>
      <c r="B217" s="6">
        <v>28</v>
      </c>
      <c r="C217" s="6" t="s">
        <v>53</v>
      </c>
      <c r="D217" s="6" t="s">
        <v>46</v>
      </c>
      <c r="E217" s="11" t="s">
        <v>20</v>
      </c>
      <c r="F217" s="12" t="str">
        <f t="shared" si="3"/>
        <v>25-35</v>
      </c>
    </row>
    <row r="218" s="1" customFormat="1" spans="1:6">
      <c r="A218" s="6" t="s">
        <v>289</v>
      </c>
      <c r="B218" s="6">
        <v>33</v>
      </c>
      <c r="C218" s="6" t="s">
        <v>60</v>
      </c>
      <c r="D218" s="6" t="s">
        <v>46</v>
      </c>
      <c r="E218" s="11" t="s">
        <v>20</v>
      </c>
      <c r="F218" s="12" t="str">
        <f t="shared" si="3"/>
        <v>25-35</v>
      </c>
    </row>
    <row r="219" s="1" customFormat="1" spans="1:6">
      <c r="A219" s="6" t="s">
        <v>290</v>
      </c>
      <c r="B219" s="6">
        <v>20</v>
      </c>
      <c r="C219" s="6" t="s">
        <v>60</v>
      </c>
      <c r="D219" s="6" t="s">
        <v>46</v>
      </c>
      <c r="E219" s="11" t="s">
        <v>20</v>
      </c>
      <c r="F219" s="12" t="str">
        <f t="shared" si="3"/>
        <v>18-25</v>
      </c>
    </row>
    <row r="220" s="1" customFormat="1" spans="1:6">
      <c r="A220" s="6" t="s">
        <v>291</v>
      </c>
      <c r="B220" s="6">
        <v>34</v>
      </c>
      <c r="C220" s="6" t="s">
        <v>60</v>
      </c>
      <c r="D220" s="6" t="s">
        <v>46</v>
      </c>
      <c r="E220" s="11" t="s">
        <v>20</v>
      </c>
      <c r="F220" s="12" t="str">
        <f t="shared" si="3"/>
        <v>25-35</v>
      </c>
    </row>
    <row r="221" s="1" customFormat="1" spans="1:6">
      <c r="A221" s="6" t="s">
        <v>292</v>
      </c>
      <c r="B221" s="6">
        <v>30</v>
      </c>
      <c r="C221" s="6" t="s">
        <v>58</v>
      </c>
      <c r="D221" s="6" t="s">
        <v>50</v>
      </c>
      <c r="E221" s="11" t="s">
        <v>20</v>
      </c>
      <c r="F221" s="12" t="str">
        <f t="shared" si="3"/>
        <v>25-35</v>
      </c>
    </row>
    <row r="222" s="1" customFormat="1" spans="1:6">
      <c r="A222" s="6" t="s">
        <v>293</v>
      </c>
      <c r="B222" s="6">
        <v>21</v>
      </c>
      <c r="C222" s="6" t="s">
        <v>54</v>
      </c>
      <c r="D222" s="6" t="s">
        <v>46</v>
      </c>
      <c r="E222" s="11" t="s">
        <v>20</v>
      </c>
      <c r="F222" s="12" t="str">
        <f t="shared" si="3"/>
        <v>18-25</v>
      </c>
    </row>
    <row r="223" s="1" customFormat="1" spans="1:6">
      <c r="A223" s="6" t="s">
        <v>294</v>
      </c>
      <c r="B223" s="6">
        <v>24</v>
      </c>
      <c r="C223" s="6" t="s">
        <v>51</v>
      </c>
      <c r="D223" s="6" t="s">
        <v>46</v>
      </c>
      <c r="E223" s="11" t="s">
        <v>18</v>
      </c>
      <c r="F223" s="12" t="str">
        <f t="shared" si="3"/>
        <v>18-25</v>
      </c>
    </row>
    <row r="224" s="1" customFormat="1" spans="1:6">
      <c r="A224" s="6" t="s">
        <v>295</v>
      </c>
      <c r="B224" s="6">
        <v>16</v>
      </c>
      <c r="C224" s="6" t="s">
        <v>58</v>
      </c>
      <c r="D224" s="6" t="s">
        <v>46</v>
      </c>
      <c r="E224" s="11" t="s">
        <v>18</v>
      </c>
      <c r="F224" s="12" t="str">
        <f t="shared" si="3"/>
        <v>0-18</v>
      </c>
    </row>
    <row r="225" s="1" customFormat="1" spans="1:6">
      <c r="A225" s="6" t="s">
        <v>296</v>
      </c>
      <c r="B225" s="6">
        <v>27</v>
      </c>
      <c r="C225" s="6" t="s">
        <v>58</v>
      </c>
      <c r="D225" s="6" t="s">
        <v>46</v>
      </c>
      <c r="E225" s="11" t="s">
        <v>18</v>
      </c>
      <c r="F225" s="12" t="str">
        <f t="shared" si="3"/>
        <v>25-35</v>
      </c>
    </row>
    <row r="226" s="1" customFormat="1" spans="1:6">
      <c r="A226" s="6" t="s">
        <v>297</v>
      </c>
      <c r="B226" s="6">
        <v>48</v>
      </c>
      <c r="C226" s="6" t="s">
        <v>53</v>
      </c>
      <c r="D226" s="6" t="s">
        <v>46</v>
      </c>
      <c r="E226" s="11" t="s">
        <v>20</v>
      </c>
      <c r="F226" s="12" t="str">
        <f t="shared" si="3"/>
        <v>45-55</v>
      </c>
    </row>
    <row r="227" s="1" customFormat="1" spans="1:6">
      <c r="A227" s="6" t="s">
        <v>298</v>
      </c>
      <c r="B227" s="6">
        <v>30</v>
      </c>
      <c r="C227" s="6" t="s">
        <v>53</v>
      </c>
      <c r="D227" s="6" t="s">
        <v>46</v>
      </c>
      <c r="E227" s="11" t="s">
        <v>18</v>
      </c>
      <c r="F227" s="12" t="str">
        <f t="shared" si="3"/>
        <v>25-35</v>
      </c>
    </row>
    <row r="228" s="1" customFormat="1" spans="1:6">
      <c r="A228" s="6" t="s">
        <v>299</v>
      </c>
      <c r="B228" s="6">
        <v>27</v>
      </c>
      <c r="C228" s="6" t="s">
        <v>53</v>
      </c>
      <c r="D228" s="6" t="s">
        <v>46</v>
      </c>
      <c r="E228" s="11" t="s">
        <v>18</v>
      </c>
      <c r="F228" s="12" t="str">
        <f t="shared" si="3"/>
        <v>25-35</v>
      </c>
    </row>
    <row r="229" s="1" customFormat="1" spans="1:6">
      <c r="A229" s="6" t="s">
        <v>300</v>
      </c>
      <c r="B229" s="6">
        <v>19</v>
      </c>
      <c r="C229" s="6" t="s">
        <v>54</v>
      </c>
      <c r="D229" s="6" t="s">
        <v>46</v>
      </c>
      <c r="E229" s="11" t="s">
        <v>18</v>
      </c>
      <c r="F229" s="12" t="str">
        <f t="shared" si="3"/>
        <v>18-25</v>
      </c>
    </row>
    <row r="230" s="1" customFormat="1" spans="1:6">
      <c r="A230" s="6" t="s">
        <v>301</v>
      </c>
      <c r="B230" s="6">
        <v>26</v>
      </c>
      <c r="C230" s="6" t="s">
        <v>60</v>
      </c>
      <c r="D230" s="6" t="s">
        <v>50</v>
      </c>
      <c r="E230" s="11" t="s">
        <v>18</v>
      </c>
      <c r="F230" s="12" t="str">
        <f t="shared" si="3"/>
        <v>25-35</v>
      </c>
    </row>
    <row r="231" s="1" customFormat="1" spans="1:6">
      <c r="A231" s="6" t="s">
        <v>302</v>
      </c>
      <c r="B231" s="6">
        <v>29</v>
      </c>
      <c r="C231" s="6" t="s">
        <v>51</v>
      </c>
      <c r="D231" s="6" t="s">
        <v>46</v>
      </c>
      <c r="E231" s="11" t="s">
        <v>20</v>
      </c>
      <c r="F231" s="12" t="str">
        <f t="shared" si="3"/>
        <v>25-35</v>
      </c>
    </row>
    <row r="232" s="1" customFormat="1" spans="1:6">
      <c r="A232" s="6" t="s">
        <v>303</v>
      </c>
      <c r="B232" s="6">
        <v>29</v>
      </c>
      <c r="C232" s="6" t="s">
        <v>60</v>
      </c>
      <c r="D232" s="6" t="s">
        <v>46</v>
      </c>
      <c r="E232" s="11" t="s">
        <v>18</v>
      </c>
      <c r="F232" s="12" t="str">
        <f t="shared" si="3"/>
        <v>25-35</v>
      </c>
    </row>
    <row r="233" s="1" customFormat="1" spans="1:6">
      <c r="A233" s="6" t="s">
        <v>304</v>
      </c>
      <c r="B233" s="6">
        <v>30</v>
      </c>
      <c r="C233" s="6" t="s">
        <v>53</v>
      </c>
      <c r="D233" s="6" t="s">
        <v>50</v>
      </c>
      <c r="E233" s="11" t="s">
        <v>18</v>
      </c>
      <c r="F233" s="12" t="str">
        <f t="shared" si="3"/>
        <v>25-35</v>
      </c>
    </row>
    <row r="234" s="1" customFormat="1" spans="1:6">
      <c r="A234" s="6" t="s">
        <v>305</v>
      </c>
      <c r="B234" s="6">
        <v>60</v>
      </c>
      <c r="C234" s="6" t="s">
        <v>54</v>
      </c>
      <c r="D234" s="6" t="s">
        <v>46</v>
      </c>
      <c r="E234" s="11" t="s">
        <v>18</v>
      </c>
      <c r="F234" s="12" t="str">
        <f t="shared" si="3"/>
        <v>55岁及以上</v>
      </c>
    </row>
    <row r="235" s="1" customFormat="1" spans="1:6">
      <c r="A235" s="6" t="s">
        <v>306</v>
      </c>
      <c r="B235" s="6">
        <v>26</v>
      </c>
      <c r="C235" s="6" t="s">
        <v>60</v>
      </c>
      <c r="D235" s="6" t="s">
        <v>50</v>
      </c>
      <c r="E235" s="11" t="s">
        <v>18</v>
      </c>
      <c r="F235" s="12" t="str">
        <f t="shared" si="3"/>
        <v>25-35</v>
      </c>
    </row>
    <row r="236" s="1" customFormat="1" spans="1:6">
      <c r="A236" s="6" t="s">
        <v>307</v>
      </c>
      <c r="B236" s="6">
        <v>18</v>
      </c>
      <c r="C236" s="6" t="s">
        <v>60</v>
      </c>
      <c r="D236" s="6" t="s">
        <v>46</v>
      </c>
      <c r="E236" s="11" t="s">
        <v>18</v>
      </c>
      <c r="F236" s="12" t="str">
        <f t="shared" si="3"/>
        <v>18-25</v>
      </c>
    </row>
    <row r="237" s="1" customFormat="1" spans="1:6">
      <c r="A237" s="6" t="s">
        <v>308</v>
      </c>
      <c r="B237" s="6">
        <v>26</v>
      </c>
      <c r="C237" s="6" t="s">
        <v>58</v>
      </c>
      <c r="D237" s="6" t="s">
        <v>46</v>
      </c>
      <c r="E237" s="11" t="s">
        <v>18</v>
      </c>
      <c r="F237" s="12" t="str">
        <f t="shared" si="3"/>
        <v>25-35</v>
      </c>
    </row>
    <row r="238" s="1" customFormat="1" spans="1:6">
      <c r="A238" s="6" t="s">
        <v>309</v>
      </c>
      <c r="B238" s="6">
        <v>28</v>
      </c>
      <c r="C238" s="6" t="s">
        <v>51</v>
      </c>
      <c r="D238" s="6" t="s">
        <v>46</v>
      </c>
      <c r="E238" s="11" t="s">
        <v>18</v>
      </c>
      <c r="F238" s="12" t="str">
        <f t="shared" si="3"/>
        <v>25-35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1"/>
  <sheetViews>
    <sheetView topLeftCell="B1" workbookViewId="0">
      <selection activeCell="F24" sqref="F24"/>
    </sheetView>
  </sheetViews>
  <sheetFormatPr defaultColWidth="9" defaultRowHeight="13.5" outlineLevelCol="6"/>
  <cols>
    <col min="1" max="1" width="22" style="2" customWidth="1"/>
    <col min="2" max="2" width="60.125" style="2" customWidth="1"/>
    <col min="3" max="3" width="15" style="3" customWidth="1"/>
    <col min="4" max="4" width="9" style="1"/>
    <col min="5" max="5" width="63.25" style="1"/>
    <col min="6" max="6" width="17.25" style="1"/>
    <col min="7" max="16384" width="9" style="1"/>
  </cols>
  <sheetData>
    <row r="1" s="1" customFormat="1" ht="17.25" spans="1:7">
      <c r="A1" s="4" t="s">
        <v>310</v>
      </c>
      <c r="B1" s="4" t="s">
        <v>311</v>
      </c>
      <c r="C1" s="4" t="s">
        <v>312</v>
      </c>
      <c r="E1" t="s">
        <v>311</v>
      </c>
      <c r="F1" t="s">
        <v>313</v>
      </c>
      <c r="G1"/>
    </row>
    <row r="2" s="1" customFormat="1" spans="1:7">
      <c r="A2" s="5">
        <v>43831</v>
      </c>
      <c r="B2" s="6" t="s">
        <v>314</v>
      </c>
      <c r="C2" s="6">
        <v>26</v>
      </c>
      <c r="E2" t="s">
        <v>315</v>
      </c>
      <c r="F2">
        <v>798</v>
      </c>
      <c r="G2"/>
    </row>
    <row r="3" s="1" customFormat="1" spans="1:7">
      <c r="A3" s="5">
        <v>43831</v>
      </c>
      <c r="B3" s="6" t="s">
        <v>316</v>
      </c>
      <c r="C3" s="6">
        <v>20</v>
      </c>
      <c r="E3" t="s">
        <v>317</v>
      </c>
      <c r="F3">
        <v>753</v>
      </c>
      <c r="G3"/>
    </row>
    <row r="4" s="1" customFormat="1" spans="1:7">
      <c r="A4" s="5">
        <v>43831</v>
      </c>
      <c r="B4" s="6" t="s">
        <v>315</v>
      </c>
      <c r="C4" s="6">
        <v>32</v>
      </c>
      <c r="E4" t="s">
        <v>316</v>
      </c>
      <c r="F4">
        <v>643</v>
      </c>
      <c r="G4"/>
    </row>
    <row r="5" s="1" customFormat="1" spans="1:7">
      <c r="A5" s="5">
        <v>43831</v>
      </c>
      <c r="B5" s="6" t="s">
        <v>318</v>
      </c>
      <c r="C5" s="6">
        <v>11</v>
      </c>
      <c r="E5" t="s">
        <v>319</v>
      </c>
      <c r="F5">
        <v>640</v>
      </c>
      <c r="G5"/>
    </row>
    <row r="6" s="1" customFormat="1" spans="1:7">
      <c r="A6" s="5">
        <v>43831</v>
      </c>
      <c r="B6" s="6" t="s">
        <v>319</v>
      </c>
      <c r="C6" s="6">
        <v>25</v>
      </c>
      <c r="E6" t="s">
        <v>314</v>
      </c>
      <c r="F6">
        <v>625</v>
      </c>
      <c r="G6"/>
    </row>
    <row r="7" s="1" customFormat="1" spans="1:7">
      <c r="A7" s="5">
        <v>43831</v>
      </c>
      <c r="B7" s="6" t="s">
        <v>320</v>
      </c>
      <c r="C7" s="6">
        <v>12</v>
      </c>
      <c r="E7" t="s">
        <v>321</v>
      </c>
      <c r="F7">
        <v>388</v>
      </c>
      <c r="G7"/>
    </row>
    <row r="8" s="1" customFormat="1" spans="1:7">
      <c r="A8" s="5">
        <v>43831</v>
      </c>
      <c r="B8" s="6" t="s">
        <v>321</v>
      </c>
      <c r="C8" s="6">
        <v>11</v>
      </c>
      <c r="E8" t="s">
        <v>320</v>
      </c>
      <c r="F8">
        <v>334</v>
      </c>
      <c r="G8"/>
    </row>
    <row r="9" s="1" customFormat="1" spans="1:7">
      <c r="A9" s="5">
        <v>43831</v>
      </c>
      <c r="B9" s="6" t="s">
        <v>317</v>
      </c>
      <c r="C9" s="6">
        <v>32</v>
      </c>
      <c r="E9" t="s">
        <v>318</v>
      </c>
      <c r="F9">
        <v>303</v>
      </c>
      <c r="G9"/>
    </row>
    <row r="10" s="1" customFormat="1" spans="1:7">
      <c r="A10" s="5">
        <v>43831</v>
      </c>
      <c r="B10" s="6" t="s">
        <v>322</v>
      </c>
      <c r="C10" s="6">
        <v>3</v>
      </c>
      <c r="E10" t="s">
        <v>322</v>
      </c>
      <c r="F10">
        <v>199</v>
      </c>
      <c r="G10"/>
    </row>
    <row r="11" s="1" customFormat="1" spans="1:7">
      <c r="A11" s="5">
        <v>43831</v>
      </c>
      <c r="B11" s="6" t="s">
        <v>323</v>
      </c>
      <c r="C11" s="6">
        <v>4</v>
      </c>
      <c r="E11" t="s">
        <v>323</v>
      </c>
      <c r="F11">
        <v>99</v>
      </c>
      <c r="G11"/>
    </row>
    <row r="12" s="1" customFormat="1" spans="1:7">
      <c r="A12" s="5">
        <v>43832</v>
      </c>
      <c r="B12" s="6" t="s">
        <v>314</v>
      </c>
      <c r="C12" s="6">
        <v>12</v>
      </c>
      <c r="E12" t="s">
        <v>21</v>
      </c>
      <c r="F12">
        <v>4782</v>
      </c>
      <c r="G12"/>
    </row>
    <row r="13" s="1" customFormat="1" spans="1:7">
      <c r="A13" s="5">
        <v>43832</v>
      </c>
      <c r="B13" s="6" t="s">
        <v>316</v>
      </c>
      <c r="C13" s="6">
        <v>26</v>
      </c>
      <c r="E13"/>
      <c r="F13"/>
      <c r="G13"/>
    </row>
    <row r="14" s="1" customFormat="1" spans="1:7">
      <c r="A14" s="5">
        <v>43832</v>
      </c>
      <c r="B14" s="6" t="s">
        <v>315</v>
      </c>
      <c r="C14" s="6">
        <v>34</v>
      </c>
      <c r="E14"/>
      <c r="F14"/>
      <c r="G14"/>
    </row>
    <row r="15" s="1" customFormat="1" spans="1:7">
      <c r="A15" s="5">
        <v>43832</v>
      </c>
      <c r="B15" s="6" t="s">
        <v>318</v>
      </c>
      <c r="C15" s="6">
        <v>6</v>
      </c>
      <c r="E15"/>
      <c r="F15"/>
      <c r="G15"/>
    </row>
    <row r="16" s="1" customFormat="1" spans="1:7">
      <c r="A16" s="5">
        <v>43832</v>
      </c>
      <c r="B16" s="6" t="s">
        <v>319</v>
      </c>
      <c r="C16" s="6">
        <v>22</v>
      </c>
      <c r="E16"/>
      <c r="F16"/>
      <c r="G16"/>
    </row>
    <row r="17" s="1" customFormat="1" spans="1:7">
      <c r="A17" s="5">
        <v>43832</v>
      </c>
      <c r="B17" s="6" t="s">
        <v>320</v>
      </c>
      <c r="C17" s="6">
        <v>5</v>
      </c>
      <c r="E17"/>
      <c r="F17"/>
      <c r="G17"/>
    </row>
    <row r="18" s="1" customFormat="1" spans="1:7">
      <c r="A18" s="5">
        <v>43832</v>
      </c>
      <c r="B18" s="6" t="s">
        <v>321</v>
      </c>
      <c r="C18" s="6">
        <v>8</v>
      </c>
      <c r="E18"/>
      <c r="F18"/>
      <c r="G18"/>
    </row>
    <row r="19" s="1" customFormat="1" spans="1:3">
      <c r="A19" s="5">
        <v>43832</v>
      </c>
      <c r="B19" s="6" t="s">
        <v>317</v>
      </c>
      <c r="C19" s="6">
        <v>26</v>
      </c>
    </row>
    <row r="20" s="1" customFormat="1" spans="1:3">
      <c r="A20" s="5">
        <v>43832</v>
      </c>
      <c r="B20" s="6" t="s">
        <v>322</v>
      </c>
      <c r="C20" s="6">
        <v>5</v>
      </c>
    </row>
    <row r="21" s="1" customFormat="1" spans="1:3">
      <c r="A21" s="5">
        <v>43832</v>
      </c>
      <c r="B21" s="6" t="s">
        <v>323</v>
      </c>
      <c r="C21" s="6">
        <v>0</v>
      </c>
    </row>
    <row r="22" s="1" customFormat="1" spans="1:3">
      <c r="A22" s="5">
        <v>43833</v>
      </c>
      <c r="B22" s="6" t="s">
        <v>314</v>
      </c>
      <c r="C22" s="6">
        <v>14</v>
      </c>
    </row>
    <row r="23" s="1" customFormat="1" spans="1:3">
      <c r="A23" s="5">
        <v>43833</v>
      </c>
      <c r="B23" s="6" t="s">
        <v>316</v>
      </c>
      <c r="C23" s="6">
        <v>25</v>
      </c>
    </row>
    <row r="24" s="1" customFormat="1" spans="1:3">
      <c r="A24" s="5">
        <v>43833</v>
      </c>
      <c r="B24" s="6" t="s">
        <v>315</v>
      </c>
      <c r="C24" s="6">
        <v>26</v>
      </c>
    </row>
    <row r="25" s="1" customFormat="1" spans="1:3">
      <c r="A25" s="5">
        <v>43833</v>
      </c>
      <c r="B25" s="6" t="s">
        <v>318</v>
      </c>
      <c r="C25" s="6">
        <v>6</v>
      </c>
    </row>
    <row r="26" s="1" customFormat="1" spans="1:3">
      <c r="A26" s="5">
        <v>43833</v>
      </c>
      <c r="B26" s="6" t="s">
        <v>319</v>
      </c>
      <c r="C26" s="6">
        <v>39</v>
      </c>
    </row>
    <row r="27" s="1" customFormat="1" spans="1:3">
      <c r="A27" s="5">
        <v>43833</v>
      </c>
      <c r="B27" s="6" t="s">
        <v>320</v>
      </c>
      <c r="C27" s="6">
        <v>6</v>
      </c>
    </row>
    <row r="28" s="1" customFormat="1" spans="1:3">
      <c r="A28" s="5">
        <v>43833</v>
      </c>
      <c r="B28" s="6" t="s">
        <v>321</v>
      </c>
      <c r="C28" s="6">
        <v>4</v>
      </c>
    </row>
    <row r="29" s="1" customFormat="1" spans="1:3">
      <c r="A29" s="5">
        <v>43833</v>
      </c>
      <c r="B29" s="6" t="s">
        <v>317</v>
      </c>
      <c r="C29" s="6">
        <v>35</v>
      </c>
    </row>
    <row r="30" s="1" customFormat="1" spans="1:3">
      <c r="A30" s="5">
        <v>43833</v>
      </c>
      <c r="B30" s="6" t="s">
        <v>322</v>
      </c>
      <c r="C30" s="6">
        <v>0</v>
      </c>
    </row>
    <row r="31" s="1" customFormat="1" spans="1:3">
      <c r="A31" s="5">
        <v>43833</v>
      </c>
      <c r="B31" s="6" t="s">
        <v>323</v>
      </c>
      <c r="C31" s="6">
        <v>2</v>
      </c>
    </row>
    <row r="32" s="1" customFormat="1" spans="1:3">
      <c r="A32" s="5">
        <v>43834</v>
      </c>
      <c r="B32" s="6" t="s">
        <v>314</v>
      </c>
      <c r="C32" s="6">
        <v>16</v>
      </c>
    </row>
    <row r="33" s="1" customFormat="1" spans="1:3">
      <c r="A33" s="5">
        <v>43834</v>
      </c>
      <c r="B33" s="6" t="s">
        <v>316</v>
      </c>
      <c r="C33" s="6">
        <v>20</v>
      </c>
    </row>
    <row r="34" s="1" customFormat="1" spans="1:3">
      <c r="A34" s="5">
        <v>43834</v>
      </c>
      <c r="B34" s="6" t="s">
        <v>315</v>
      </c>
      <c r="C34" s="6">
        <v>16</v>
      </c>
    </row>
    <row r="35" s="1" customFormat="1" spans="1:3">
      <c r="A35" s="5">
        <v>43834</v>
      </c>
      <c r="B35" s="6" t="s">
        <v>318</v>
      </c>
      <c r="C35" s="6">
        <v>2</v>
      </c>
    </row>
    <row r="36" s="1" customFormat="1" spans="1:3">
      <c r="A36" s="5">
        <v>43834</v>
      </c>
      <c r="B36" s="6" t="s">
        <v>319</v>
      </c>
      <c r="C36" s="6">
        <v>13</v>
      </c>
    </row>
    <row r="37" s="1" customFormat="1" spans="1:3">
      <c r="A37" s="5">
        <v>43834</v>
      </c>
      <c r="B37" s="6" t="s">
        <v>320</v>
      </c>
      <c r="C37" s="6">
        <v>10</v>
      </c>
    </row>
    <row r="38" s="1" customFormat="1" spans="1:3">
      <c r="A38" s="5">
        <v>43834</v>
      </c>
      <c r="B38" s="6" t="s">
        <v>321</v>
      </c>
      <c r="C38" s="6">
        <v>5</v>
      </c>
    </row>
    <row r="39" s="1" customFormat="1" spans="1:3">
      <c r="A39" s="5">
        <v>43834</v>
      </c>
      <c r="B39" s="6" t="s">
        <v>317</v>
      </c>
      <c r="C39" s="6">
        <v>32</v>
      </c>
    </row>
    <row r="40" s="1" customFormat="1" spans="1:3">
      <c r="A40" s="5">
        <v>43834</v>
      </c>
      <c r="B40" s="6" t="s">
        <v>322</v>
      </c>
      <c r="C40" s="6">
        <v>3</v>
      </c>
    </row>
    <row r="41" s="1" customFormat="1" spans="1:3">
      <c r="A41" s="5">
        <v>43834</v>
      </c>
      <c r="B41" s="6" t="s">
        <v>323</v>
      </c>
      <c r="C41" s="6">
        <v>3</v>
      </c>
    </row>
    <row r="42" s="1" customFormat="1" spans="1:3">
      <c r="A42" s="5">
        <v>43835</v>
      </c>
      <c r="B42" s="6" t="s">
        <v>314</v>
      </c>
      <c r="C42" s="6">
        <v>3</v>
      </c>
    </row>
    <row r="43" s="1" customFormat="1" spans="1:3">
      <c r="A43" s="5">
        <v>43835</v>
      </c>
      <c r="B43" s="6" t="s">
        <v>316</v>
      </c>
      <c r="C43" s="6">
        <v>21</v>
      </c>
    </row>
    <row r="44" s="1" customFormat="1" spans="1:3">
      <c r="A44" s="5">
        <v>43835</v>
      </c>
      <c r="B44" s="6" t="s">
        <v>315</v>
      </c>
      <c r="C44" s="6">
        <v>27</v>
      </c>
    </row>
    <row r="45" s="1" customFormat="1" spans="1:3">
      <c r="A45" s="5">
        <v>43835</v>
      </c>
      <c r="B45" s="6" t="s">
        <v>318</v>
      </c>
      <c r="C45" s="6">
        <v>2</v>
      </c>
    </row>
    <row r="46" s="1" customFormat="1" spans="1:3">
      <c r="A46" s="5">
        <v>43835</v>
      </c>
      <c r="B46" s="6" t="s">
        <v>319</v>
      </c>
      <c r="C46" s="6">
        <v>28</v>
      </c>
    </row>
    <row r="47" s="1" customFormat="1" spans="1:3">
      <c r="A47" s="5">
        <v>43835</v>
      </c>
      <c r="B47" s="6" t="s">
        <v>320</v>
      </c>
      <c r="C47" s="6">
        <v>8</v>
      </c>
    </row>
    <row r="48" s="1" customFormat="1" spans="1:3">
      <c r="A48" s="5">
        <v>43835</v>
      </c>
      <c r="B48" s="6" t="s">
        <v>321</v>
      </c>
      <c r="C48" s="6">
        <v>0</v>
      </c>
    </row>
    <row r="49" s="1" customFormat="1" spans="1:3">
      <c r="A49" s="5">
        <v>43835</v>
      </c>
      <c r="B49" s="6" t="s">
        <v>317</v>
      </c>
      <c r="C49" s="6">
        <v>11</v>
      </c>
    </row>
    <row r="50" s="1" customFormat="1" spans="1:3">
      <c r="A50" s="5">
        <v>43835</v>
      </c>
      <c r="B50" s="6" t="s">
        <v>322</v>
      </c>
      <c r="C50" s="6">
        <v>1</v>
      </c>
    </row>
    <row r="51" s="1" customFormat="1" spans="1:3">
      <c r="A51" s="5">
        <v>43835</v>
      </c>
      <c r="B51" s="6" t="s">
        <v>323</v>
      </c>
      <c r="C51" s="6">
        <v>0</v>
      </c>
    </row>
    <row r="52" s="1" customFormat="1" spans="1:3">
      <c r="A52" s="5">
        <v>43836</v>
      </c>
      <c r="B52" s="6" t="s">
        <v>314</v>
      </c>
      <c r="C52" s="6">
        <v>13</v>
      </c>
    </row>
    <row r="53" s="1" customFormat="1" spans="1:3">
      <c r="A53" s="5">
        <v>43836</v>
      </c>
      <c r="B53" s="6" t="s">
        <v>316</v>
      </c>
      <c r="C53" s="6">
        <v>17</v>
      </c>
    </row>
    <row r="54" s="1" customFormat="1" spans="1:3">
      <c r="A54" s="5">
        <v>43836</v>
      </c>
      <c r="B54" s="6" t="s">
        <v>315</v>
      </c>
      <c r="C54" s="6">
        <v>31</v>
      </c>
    </row>
    <row r="55" s="1" customFormat="1" spans="1:3">
      <c r="A55" s="5">
        <v>43836</v>
      </c>
      <c r="B55" s="6" t="s">
        <v>318</v>
      </c>
      <c r="C55" s="6">
        <v>2</v>
      </c>
    </row>
    <row r="56" s="1" customFormat="1" spans="1:3">
      <c r="A56" s="5">
        <v>43836</v>
      </c>
      <c r="B56" s="6" t="s">
        <v>319</v>
      </c>
      <c r="C56" s="6">
        <v>16</v>
      </c>
    </row>
    <row r="57" s="1" customFormat="1" spans="1:3">
      <c r="A57" s="5">
        <v>43836</v>
      </c>
      <c r="B57" s="6" t="s">
        <v>320</v>
      </c>
      <c r="C57" s="6">
        <v>8</v>
      </c>
    </row>
    <row r="58" s="1" customFormat="1" spans="1:3">
      <c r="A58" s="5">
        <v>43836</v>
      </c>
      <c r="B58" s="6" t="s">
        <v>321</v>
      </c>
      <c r="C58" s="6">
        <v>10</v>
      </c>
    </row>
    <row r="59" s="1" customFormat="1" spans="1:3">
      <c r="A59" s="5">
        <v>43836</v>
      </c>
      <c r="B59" s="6" t="s">
        <v>317</v>
      </c>
      <c r="C59" s="6">
        <v>22</v>
      </c>
    </row>
    <row r="60" s="1" customFormat="1" spans="1:3">
      <c r="A60" s="5">
        <v>43836</v>
      </c>
      <c r="B60" s="6" t="s">
        <v>322</v>
      </c>
      <c r="C60" s="6">
        <v>7</v>
      </c>
    </row>
    <row r="61" s="1" customFormat="1" spans="1:3">
      <c r="A61" s="5">
        <v>43836</v>
      </c>
      <c r="B61" s="6" t="s">
        <v>323</v>
      </c>
      <c r="C61" s="6">
        <v>1</v>
      </c>
    </row>
    <row r="62" s="1" customFormat="1" spans="1:3">
      <c r="A62" s="5">
        <v>43837</v>
      </c>
      <c r="B62" s="6" t="s">
        <v>314</v>
      </c>
      <c r="C62" s="6">
        <v>7</v>
      </c>
    </row>
    <row r="63" s="1" customFormat="1" spans="1:3">
      <c r="A63" s="5">
        <v>43837</v>
      </c>
      <c r="B63" s="6" t="s">
        <v>316</v>
      </c>
      <c r="C63" s="6">
        <v>22</v>
      </c>
    </row>
    <row r="64" s="1" customFormat="1" spans="1:3">
      <c r="A64" s="5">
        <v>43837</v>
      </c>
      <c r="B64" s="6" t="s">
        <v>315</v>
      </c>
      <c r="C64" s="6">
        <v>32</v>
      </c>
    </row>
    <row r="65" s="1" customFormat="1" spans="1:3">
      <c r="A65" s="5">
        <v>43837</v>
      </c>
      <c r="B65" s="6" t="s">
        <v>318</v>
      </c>
      <c r="C65" s="6">
        <v>9</v>
      </c>
    </row>
    <row r="66" s="1" customFormat="1" spans="1:3">
      <c r="A66" s="5">
        <v>43837</v>
      </c>
      <c r="B66" s="6" t="s">
        <v>319</v>
      </c>
      <c r="C66" s="6">
        <v>19</v>
      </c>
    </row>
    <row r="67" s="1" customFormat="1" spans="1:3">
      <c r="A67" s="5">
        <v>43837</v>
      </c>
      <c r="B67" s="6" t="s">
        <v>320</v>
      </c>
      <c r="C67" s="6">
        <v>5</v>
      </c>
    </row>
    <row r="68" s="1" customFormat="1" spans="1:3">
      <c r="A68" s="5">
        <v>43837</v>
      </c>
      <c r="B68" s="6" t="s">
        <v>321</v>
      </c>
      <c r="C68" s="6">
        <v>9</v>
      </c>
    </row>
    <row r="69" s="1" customFormat="1" spans="1:3">
      <c r="A69" s="5">
        <v>43837</v>
      </c>
      <c r="B69" s="6" t="s">
        <v>317</v>
      </c>
      <c r="C69" s="6">
        <v>37</v>
      </c>
    </row>
    <row r="70" s="1" customFormat="1" spans="1:3">
      <c r="A70" s="5">
        <v>43837</v>
      </c>
      <c r="B70" s="6" t="s">
        <v>322</v>
      </c>
      <c r="C70" s="6">
        <v>3</v>
      </c>
    </row>
    <row r="71" s="1" customFormat="1" spans="1:3">
      <c r="A71" s="5">
        <v>43837</v>
      </c>
      <c r="B71" s="6" t="s">
        <v>323</v>
      </c>
      <c r="C71" s="6">
        <v>11</v>
      </c>
    </row>
    <row r="72" s="1" customFormat="1" spans="1:3">
      <c r="A72" s="5">
        <v>43838</v>
      </c>
      <c r="B72" s="6" t="s">
        <v>314</v>
      </c>
      <c r="C72" s="6">
        <v>21</v>
      </c>
    </row>
    <row r="73" s="1" customFormat="1" spans="1:3">
      <c r="A73" s="5">
        <v>43838</v>
      </c>
      <c r="B73" s="6" t="s">
        <v>316</v>
      </c>
      <c r="C73" s="6">
        <v>33</v>
      </c>
    </row>
    <row r="74" s="1" customFormat="1" spans="1:3">
      <c r="A74" s="5">
        <v>43838</v>
      </c>
      <c r="B74" s="6" t="s">
        <v>315</v>
      </c>
      <c r="C74" s="6">
        <v>35</v>
      </c>
    </row>
    <row r="75" s="1" customFormat="1" spans="1:3">
      <c r="A75" s="5">
        <v>43838</v>
      </c>
      <c r="B75" s="6" t="s">
        <v>318</v>
      </c>
      <c r="C75" s="6">
        <v>5</v>
      </c>
    </row>
    <row r="76" s="1" customFormat="1" spans="1:3">
      <c r="A76" s="5">
        <v>43838</v>
      </c>
      <c r="B76" s="6" t="s">
        <v>319</v>
      </c>
      <c r="C76" s="6">
        <v>26</v>
      </c>
    </row>
    <row r="77" s="1" customFormat="1" spans="1:3">
      <c r="A77" s="5">
        <v>43838</v>
      </c>
      <c r="B77" s="6" t="s">
        <v>320</v>
      </c>
      <c r="C77" s="6">
        <v>7</v>
      </c>
    </row>
    <row r="78" s="1" customFormat="1" spans="1:3">
      <c r="A78" s="5">
        <v>43838</v>
      </c>
      <c r="B78" s="6" t="s">
        <v>321</v>
      </c>
      <c r="C78" s="6">
        <v>1</v>
      </c>
    </row>
    <row r="79" s="1" customFormat="1" spans="1:3">
      <c r="A79" s="5">
        <v>43838</v>
      </c>
      <c r="B79" s="6" t="s">
        <v>317</v>
      </c>
      <c r="C79" s="6">
        <v>17</v>
      </c>
    </row>
    <row r="80" s="1" customFormat="1" spans="1:3">
      <c r="A80" s="5">
        <v>43838</v>
      </c>
      <c r="B80" s="6" t="s">
        <v>322</v>
      </c>
      <c r="C80" s="6">
        <v>11</v>
      </c>
    </row>
    <row r="81" s="1" customFormat="1" spans="1:3">
      <c r="A81" s="5">
        <v>43838</v>
      </c>
      <c r="B81" s="6" t="s">
        <v>323</v>
      </c>
      <c r="C81" s="6">
        <v>2</v>
      </c>
    </row>
    <row r="82" s="1" customFormat="1" spans="1:3">
      <c r="A82" s="5">
        <v>43839</v>
      </c>
      <c r="B82" s="6" t="s">
        <v>314</v>
      </c>
      <c r="C82" s="6">
        <v>30</v>
      </c>
    </row>
    <row r="83" s="1" customFormat="1" spans="1:3">
      <c r="A83" s="5">
        <v>43839</v>
      </c>
      <c r="B83" s="6" t="s">
        <v>316</v>
      </c>
      <c r="C83" s="6">
        <v>45</v>
      </c>
    </row>
    <row r="84" s="1" customFormat="1" spans="1:3">
      <c r="A84" s="5">
        <v>43839</v>
      </c>
      <c r="B84" s="6" t="s">
        <v>315</v>
      </c>
      <c r="C84" s="6">
        <v>67</v>
      </c>
    </row>
    <row r="85" s="1" customFormat="1" spans="1:3">
      <c r="A85" s="5">
        <v>43839</v>
      </c>
      <c r="B85" s="6" t="s">
        <v>318</v>
      </c>
      <c r="C85" s="6">
        <v>16</v>
      </c>
    </row>
    <row r="86" s="1" customFormat="1" spans="1:3">
      <c r="A86" s="5">
        <v>43839</v>
      </c>
      <c r="B86" s="6" t="s">
        <v>319</v>
      </c>
      <c r="C86" s="6">
        <v>36</v>
      </c>
    </row>
    <row r="87" s="1" customFormat="1" spans="1:3">
      <c r="A87" s="5">
        <v>43839</v>
      </c>
      <c r="B87" s="6" t="s">
        <v>320</v>
      </c>
      <c r="C87" s="6">
        <v>23</v>
      </c>
    </row>
    <row r="88" s="1" customFormat="1" spans="1:3">
      <c r="A88" s="5">
        <v>43839</v>
      </c>
      <c r="B88" s="6" t="s">
        <v>321</v>
      </c>
      <c r="C88" s="6">
        <v>7</v>
      </c>
    </row>
    <row r="89" s="1" customFormat="1" spans="1:3">
      <c r="A89" s="5">
        <v>43839</v>
      </c>
      <c r="B89" s="6" t="s">
        <v>317</v>
      </c>
      <c r="C89" s="6">
        <v>56</v>
      </c>
    </row>
    <row r="90" s="1" customFormat="1" spans="1:3">
      <c r="A90" s="5">
        <v>43839</v>
      </c>
      <c r="B90" s="6" t="s">
        <v>322</v>
      </c>
      <c r="C90" s="6">
        <v>5</v>
      </c>
    </row>
    <row r="91" s="1" customFormat="1" spans="1:3">
      <c r="A91" s="5">
        <v>43839</v>
      </c>
      <c r="B91" s="6" t="s">
        <v>323</v>
      </c>
      <c r="C91" s="6">
        <v>10</v>
      </c>
    </row>
    <row r="92" s="1" customFormat="1" spans="1:3">
      <c r="A92" s="5">
        <v>43840</v>
      </c>
      <c r="B92" s="6" t="s">
        <v>314</v>
      </c>
      <c r="C92" s="6">
        <v>48</v>
      </c>
    </row>
    <row r="93" s="1" customFormat="1" spans="1:3">
      <c r="A93" s="5">
        <v>43840</v>
      </c>
      <c r="B93" s="6" t="s">
        <v>316</v>
      </c>
      <c r="C93" s="6">
        <v>10</v>
      </c>
    </row>
    <row r="94" s="1" customFormat="1" spans="1:3">
      <c r="A94" s="5">
        <v>43840</v>
      </c>
      <c r="B94" s="6" t="s">
        <v>315</v>
      </c>
      <c r="C94" s="6">
        <v>59</v>
      </c>
    </row>
    <row r="95" s="1" customFormat="1" spans="1:3">
      <c r="A95" s="5">
        <v>43840</v>
      </c>
      <c r="B95" s="6" t="s">
        <v>318</v>
      </c>
      <c r="C95" s="6">
        <v>11</v>
      </c>
    </row>
    <row r="96" s="1" customFormat="1" spans="1:3">
      <c r="A96" s="5">
        <v>43840</v>
      </c>
      <c r="B96" s="6" t="s">
        <v>319</v>
      </c>
      <c r="C96" s="6">
        <v>44</v>
      </c>
    </row>
    <row r="97" s="1" customFormat="1" spans="1:3">
      <c r="A97" s="5">
        <v>43840</v>
      </c>
      <c r="B97" s="6" t="s">
        <v>320</v>
      </c>
      <c r="C97" s="6">
        <v>15</v>
      </c>
    </row>
    <row r="98" s="1" customFormat="1" spans="1:3">
      <c r="A98" s="5">
        <v>43840</v>
      </c>
      <c r="B98" s="6" t="s">
        <v>321</v>
      </c>
      <c r="C98" s="6">
        <v>17</v>
      </c>
    </row>
    <row r="99" s="1" customFormat="1" spans="1:3">
      <c r="A99" s="5">
        <v>43840</v>
      </c>
      <c r="B99" s="6" t="s">
        <v>317</v>
      </c>
      <c r="C99" s="6">
        <v>70</v>
      </c>
    </row>
    <row r="100" s="1" customFormat="1" spans="1:3">
      <c r="A100" s="5">
        <v>43840</v>
      </c>
      <c r="B100" s="6" t="s">
        <v>322</v>
      </c>
      <c r="C100" s="6">
        <v>10</v>
      </c>
    </row>
    <row r="101" s="1" customFormat="1" spans="1:3">
      <c r="A101" s="5">
        <v>43840</v>
      </c>
      <c r="B101" s="6" t="s">
        <v>323</v>
      </c>
      <c r="C101" s="6">
        <v>8</v>
      </c>
    </row>
    <row r="102" s="1" customFormat="1" spans="1:3">
      <c r="A102" s="5">
        <v>43841</v>
      </c>
      <c r="B102" s="6" t="s">
        <v>314</v>
      </c>
      <c r="C102" s="6">
        <v>48</v>
      </c>
    </row>
    <row r="103" s="1" customFormat="1" spans="1:3">
      <c r="A103" s="5">
        <v>43841</v>
      </c>
      <c r="B103" s="6" t="s">
        <v>316</v>
      </c>
      <c r="C103" s="6">
        <v>20</v>
      </c>
    </row>
    <row r="104" s="1" customFormat="1" spans="1:3">
      <c r="A104" s="5">
        <v>43841</v>
      </c>
      <c r="B104" s="6" t="s">
        <v>315</v>
      </c>
      <c r="C104" s="6">
        <v>13</v>
      </c>
    </row>
    <row r="105" s="1" customFormat="1" spans="1:3">
      <c r="A105" s="5">
        <v>43841</v>
      </c>
      <c r="B105" s="6" t="s">
        <v>318</v>
      </c>
      <c r="C105" s="6">
        <v>11</v>
      </c>
    </row>
    <row r="106" s="1" customFormat="1" spans="1:3">
      <c r="A106" s="5">
        <v>43841</v>
      </c>
      <c r="B106" s="6" t="s">
        <v>319</v>
      </c>
      <c r="C106" s="6">
        <v>35</v>
      </c>
    </row>
    <row r="107" s="1" customFormat="1" spans="1:3">
      <c r="A107" s="5">
        <v>43841</v>
      </c>
      <c r="B107" s="6" t="s">
        <v>320</v>
      </c>
      <c r="C107" s="6">
        <v>17</v>
      </c>
    </row>
    <row r="108" s="1" customFormat="1" spans="1:3">
      <c r="A108" s="5">
        <v>43841</v>
      </c>
      <c r="B108" s="6" t="s">
        <v>321</v>
      </c>
      <c r="C108" s="6">
        <v>15</v>
      </c>
    </row>
    <row r="109" s="1" customFormat="1" spans="1:3">
      <c r="A109" s="5">
        <v>43841</v>
      </c>
      <c r="B109" s="6" t="s">
        <v>317</v>
      </c>
      <c r="C109" s="6">
        <v>17</v>
      </c>
    </row>
    <row r="110" s="1" customFormat="1" spans="1:3">
      <c r="A110" s="5">
        <v>43841</v>
      </c>
      <c r="B110" s="6" t="s">
        <v>322</v>
      </c>
      <c r="C110" s="6">
        <v>11</v>
      </c>
    </row>
    <row r="111" s="1" customFormat="1" spans="1:3">
      <c r="A111" s="5">
        <v>43841</v>
      </c>
      <c r="B111" s="6" t="s">
        <v>323</v>
      </c>
      <c r="C111" s="6">
        <v>5</v>
      </c>
    </row>
    <row r="112" s="1" customFormat="1" spans="1:3">
      <c r="A112" s="5">
        <v>43842</v>
      </c>
      <c r="B112" s="6" t="s">
        <v>314</v>
      </c>
      <c r="C112" s="6">
        <v>27</v>
      </c>
    </row>
    <row r="113" s="1" customFormat="1" spans="1:3">
      <c r="A113" s="5">
        <v>43842</v>
      </c>
      <c r="B113" s="6" t="s">
        <v>316</v>
      </c>
      <c r="C113" s="6">
        <v>6</v>
      </c>
    </row>
    <row r="114" s="1" customFormat="1" spans="1:3">
      <c r="A114" s="5">
        <v>43842</v>
      </c>
      <c r="B114" s="6" t="s">
        <v>315</v>
      </c>
      <c r="C114" s="6">
        <v>4</v>
      </c>
    </row>
    <row r="115" s="1" customFormat="1" spans="1:3">
      <c r="A115" s="5">
        <v>43842</v>
      </c>
      <c r="B115" s="6" t="s">
        <v>318</v>
      </c>
      <c r="C115" s="6">
        <v>11</v>
      </c>
    </row>
    <row r="116" s="1" customFormat="1" spans="1:3">
      <c r="A116" s="5">
        <v>43842</v>
      </c>
      <c r="B116" s="6" t="s">
        <v>319</v>
      </c>
      <c r="C116" s="6">
        <v>14</v>
      </c>
    </row>
    <row r="117" s="1" customFormat="1" spans="1:3">
      <c r="A117" s="5">
        <v>43842</v>
      </c>
      <c r="B117" s="6" t="s">
        <v>320</v>
      </c>
      <c r="C117" s="6">
        <v>23</v>
      </c>
    </row>
    <row r="118" s="1" customFormat="1" spans="1:3">
      <c r="A118" s="5">
        <v>43842</v>
      </c>
      <c r="B118" s="6" t="s">
        <v>321</v>
      </c>
      <c r="C118" s="6">
        <v>14</v>
      </c>
    </row>
    <row r="119" s="1" customFormat="1" spans="1:3">
      <c r="A119" s="5">
        <v>43842</v>
      </c>
      <c r="B119" s="6" t="s">
        <v>317</v>
      </c>
      <c r="C119" s="6">
        <v>8</v>
      </c>
    </row>
    <row r="120" s="1" customFormat="1" spans="1:3">
      <c r="A120" s="5">
        <v>43842</v>
      </c>
      <c r="B120" s="6" t="s">
        <v>322</v>
      </c>
      <c r="C120" s="6">
        <v>13</v>
      </c>
    </row>
    <row r="121" s="1" customFormat="1" spans="1:3">
      <c r="A121" s="5">
        <v>43842</v>
      </c>
      <c r="B121" s="6" t="s">
        <v>323</v>
      </c>
      <c r="C121" s="6">
        <v>6</v>
      </c>
    </row>
    <row r="122" s="1" customFormat="1" spans="1:3">
      <c r="A122" s="5">
        <v>43843</v>
      </c>
      <c r="B122" s="6" t="s">
        <v>314</v>
      </c>
      <c r="C122" s="6">
        <v>35</v>
      </c>
    </row>
    <row r="123" s="1" customFormat="1" spans="1:3">
      <c r="A123" s="5">
        <v>43843</v>
      </c>
      <c r="B123" s="6" t="s">
        <v>316</v>
      </c>
      <c r="C123" s="6">
        <v>2</v>
      </c>
    </row>
    <row r="124" s="1" customFormat="1" spans="1:3">
      <c r="A124" s="5">
        <v>43843</v>
      </c>
      <c r="B124" s="6" t="s">
        <v>315</v>
      </c>
      <c r="C124" s="6">
        <v>2</v>
      </c>
    </row>
    <row r="125" s="1" customFormat="1" spans="1:3">
      <c r="A125" s="5">
        <v>43843</v>
      </c>
      <c r="B125" s="6" t="s">
        <v>318</v>
      </c>
      <c r="C125" s="6">
        <v>15</v>
      </c>
    </row>
    <row r="126" s="1" customFormat="1" spans="1:3">
      <c r="A126" s="5">
        <v>43843</v>
      </c>
      <c r="B126" s="6" t="s">
        <v>319</v>
      </c>
      <c r="C126" s="6">
        <v>3</v>
      </c>
    </row>
    <row r="127" s="1" customFormat="1" spans="1:3">
      <c r="A127" s="5">
        <v>43843</v>
      </c>
      <c r="B127" s="6" t="s">
        <v>320</v>
      </c>
      <c r="C127" s="6">
        <v>18</v>
      </c>
    </row>
    <row r="128" s="1" customFormat="1" spans="1:3">
      <c r="A128" s="5">
        <v>43843</v>
      </c>
      <c r="B128" s="6" t="s">
        <v>321</v>
      </c>
      <c r="C128" s="6">
        <v>19</v>
      </c>
    </row>
    <row r="129" s="1" customFormat="1" spans="1:3">
      <c r="A129" s="5">
        <v>43843</v>
      </c>
      <c r="B129" s="6" t="s">
        <v>317</v>
      </c>
      <c r="C129" s="6">
        <v>9</v>
      </c>
    </row>
    <row r="130" s="1" customFormat="1" spans="1:3">
      <c r="A130" s="5">
        <v>43843</v>
      </c>
      <c r="B130" s="6" t="s">
        <v>322</v>
      </c>
      <c r="C130" s="6">
        <v>5</v>
      </c>
    </row>
    <row r="131" s="1" customFormat="1" spans="1:3">
      <c r="A131" s="5">
        <v>43843</v>
      </c>
      <c r="B131" s="6" t="s">
        <v>323</v>
      </c>
      <c r="C131" s="6">
        <v>8</v>
      </c>
    </row>
    <row r="132" s="1" customFormat="1" spans="1:3">
      <c r="A132" s="5">
        <v>43844</v>
      </c>
      <c r="B132" s="6" t="s">
        <v>314</v>
      </c>
      <c r="C132" s="6">
        <v>41</v>
      </c>
    </row>
    <row r="133" s="1" customFormat="1" spans="1:3">
      <c r="A133" s="5">
        <v>43844</v>
      </c>
      <c r="B133" s="6" t="s">
        <v>316</v>
      </c>
      <c r="C133" s="6">
        <v>8</v>
      </c>
    </row>
    <row r="134" s="1" customFormat="1" spans="1:3">
      <c r="A134" s="5">
        <v>43844</v>
      </c>
      <c r="B134" s="6" t="s">
        <v>315</v>
      </c>
      <c r="C134" s="6">
        <v>4</v>
      </c>
    </row>
    <row r="135" s="1" customFormat="1" spans="1:3">
      <c r="A135" s="5">
        <v>43844</v>
      </c>
      <c r="B135" s="6" t="s">
        <v>318</v>
      </c>
      <c r="C135" s="6">
        <v>8</v>
      </c>
    </row>
    <row r="136" s="1" customFormat="1" spans="1:3">
      <c r="A136" s="5">
        <v>43844</v>
      </c>
      <c r="B136" s="6" t="s">
        <v>319</v>
      </c>
      <c r="C136" s="6">
        <v>2</v>
      </c>
    </row>
    <row r="137" s="1" customFormat="1" spans="1:3">
      <c r="A137" s="5">
        <v>43844</v>
      </c>
      <c r="B137" s="6" t="s">
        <v>320</v>
      </c>
      <c r="C137" s="6">
        <v>10</v>
      </c>
    </row>
    <row r="138" s="1" customFormat="1" spans="1:3">
      <c r="A138" s="5">
        <v>43844</v>
      </c>
      <c r="B138" s="6" t="s">
        <v>321</v>
      </c>
      <c r="C138" s="6">
        <v>11</v>
      </c>
    </row>
    <row r="139" s="1" customFormat="1" spans="1:3">
      <c r="A139" s="5">
        <v>43844</v>
      </c>
      <c r="B139" s="6" t="s">
        <v>317</v>
      </c>
      <c r="C139" s="6">
        <v>5</v>
      </c>
    </row>
    <row r="140" s="1" customFormat="1" spans="1:3">
      <c r="A140" s="5">
        <v>43844</v>
      </c>
      <c r="B140" s="6" t="s">
        <v>322</v>
      </c>
      <c r="C140" s="6">
        <v>10</v>
      </c>
    </row>
    <row r="141" s="1" customFormat="1" spans="1:3">
      <c r="A141" s="5">
        <v>43844</v>
      </c>
      <c r="B141" s="6" t="s">
        <v>323</v>
      </c>
      <c r="C141" s="6">
        <v>6</v>
      </c>
    </row>
    <row r="142" s="1" customFormat="1" spans="1:3">
      <c r="A142" s="5">
        <v>43845</v>
      </c>
      <c r="B142" s="6" t="s">
        <v>314</v>
      </c>
      <c r="C142" s="6">
        <v>23</v>
      </c>
    </row>
    <row r="143" s="1" customFormat="1" spans="1:3">
      <c r="A143" s="5">
        <v>43845</v>
      </c>
      <c r="B143" s="6" t="s">
        <v>316</v>
      </c>
      <c r="C143" s="6">
        <v>10</v>
      </c>
    </row>
    <row r="144" s="1" customFormat="1" spans="1:3">
      <c r="A144" s="5">
        <v>43845</v>
      </c>
      <c r="B144" s="6" t="s">
        <v>315</v>
      </c>
      <c r="C144" s="6">
        <v>5</v>
      </c>
    </row>
    <row r="145" s="1" customFormat="1" spans="1:3">
      <c r="A145" s="5">
        <v>43845</v>
      </c>
      <c r="B145" s="6" t="s">
        <v>318</v>
      </c>
      <c r="C145" s="6">
        <v>13</v>
      </c>
    </row>
    <row r="146" s="1" customFormat="1" spans="1:3">
      <c r="A146" s="5">
        <v>43845</v>
      </c>
      <c r="B146" s="6" t="s">
        <v>319</v>
      </c>
      <c r="C146" s="6">
        <v>18</v>
      </c>
    </row>
    <row r="147" s="1" customFormat="1" spans="1:3">
      <c r="A147" s="5">
        <v>43845</v>
      </c>
      <c r="B147" s="6" t="s">
        <v>320</v>
      </c>
      <c r="C147" s="6">
        <v>5</v>
      </c>
    </row>
    <row r="148" s="1" customFormat="1" spans="1:3">
      <c r="A148" s="5">
        <v>43845</v>
      </c>
      <c r="B148" s="6" t="s">
        <v>321</v>
      </c>
      <c r="C148" s="6">
        <v>9</v>
      </c>
    </row>
    <row r="149" s="1" customFormat="1" spans="1:3">
      <c r="A149" s="5">
        <v>43845</v>
      </c>
      <c r="B149" s="6" t="s">
        <v>317</v>
      </c>
      <c r="C149" s="6">
        <v>0</v>
      </c>
    </row>
    <row r="150" s="1" customFormat="1" spans="1:3">
      <c r="A150" s="5">
        <v>43845</v>
      </c>
      <c r="B150" s="6" t="s">
        <v>322</v>
      </c>
      <c r="C150" s="6">
        <v>10</v>
      </c>
    </row>
    <row r="151" s="1" customFormat="1" spans="1:3">
      <c r="A151" s="5">
        <v>43845</v>
      </c>
      <c r="B151" s="6" t="s">
        <v>323</v>
      </c>
      <c r="C151" s="6">
        <v>2</v>
      </c>
    </row>
    <row r="152" s="1" customFormat="1" spans="1:3">
      <c r="A152" s="5">
        <v>43846</v>
      </c>
      <c r="B152" s="6" t="s">
        <v>314</v>
      </c>
      <c r="C152" s="6">
        <v>15</v>
      </c>
    </row>
    <row r="153" s="1" customFormat="1" spans="1:3">
      <c r="A153" s="5">
        <v>43846</v>
      </c>
      <c r="B153" s="6" t="s">
        <v>316</v>
      </c>
      <c r="C153" s="6">
        <v>12</v>
      </c>
    </row>
    <row r="154" s="1" customFormat="1" spans="1:3">
      <c r="A154" s="5">
        <v>43846</v>
      </c>
      <c r="B154" s="6" t="s">
        <v>315</v>
      </c>
      <c r="C154" s="6">
        <v>9</v>
      </c>
    </row>
    <row r="155" s="1" customFormat="1" spans="1:3">
      <c r="A155" s="5">
        <v>43846</v>
      </c>
      <c r="B155" s="6" t="s">
        <v>318</v>
      </c>
      <c r="C155" s="6">
        <v>4</v>
      </c>
    </row>
    <row r="156" s="1" customFormat="1" spans="1:3">
      <c r="A156" s="5">
        <v>43846</v>
      </c>
      <c r="B156" s="6" t="s">
        <v>319</v>
      </c>
      <c r="C156" s="6">
        <v>10</v>
      </c>
    </row>
    <row r="157" s="1" customFormat="1" spans="1:3">
      <c r="A157" s="5">
        <v>43846</v>
      </c>
      <c r="B157" s="6" t="s">
        <v>320</v>
      </c>
      <c r="C157" s="6">
        <v>5</v>
      </c>
    </row>
    <row r="158" s="1" customFormat="1" spans="1:3">
      <c r="A158" s="5">
        <v>43846</v>
      </c>
      <c r="B158" s="6" t="s">
        <v>321</v>
      </c>
      <c r="C158" s="6">
        <v>4</v>
      </c>
    </row>
    <row r="159" s="1" customFormat="1" spans="1:3">
      <c r="A159" s="5">
        <v>43846</v>
      </c>
      <c r="B159" s="6" t="s">
        <v>317</v>
      </c>
      <c r="C159" s="6">
        <v>1</v>
      </c>
    </row>
    <row r="160" s="1" customFormat="1" spans="1:3">
      <c r="A160" s="5">
        <v>43846</v>
      </c>
      <c r="B160" s="6" t="s">
        <v>322</v>
      </c>
      <c r="C160" s="6">
        <v>3</v>
      </c>
    </row>
    <row r="161" s="1" customFormat="1" spans="1:3">
      <c r="A161" s="5">
        <v>43846</v>
      </c>
      <c r="B161" s="6" t="s">
        <v>323</v>
      </c>
      <c r="C161" s="6">
        <v>2</v>
      </c>
    </row>
    <row r="162" s="1" customFormat="1" spans="1:3">
      <c r="A162" s="5">
        <v>43847</v>
      </c>
      <c r="B162" s="6" t="s">
        <v>314</v>
      </c>
      <c r="C162" s="6">
        <v>31</v>
      </c>
    </row>
    <row r="163" s="1" customFormat="1" spans="1:3">
      <c r="A163" s="5">
        <v>43847</v>
      </c>
      <c r="B163" s="6" t="s">
        <v>316</v>
      </c>
      <c r="C163" s="6">
        <v>3</v>
      </c>
    </row>
    <row r="164" s="1" customFormat="1" spans="1:3">
      <c r="A164" s="5">
        <v>43847</v>
      </c>
      <c r="B164" s="6" t="s">
        <v>315</v>
      </c>
      <c r="C164" s="6">
        <v>3</v>
      </c>
    </row>
    <row r="165" s="1" customFormat="1" spans="1:3">
      <c r="A165" s="5">
        <v>43847</v>
      </c>
      <c r="B165" s="6" t="s">
        <v>318</v>
      </c>
      <c r="C165" s="6">
        <v>10</v>
      </c>
    </row>
    <row r="166" s="1" customFormat="1" spans="1:3">
      <c r="A166" s="5">
        <v>43847</v>
      </c>
      <c r="B166" s="6" t="s">
        <v>319</v>
      </c>
      <c r="C166" s="6">
        <v>1</v>
      </c>
    </row>
    <row r="167" s="1" customFormat="1" spans="1:3">
      <c r="A167" s="5">
        <v>43847</v>
      </c>
      <c r="B167" s="6" t="s">
        <v>320</v>
      </c>
      <c r="C167" s="6">
        <v>4</v>
      </c>
    </row>
    <row r="168" s="1" customFormat="1" spans="1:3">
      <c r="A168" s="5">
        <v>43847</v>
      </c>
      <c r="B168" s="6" t="s">
        <v>321</v>
      </c>
      <c r="C168" s="6">
        <v>8</v>
      </c>
    </row>
    <row r="169" s="1" customFormat="1" spans="1:3">
      <c r="A169" s="5">
        <v>43847</v>
      </c>
      <c r="B169" s="6" t="s">
        <v>317</v>
      </c>
      <c r="C169" s="6">
        <v>1</v>
      </c>
    </row>
    <row r="170" s="1" customFormat="1" spans="1:3">
      <c r="A170" s="5">
        <v>43847</v>
      </c>
      <c r="B170" s="6" t="s">
        <v>322</v>
      </c>
      <c r="C170" s="6">
        <v>2</v>
      </c>
    </row>
    <row r="171" s="1" customFormat="1" spans="1:3">
      <c r="A171" s="5">
        <v>43847</v>
      </c>
      <c r="B171" s="6" t="s">
        <v>323</v>
      </c>
      <c r="C171" s="6">
        <v>0</v>
      </c>
    </row>
    <row r="172" s="1" customFormat="1" spans="1:3">
      <c r="A172" s="5">
        <v>43848</v>
      </c>
      <c r="B172" s="6" t="s">
        <v>314</v>
      </c>
      <c r="C172" s="6">
        <v>13</v>
      </c>
    </row>
    <row r="173" s="1" customFormat="1" spans="1:3">
      <c r="A173" s="5">
        <v>43848</v>
      </c>
      <c r="B173" s="6" t="s">
        <v>316</v>
      </c>
      <c r="C173" s="6">
        <v>5</v>
      </c>
    </row>
    <row r="174" s="1" customFormat="1" spans="1:3">
      <c r="A174" s="5">
        <v>43848</v>
      </c>
      <c r="B174" s="6" t="s">
        <v>315</v>
      </c>
      <c r="C174" s="6">
        <v>8</v>
      </c>
    </row>
    <row r="175" s="1" customFormat="1" spans="1:3">
      <c r="A175" s="5">
        <v>43848</v>
      </c>
      <c r="B175" s="6" t="s">
        <v>318</v>
      </c>
      <c r="C175" s="6">
        <v>7</v>
      </c>
    </row>
    <row r="176" s="1" customFormat="1" spans="1:3">
      <c r="A176" s="5">
        <v>43848</v>
      </c>
      <c r="B176" s="6" t="s">
        <v>319</v>
      </c>
      <c r="C176" s="6">
        <v>4</v>
      </c>
    </row>
    <row r="177" s="1" customFormat="1" spans="1:3">
      <c r="A177" s="5">
        <v>43848</v>
      </c>
      <c r="B177" s="6" t="s">
        <v>320</v>
      </c>
      <c r="C177" s="6">
        <v>8</v>
      </c>
    </row>
    <row r="178" s="1" customFormat="1" spans="1:3">
      <c r="A178" s="5">
        <v>43848</v>
      </c>
      <c r="B178" s="6" t="s">
        <v>321</v>
      </c>
      <c r="C178" s="6">
        <v>7</v>
      </c>
    </row>
    <row r="179" s="1" customFormat="1" spans="1:3">
      <c r="A179" s="5">
        <v>43848</v>
      </c>
      <c r="B179" s="6" t="s">
        <v>317</v>
      </c>
      <c r="C179" s="6">
        <v>8</v>
      </c>
    </row>
    <row r="180" s="1" customFormat="1" spans="1:3">
      <c r="A180" s="5">
        <v>43848</v>
      </c>
      <c r="B180" s="6" t="s">
        <v>322</v>
      </c>
      <c r="C180" s="6">
        <v>5</v>
      </c>
    </row>
    <row r="181" s="1" customFormat="1" spans="1:3">
      <c r="A181" s="5">
        <v>43848</v>
      </c>
      <c r="B181" s="6" t="s">
        <v>323</v>
      </c>
      <c r="C181" s="6">
        <v>2</v>
      </c>
    </row>
    <row r="182" s="1" customFormat="1" spans="1:3">
      <c r="A182" s="5">
        <v>43849</v>
      </c>
      <c r="B182" s="6" t="s">
        <v>314</v>
      </c>
      <c r="C182" s="6">
        <v>23</v>
      </c>
    </row>
    <row r="183" s="1" customFormat="1" spans="1:3">
      <c r="A183" s="5">
        <v>43849</v>
      </c>
      <c r="B183" s="6" t="s">
        <v>316</v>
      </c>
      <c r="C183" s="6">
        <v>0</v>
      </c>
    </row>
    <row r="184" s="1" customFormat="1" spans="1:3">
      <c r="A184" s="5">
        <v>43849</v>
      </c>
      <c r="B184" s="6" t="s">
        <v>315</v>
      </c>
      <c r="C184" s="6">
        <v>3</v>
      </c>
    </row>
    <row r="185" s="1" customFormat="1" spans="1:3">
      <c r="A185" s="5">
        <v>43849</v>
      </c>
      <c r="B185" s="6" t="s">
        <v>318</v>
      </c>
      <c r="C185" s="6">
        <v>11</v>
      </c>
    </row>
    <row r="186" s="1" customFormat="1" spans="1:3">
      <c r="A186" s="5">
        <v>43849</v>
      </c>
      <c r="B186" s="6" t="s">
        <v>319</v>
      </c>
      <c r="C186" s="6">
        <v>0</v>
      </c>
    </row>
    <row r="187" s="1" customFormat="1" spans="1:3">
      <c r="A187" s="5">
        <v>43849</v>
      </c>
      <c r="B187" s="6" t="s">
        <v>320</v>
      </c>
      <c r="C187" s="6">
        <v>13</v>
      </c>
    </row>
    <row r="188" s="1" customFormat="1" spans="1:3">
      <c r="A188" s="5">
        <v>43849</v>
      </c>
      <c r="B188" s="6" t="s">
        <v>321</v>
      </c>
      <c r="C188" s="6">
        <v>20</v>
      </c>
    </row>
    <row r="189" s="1" customFormat="1" spans="1:3">
      <c r="A189" s="5">
        <v>43849</v>
      </c>
      <c r="B189" s="6" t="s">
        <v>317</v>
      </c>
      <c r="C189" s="6">
        <v>0</v>
      </c>
    </row>
    <row r="190" s="1" customFormat="1" spans="1:3">
      <c r="A190" s="5">
        <v>43849</v>
      </c>
      <c r="B190" s="6" t="s">
        <v>322</v>
      </c>
      <c r="C190" s="6">
        <v>9</v>
      </c>
    </row>
    <row r="191" s="1" customFormat="1" spans="1:3">
      <c r="A191" s="5">
        <v>43849</v>
      </c>
      <c r="B191" s="6" t="s">
        <v>323</v>
      </c>
      <c r="C191" s="6">
        <v>5</v>
      </c>
    </row>
    <row r="192" s="1" customFormat="1" spans="1:3">
      <c r="A192" s="5">
        <v>43850</v>
      </c>
      <c r="B192" s="6" t="s">
        <v>314</v>
      </c>
      <c r="C192" s="6">
        <v>30</v>
      </c>
    </row>
    <row r="193" s="1" customFormat="1" spans="1:3">
      <c r="A193" s="5">
        <v>43850</v>
      </c>
      <c r="B193" s="6" t="s">
        <v>316</v>
      </c>
      <c r="C193" s="6">
        <v>15</v>
      </c>
    </row>
    <row r="194" s="1" customFormat="1" spans="1:3">
      <c r="A194" s="5">
        <v>43850</v>
      </c>
      <c r="B194" s="6" t="s">
        <v>315</v>
      </c>
      <c r="C194" s="6">
        <v>19</v>
      </c>
    </row>
    <row r="195" s="1" customFormat="1" spans="1:3">
      <c r="A195" s="5">
        <v>43850</v>
      </c>
      <c r="B195" s="6" t="s">
        <v>318</v>
      </c>
      <c r="C195" s="6">
        <v>9</v>
      </c>
    </row>
    <row r="196" s="1" customFormat="1" spans="1:3">
      <c r="A196" s="5">
        <v>43850</v>
      </c>
      <c r="B196" s="6" t="s">
        <v>319</v>
      </c>
      <c r="C196" s="6">
        <v>12</v>
      </c>
    </row>
    <row r="197" s="1" customFormat="1" spans="1:3">
      <c r="A197" s="5">
        <v>43850</v>
      </c>
      <c r="B197" s="6" t="s">
        <v>320</v>
      </c>
      <c r="C197" s="6">
        <v>10</v>
      </c>
    </row>
    <row r="198" s="1" customFormat="1" spans="1:3">
      <c r="A198" s="5">
        <v>43850</v>
      </c>
      <c r="B198" s="6" t="s">
        <v>321</v>
      </c>
      <c r="C198" s="6">
        <v>10</v>
      </c>
    </row>
    <row r="199" s="1" customFormat="1" spans="1:3">
      <c r="A199" s="5">
        <v>43850</v>
      </c>
      <c r="B199" s="6" t="s">
        <v>317</v>
      </c>
      <c r="C199" s="6">
        <v>17</v>
      </c>
    </row>
    <row r="200" s="1" customFormat="1" spans="1:3">
      <c r="A200" s="5">
        <v>43850</v>
      </c>
      <c r="B200" s="6" t="s">
        <v>322</v>
      </c>
      <c r="C200" s="6">
        <v>7</v>
      </c>
    </row>
    <row r="201" s="1" customFormat="1" spans="1:3">
      <c r="A201" s="5">
        <v>43850</v>
      </c>
      <c r="B201" s="6" t="s">
        <v>323</v>
      </c>
      <c r="C201" s="6">
        <v>12</v>
      </c>
    </row>
    <row r="202" s="1" customFormat="1" spans="1:3">
      <c r="A202" s="5">
        <v>43851</v>
      </c>
      <c r="B202" s="6" t="s">
        <v>314</v>
      </c>
      <c r="C202" s="6">
        <v>13</v>
      </c>
    </row>
    <row r="203" s="1" customFormat="1" spans="1:3">
      <c r="A203" s="5">
        <v>43851</v>
      </c>
      <c r="B203" s="6" t="s">
        <v>316</v>
      </c>
      <c r="C203" s="6">
        <v>47</v>
      </c>
    </row>
    <row r="204" s="1" customFormat="1" spans="1:3">
      <c r="A204" s="5">
        <v>43851</v>
      </c>
      <c r="B204" s="6" t="s">
        <v>315</v>
      </c>
      <c r="C204" s="6">
        <v>43</v>
      </c>
    </row>
    <row r="205" s="1" customFormat="1" spans="1:3">
      <c r="A205" s="5">
        <v>43851</v>
      </c>
      <c r="B205" s="6" t="s">
        <v>318</v>
      </c>
      <c r="C205" s="6">
        <v>8</v>
      </c>
    </row>
    <row r="206" s="1" customFormat="1" spans="1:3">
      <c r="A206" s="5">
        <v>43851</v>
      </c>
      <c r="B206" s="6" t="s">
        <v>319</v>
      </c>
      <c r="C206" s="6">
        <v>22</v>
      </c>
    </row>
    <row r="207" s="1" customFormat="1" spans="1:3">
      <c r="A207" s="5">
        <v>43851</v>
      </c>
      <c r="B207" s="6" t="s">
        <v>320</v>
      </c>
      <c r="C207" s="6">
        <v>27</v>
      </c>
    </row>
    <row r="208" s="1" customFormat="1" spans="1:3">
      <c r="A208" s="5">
        <v>43851</v>
      </c>
      <c r="B208" s="6" t="s">
        <v>321</v>
      </c>
      <c r="C208" s="6">
        <v>14</v>
      </c>
    </row>
    <row r="209" s="1" customFormat="1" spans="1:3">
      <c r="A209" s="5">
        <v>43851</v>
      </c>
      <c r="B209" s="6" t="s">
        <v>317</v>
      </c>
      <c r="C209" s="6">
        <v>115</v>
      </c>
    </row>
    <row r="210" s="1" customFormat="1" spans="1:3">
      <c r="A210" s="5">
        <v>43851</v>
      </c>
      <c r="B210" s="6" t="s">
        <v>322</v>
      </c>
      <c r="C210" s="6">
        <v>8</v>
      </c>
    </row>
    <row r="211" s="1" customFormat="1" spans="1:3">
      <c r="A211" s="5">
        <v>43851</v>
      </c>
      <c r="B211" s="6" t="s">
        <v>323</v>
      </c>
      <c r="C211" s="6">
        <v>3</v>
      </c>
    </row>
    <row r="212" s="1" customFormat="1" spans="1:3">
      <c r="A212" s="5">
        <v>43852</v>
      </c>
      <c r="B212" s="6" t="s">
        <v>314</v>
      </c>
      <c r="C212" s="6">
        <v>57</v>
      </c>
    </row>
    <row r="213" s="1" customFormat="1" spans="1:3">
      <c r="A213" s="5">
        <v>43852</v>
      </c>
      <c r="B213" s="6" t="s">
        <v>316</v>
      </c>
      <c r="C213" s="6">
        <v>29</v>
      </c>
    </row>
    <row r="214" s="1" customFormat="1" spans="1:3">
      <c r="A214" s="5">
        <v>43852</v>
      </c>
      <c r="B214" s="6" t="s">
        <v>315</v>
      </c>
      <c r="C214" s="6">
        <v>21</v>
      </c>
    </row>
    <row r="215" s="1" customFormat="1" spans="1:3">
      <c r="A215" s="5">
        <v>43852</v>
      </c>
      <c r="B215" s="6" t="s">
        <v>318</v>
      </c>
      <c r="C215" s="6">
        <v>14</v>
      </c>
    </row>
    <row r="216" s="1" customFormat="1" spans="1:3">
      <c r="A216" s="5">
        <v>43852</v>
      </c>
      <c r="B216" s="6" t="s">
        <v>319</v>
      </c>
      <c r="C216" s="6">
        <v>31</v>
      </c>
    </row>
    <row r="217" s="1" customFormat="1" spans="1:3">
      <c r="A217" s="5">
        <v>43852</v>
      </c>
      <c r="B217" s="6" t="s">
        <v>320</v>
      </c>
      <c r="C217" s="6">
        <v>13</v>
      </c>
    </row>
    <row r="218" s="1" customFormat="1" spans="1:3">
      <c r="A218" s="5">
        <v>43852</v>
      </c>
      <c r="B218" s="6" t="s">
        <v>321</v>
      </c>
      <c r="C218" s="6">
        <v>16</v>
      </c>
    </row>
    <row r="219" s="1" customFormat="1" spans="1:3">
      <c r="A219" s="5">
        <v>43852</v>
      </c>
      <c r="B219" s="6" t="s">
        <v>317</v>
      </c>
      <c r="C219" s="6">
        <v>56</v>
      </c>
    </row>
    <row r="220" s="1" customFormat="1" spans="1:3">
      <c r="A220" s="5">
        <v>43852</v>
      </c>
      <c r="B220" s="6" t="s">
        <v>322</v>
      </c>
      <c r="C220" s="6">
        <v>11</v>
      </c>
    </row>
    <row r="221" s="1" customFormat="1" spans="1:3">
      <c r="A221" s="5">
        <v>43852</v>
      </c>
      <c r="B221" s="6" t="s">
        <v>323</v>
      </c>
      <c r="C221" s="6">
        <v>7</v>
      </c>
    </row>
    <row r="222" s="1" customFormat="1" spans="1:3">
      <c r="A222" s="5">
        <v>43853</v>
      </c>
      <c r="B222" s="6" t="s">
        <v>314</v>
      </c>
      <c r="C222" s="6">
        <v>18</v>
      </c>
    </row>
    <row r="223" s="1" customFormat="1" spans="1:3">
      <c r="A223" s="5">
        <v>43853</v>
      </c>
      <c r="B223" s="6" t="s">
        <v>316</v>
      </c>
      <c r="C223" s="6">
        <v>37</v>
      </c>
    </row>
    <row r="224" s="1" customFormat="1" spans="1:3">
      <c r="A224" s="5">
        <v>43853</v>
      </c>
      <c r="B224" s="6" t="s">
        <v>315</v>
      </c>
      <c r="C224" s="6">
        <v>39</v>
      </c>
    </row>
    <row r="225" s="1" customFormat="1" spans="1:3">
      <c r="A225" s="5">
        <v>43853</v>
      </c>
      <c r="B225" s="6" t="s">
        <v>318</v>
      </c>
      <c r="C225" s="6">
        <v>9</v>
      </c>
    </row>
    <row r="226" s="1" customFormat="1" spans="1:3">
      <c r="A226" s="5">
        <v>43853</v>
      </c>
      <c r="B226" s="6" t="s">
        <v>319</v>
      </c>
      <c r="C226" s="6">
        <v>29</v>
      </c>
    </row>
    <row r="227" s="1" customFormat="1" spans="1:3">
      <c r="A227" s="5">
        <v>43853</v>
      </c>
      <c r="B227" s="6" t="s">
        <v>320</v>
      </c>
      <c r="C227" s="6">
        <v>14</v>
      </c>
    </row>
    <row r="228" s="1" customFormat="1" spans="1:3">
      <c r="A228" s="5">
        <v>43853</v>
      </c>
      <c r="B228" s="6" t="s">
        <v>321</v>
      </c>
      <c r="C228" s="6">
        <v>19</v>
      </c>
    </row>
    <row r="229" s="1" customFormat="1" spans="1:3">
      <c r="A229" s="5">
        <v>43853</v>
      </c>
      <c r="B229" s="6" t="s">
        <v>317</v>
      </c>
      <c r="C229" s="6">
        <v>20</v>
      </c>
    </row>
    <row r="230" s="1" customFormat="1" spans="1:3">
      <c r="A230" s="5">
        <v>43853</v>
      </c>
      <c r="B230" s="6" t="s">
        <v>322</v>
      </c>
      <c r="C230" s="6">
        <v>13</v>
      </c>
    </row>
    <row r="231" s="1" customFormat="1" spans="1:3">
      <c r="A231" s="5">
        <v>43853</v>
      </c>
      <c r="B231" s="6" t="s">
        <v>323</v>
      </c>
      <c r="C231" s="6">
        <v>0</v>
      </c>
    </row>
    <row r="232" s="1" customFormat="1" spans="1:3">
      <c r="A232" s="5">
        <v>43854</v>
      </c>
      <c r="B232" s="6" t="s">
        <v>314</v>
      </c>
      <c r="C232" s="6">
        <v>28</v>
      </c>
    </row>
    <row r="233" s="1" customFormat="1" spans="1:3">
      <c r="A233" s="5">
        <v>43854</v>
      </c>
      <c r="B233" s="6" t="s">
        <v>316</v>
      </c>
      <c r="C233" s="6">
        <v>23</v>
      </c>
    </row>
    <row r="234" s="1" customFormat="1" spans="1:3">
      <c r="A234" s="5">
        <v>43854</v>
      </c>
      <c r="B234" s="6" t="s">
        <v>315</v>
      </c>
      <c r="C234" s="6">
        <v>43</v>
      </c>
    </row>
    <row r="235" s="1" customFormat="1" spans="1:3">
      <c r="A235" s="5">
        <v>43854</v>
      </c>
      <c r="B235" s="6" t="s">
        <v>318</v>
      </c>
      <c r="C235" s="6">
        <v>11</v>
      </c>
    </row>
    <row r="236" s="1" customFormat="1" spans="1:3">
      <c r="A236" s="5">
        <v>43854</v>
      </c>
      <c r="B236" s="6" t="s">
        <v>319</v>
      </c>
      <c r="C236" s="6">
        <v>19</v>
      </c>
    </row>
    <row r="237" s="1" customFormat="1" spans="1:3">
      <c r="A237" s="5">
        <v>43854</v>
      </c>
      <c r="B237" s="6" t="s">
        <v>320</v>
      </c>
      <c r="C237" s="6">
        <v>9</v>
      </c>
    </row>
    <row r="238" s="1" customFormat="1" spans="1:3">
      <c r="A238" s="5">
        <v>43854</v>
      </c>
      <c r="B238" s="6" t="s">
        <v>321</v>
      </c>
      <c r="C238" s="6">
        <v>18</v>
      </c>
    </row>
    <row r="239" s="1" customFormat="1" spans="1:3">
      <c r="A239" s="5">
        <v>43854</v>
      </c>
      <c r="B239" s="6" t="s">
        <v>317</v>
      </c>
      <c r="C239" s="6">
        <v>16</v>
      </c>
    </row>
    <row r="240" s="1" customFormat="1" spans="1:3">
      <c r="A240" s="5">
        <v>43854</v>
      </c>
      <c r="B240" s="6" t="s">
        <v>322</v>
      </c>
      <c r="C240" s="6">
        <v>6</v>
      </c>
    </row>
    <row r="241" s="1" customFormat="1" spans="1:3">
      <c r="A241" s="5">
        <v>43854</v>
      </c>
      <c r="B241" s="6" t="s">
        <v>323</v>
      </c>
      <c r="C241" s="6">
        <v>0</v>
      </c>
    </row>
    <row r="242" s="1" customFormat="1" spans="1:3">
      <c r="A242" s="5">
        <v>43855</v>
      </c>
      <c r="B242" s="6" t="s">
        <v>314</v>
      </c>
      <c r="C242" s="6">
        <v>16</v>
      </c>
    </row>
    <row r="243" s="1" customFormat="1" spans="1:3">
      <c r="A243" s="5">
        <v>43855</v>
      </c>
      <c r="B243" s="6" t="s">
        <v>316</v>
      </c>
      <c r="C243" s="6">
        <v>10</v>
      </c>
    </row>
    <row r="244" s="1" customFormat="1" spans="1:3">
      <c r="A244" s="5">
        <v>43855</v>
      </c>
      <c r="B244" s="6" t="s">
        <v>315</v>
      </c>
      <c r="C244" s="6">
        <v>18</v>
      </c>
    </row>
    <row r="245" s="1" customFormat="1" spans="1:3">
      <c r="A245" s="5">
        <v>43855</v>
      </c>
      <c r="B245" s="6" t="s">
        <v>318</v>
      </c>
      <c r="C245" s="6">
        <v>12</v>
      </c>
    </row>
    <row r="246" s="1" customFormat="1" spans="1:3">
      <c r="A246" s="5">
        <v>43855</v>
      </c>
      <c r="B246" s="6" t="s">
        <v>319</v>
      </c>
      <c r="C246" s="6">
        <v>23</v>
      </c>
    </row>
    <row r="247" s="1" customFormat="1" spans="1:3">
      <c r="A247" s="5">
        <v>43855</v>
      </c>
      <c r="B247" s="6" t="s">
        <v>320</v>
      </c>
      <c r="C247" s="6">
        <v>8</v>
      </c>
    </row>
    <row r="248" s="1" customFormat="1" spans="1:3">
      <c r="A248" s="5">
        <v>43855</v>
      </c>
      <c r="B248" s="6" t="s">
        <v>321</v>
      </c>
      <c r="C248" s="6">
        <v>8</v>
      </c>
    </row>
    <row r="249" s="1" customFormat="1" spans="1:3">
      <c r="A249" s="5">
        <v>43855</v>
      </c>
      <c r="B249" s="6" t="s">
        <v>317</v>
      </c>
      <c r="C249" s="6">
        <v>14</v>
      </c>
    </row>
    <row r="250" s="1" customFormat="1" spans="1:3">
      <c r="A250" s="5">
        <v>43855</v>
      </c>
      <c r="B250" s="6" t="s">
        <v>322</v>
      </c>
      <c r="C250" s="6">
        <v>10</v>
      </c>
    </row>
    <row r="251" s="1" customFormat="1" spans="1:3">
      <c r="A251" s="5">
        <v>43855</v>
      </c>
      <c r="B251" s="6" t="s">
        <v>323</v>
      </c>
      <c r="C251" s="6">
        <v>0</v>
      </c>
    </row>
    <row r="252" s="1" customFormat="1" spans="1:3">
      <c r="A252" s="5">
        <v>43856</v>
      </c>
      <c r="B252" s="6" t="s">
        <v>314</v>
      </c>
      <c r="C252" s="6">
        <v>15</v>
      </c>
    </row>
    <row r="253" s="1" customFormat="1" spans="1:3">
      <c r="A253" s="5">
        <v>43856</v>
      </c>
      <c r="B253" s="6" t="s">
        <v>316</v>
      </c>
      <c r="C253" s="6">
        <v>30</v>
      </c>
    </row>
    <row r="254" s="1" customFormat="1" spans="1:3">
      <c r="A254" s="5">
        <v>43856</v>
      </c>
      <c r="B254" s="6" t="s">
        <v>315</v>
      </c>
      <c r="C254" s="6">
        <v>19</v>
      </c>
    </row>
    <row r="255" s="1" customFormat="1" spans="1:3">
      <c r="A255" s="5">
        <v>43856</v>
      </c>
      <c r="B255" s="6" t="s">
        <v>318</v>
      </c>
      <c r="C255" s="6">
        <v>2</v>
      </c>
    </row>
    <row r="256" s="1" customFormat="1" spans="1:3">
      <c r="A256" s="5">
        <v>43856</v>
      </c>
      <c r="B256" s="6" t="s">
        <v>319</v>
      </c>
      <c r="C256" s="6">
        <v>17</v>
      </c>
    </row>
    <row r="257" s="1" customFormat="1" spans="1:3">
      <c r="A257" s="5">
        <v>43856</v>
      </c>
      <c r="B257" s="6" t="s">
        <v>320</v>
      </c>
      <c r="C257" s="6">
        <v>10</v>
      </c>
    </row>
    <row r="258" s="1" customFormat="1" spans="1:3">
      <c r="A258" s="5">
        <v>43856</v>
      </c>
      <c r="B258" s="6" t="s">
        <v>321</v>
      </c>
      <c r="C258" s="6">
        <v>17</v>
      </c>
    </row>
    <row r="259" s="1" customFormat="1" spans="1:3">
      <c r="A259" s="5">
        <v>43856</v>
      </c>
      <c r="B259" s="6" t="s">
        <v>317</v>
      </c>
      <c r="C259" s="6">
        <v>16</v>
      </c>
    </row>
    <row r="260" s="1" customFormat="1" spans="1:3">
      <c r="A260" s="5">
        <v>43856</v>
      </c>
      <c r="B260" s="6" t="s">
        <v>322</v>
      </c>
      <c r="C260" s="6">
        <v>8</v>
      </c>
    </row>
    <row r="261" s="1" customFormat="1" spans="1:3">
      <c r="A261" s="5">
        <v>43856</v>
      </c>
      <c r="B261" s="6" t="s">
        <v>323</v>
      </c>
      <c r="C261" s="6">
        <v>0</v>
      </c>
    </row>
    <row r="262" s="1" customFormat="1" spans="1:3">
      <c r="A262" s="5">
        <v>43857</v>
      </c>
      <c r="B262" s="6" t="s">
        <v>314</v>
      </c>
      <c r="C262" s="6">
        <v>0</v>
      </c>
    </row>
    <row r="263" s="1" customFormat="1" spans="1:3">
      <c r="A263" s="5">
        <v>43857</v>
      </c>
      <c r="B263" s="6" t="s">
        <v>316</v>
      </c>
      <c r="C263" s="6">
        <v>43</v>
      </c>
    </row>
    <row r="264" s="1" customFormat="1" spans="1:3">
      <c r="A264" s="5">
        <v>43857</v>
      </c>
      <c r="B264" s="6" t="s">
        <v>315</v>
      </c>
      <c r="C264" s="6">
        <v>44</v>
      </c>
    </row>
    <row r="265" s="1" customFormat="1" spans="1:3">
      <c r="A265" s="5">
        <v>43857</v>
      </c>
      <c r="B265" s="6" t="s">
        <v>318</v>
      </c>
      <c r="C265" s="6">
        <v>12</v>
      </c>
    </row>
    <row r="266" s="1" customFormat="1" spans="1:3">
      <c r="A266" s="5">
        <v>43857</v>
      </c>
      <c r="B266" s="6" t="s">
        <v>319</v>
      </c>
      <c r="C266" s="6">
        <v>42</v>
      </c>
    </row>
    <row r="267" s="1" customFormat="1" spans="1:3">
      <c r="A267" s="5">
        <v>43857</v>
      </c>
      <c r="B267" s="6" t="s">
        <v>320</v>
      </c>
      <c r="C267" s="6">
        <v>13</v>
      </c>
    </row>
    <row r="268" s="1" customFormat="1" spans="1:3">
      <c r="A268" s="5">
        <v>43857</v>
      </c>
      <c r="B268" s="6" t="s">
        <v>321</v>
      </c>
      <c r="C268" s="6">
        <v>37</v>
      </c>
    </row>
    <row r="269" s="1" customFormat="1" spans="1:3">
      <c r="A269" s="5">
        <v>43857</v>
      </c>
      <c r="B269" s="6" t="s">
        <v>317</v>
      </c>
      <c r="C269" s="6">
        <v>34</v>
      </c>
    </row>
    <row r="270" s="1" customFormat="1" spans="1:3">
      <c r="A270" s="5">
        <v>43857</v>
      </c>
      <c r="B270" s="6" t="s">
        <v>322</v>
      </c>
      <c r="C270" s="6">
        <v>13</v>
      </c>
    </row>
    <row r="271" s="1" customFormat="1" spans="1:3">
      <c r="A271" s="5">
        <v>43857</v>
      </c>
      <c r="B271" s="6" t="s">
        <v>323</v>
      </c>
      <c r="C271" s="6">
        <v>0</v>
      </c>
    </row>
    <row r="272" s="1" customFormat="1" spans="1:3">
      <c r="A272" s="5">
        <v>43858</v>
      </c>
      <c r="B272" s="6" t="s">
        <v>314</v>
      </c>
      <c r="C272" s="6">
        <v>0</v>
      </c>
    </row>
    <row r="273" s="1" customFormat="1" spans="1:3">
      <c r="A273" s="5">
        <v>43858</v>
      </c>
      <c r="B273" s="6" t="s">
        <v>316</v>
      </c>
      <c r="C273" s="6">
        <v>17</v>
      </c>
    </row>
    <row r="274" s="1" customFormat="1" spans="1:3">
      <c r="A274" s="5">
        <v>43858</v>
      </c>
      <c r="B274" s="6" t="s">
        <v>315</v>
      </c>
      <c r="C274" s="6">
        <v>28</v>
      </c>
    </row>
    <row r="275" s="1" customFormat="1" spans="1:3">
      <c r="A275" s="5">
        <v>43858</v>
      </c>
      <c r="B275" s="6" t="s">
        <v>318</v>
      </c>
      <c r="C275" s="6">
        <v>14</v>
      </c>
    </row>
    <row r="276" s="1" customFormat="1" spans="1:3">
      <c r="A276" s="5">
        <v>43858</v>
      </c>
      <c r="B276" s="6" t="s">
        <v>319</v>
      </c>
      <c r="C276" s="6">
        <v>28</v>
      </c>
    </row>
    <row r="277" s="1" customFormat="1" spans="1:3">
      <c r="A277" s="5">
        <v>43858</v>
      </c>
      <c r="B277" s="6" t="s">
        <v>320</v>
      </c>
      <c r="C277" s="6">
        <v>6</v>
      </c>
    </row>
    <row r="278" s="1" customFormat="1" spans="1:3">
      <c r="A278" s="5">
        <v>43858</v>
      </c>
      <c r="B278" s="6" t="s">
        <v>321</v>
      </c>
      <c r="C278" s="6">
        <v>11</v>
      </c>
    </row>
    <row r="279" s="1" customFormat="1" spans="1:3">
      <c r="A279" s="5">
        <v>43858</v>
      </c>
      <c r="B279" s="6" t="s">
        <v>317</v>
      </c>
      <c r="C279" s="6">
        <v>24</v>
      </c>
    </row>
    <row r="280" s="1" customFormat="1" spans="1:3">
      <c r="A280" s="5">
        <v>43858</v>
      </c>
      <c r="B280" s="6" t="s">
        <v>322</v>
      </c>
      <c r="C280" s="6">
        <v>3</v>
      </c>
    </row>
    <row r="281" s="1" customFormat="1" spans="1:3">
      <c r="A281" s="5">
        <v>43858</v>
      </c>
      <c r="B281" s="6" t="s">
        <v>323</v>
      </c>
      <c r="C281" s="6">
        <v>0</v>
      </c>
    </row>
    <row r="282" s="1" customFormat="1" spans="1:3">
      <c r="A282" s="5">
        <v>43859</v>
      </c>
      <c r="B282" s="6" t="s">
        <v>314</v>
      </c>
      <c r="C282" s="6">
        <v>0</v>
      </c>
    </row>
    <row r="283" s="1" customFormat="1" spans="1:3">
      <c r="A283" s="5">
        <v>43859</v>
      </c>
      <c r="B283" s="6" t="s">
        <v>316</v>
      </c>
      <c r="C283" s="6">
        <v>24</v>
      </c>
    </row>
    <row r="284" s="1" customFormat="1" spans="1:3">
      <c r="A284" s="5">
        <v>43859</v>
      </c>
      <c r="B284" s="6" t="s">
        <v>315</v>
      </c>
      <c r="C284" s="6">
        <v>25</v>
      </c>
    </row>
    <row r="285" s="1" customFormat="1" spans="1:3">
      <c r="A285" s="5">
        <v>43859</v>
      </c>
      <c r="B285" s="6" t="s">
        <v>318</v>
      </c>
      <c r="C285" s="6">
        <v>9</v>
      </c>
    </row>
    <row r="286" s="1" customFormat="1" spans="1:3">
      <c r="A286" s="5">
        <v>43859</v>
      </c>
      <c r="B286" s="6" t="s">
        <v>319</v>
      </c>
      <c r="C286" s="6">
        <v>16</v>
      </c>
    </row>
    <row r="287" s="1" customFormat="1" spans="1:3">
      <c r="A287" s="5">
        <v>43859</v>
      </c>
      <c r="B287" s="6" t="s">
        <v>320</v>
      </c>
      <c r="C287" s="6">
        <v>5</v>
      </c>
    </row>
    <row r="288" s="1" customFormat="1" spans="1:3">
      <c r="A288" s="5">
        <v>43859</v>
      </c>
      <c r="B288" s="6" t="s">
        <v>321</v>
      </c>
      <c r="C288" s="6">
        <v>17</v>
      </c>
    </row>
    <row r="289" s="1" customFormat="1" spans="1:3">
      <c r="A289" s="5">
        <v>43859</v>
      </c>
      <c r="B289" s="6" t="s">
        <v>317</v>
      </c>
      <c r="C289" s="6">
        <v>21</v>
      </c>
    </row>
    <row r="290" s="1" customFormat="1" spans="1:3">
      <c r="A290" s="5">
        <v>43859</v>
      </c>
      <c r="B290" s="6" t="s">
        <v>322</v>
      </c>
      <c r="C290" s="6">
        <v>2</v>
      </c>
    </row>
    <row r="291" s="1" customFormat="1" spans="1:3">
      <c r="A291" s="5">
        <v>43859</v>
      </c>
      <c r="B291" s="6" t="s">
        <v>323</v>
      </c>
      <c r="C291" s="6">
        <v>0</v>
      </c>
    </row>
    <row r="292" s="1" customFormat="1" spans="1:3">
      <c r="A292" s="5">
        <v>43860</v>
      </c>
      <c r="B292" s="6" t="s">
        <v>314</v>
      </c>
      <c r="C292" s="6">
        <v>0</v>
      </c>
    </row>
    <row r="293" s="1" customFormat="1" spans="1:3">
      <c r="A293" s="5">
        <v>43860</v>
      </c>
      <c r="B293" s="6" t="s">
        <v>316</v>
      </c>
      <c r="C293" s="6">
        <v>28</v>
      </c>
    </row>
    <row r="294" s="1" customFormat="1" spans="1:3">
      <c r="A294" s="5">
        <v>43860</v>
      </c>
      <c r="B294" s="6" t="s">
        <v>315</v>
      </c>
      <c r="C294" s="6">
        <v>40</v>
      </c>
    </row>
    <row r="295" s="1" customFormat="1" spans="1:3">
      <c r="A295" s="5">
        <v>43860</v>
      </c>
      <c r="B295" s="6" t="s">
        <v>318</v>
      </c>
      <c r="C295" s="6">
        <v>24</v>
      </c>
    </row>
    <row r="296" s="1" customFormat="1" spans="1:3">
      <c r="A296" s="5">
        <v>43860</v>
      </c>
      <c r="B296" s="6" t="s">
        <v>319</v>
      </c>
      <c r="C296" s="6">
        <v>14</v>
      </c>
    </row>
    <row r="297" s="1" customFormat="1" spans="1:3">
      <c r="A297" s="5">
        <v>43860</v>
      </c>
      <c r="B297" s="6" t="s">
        <v>320</v>
      </c>
      <c r="C297" s="6">
        <v>4</v>
      </c>
    </row>
    <row r="298" s="1" customFormat="1" spans="1:3">
      <c r="A298" s="5">
        <v>43860</v>
      </c>
      <c r="B298" s="6" t="s">
        <v>321</v>
      </c>
      <c r="C298" s="6">
        <v>11</v>
      </c>
    </row>
    <row r="299" s="1" customFormat="1" spans="1:3">
      <c r="A299" s="5">
        <v>43860</v>
      </c>
      <c r="B299" s="6" t="s">
        <v>317</v>
      </c>
      <c r="C299" s="6">
        <v>30</v>
      </c>
    </row>
    <row r="300" s="1" customFormat="1" spans="1:3">
      <c r="A300" s="5">
        <v>43860</v>
      </c>
      <c r="B300" s="6" t="s">
        <v>322</v>
      </c>
      <c r="C300" s="6">
        <v>0</v>
      </c>
    </row>
    <row r="301" s="1" customFormat="1" spans="1:3">
      <c r="A301" s="5">
        <v>43860</v>
      </c>
      <c r="B301" s="6" t="s">
        <v>323</v>
      </c>
      <c r="C301" s="6">
        <v>0</v>
      </c>
    </row>
    <row r="302" s="1" customFormat="1" spans="1:3">
      <c r="A302" s="5">
        <v>43861</v>
      </c>
      <c r="B302" s="6" t="s">
        <v>314</v>
      </c>
      <c r="C302" s="7">
        <v>2</v>
      </c>
    </row>
    <row r="303" s="1" customFormat="1" spans="1:3">
      <c r="A303" s="5">
        <v>43861</v>
      </c>
      <c r="B303" s="6" t="s">
        <v>316</v>
      </c>
      <c r="C303" s="7">
        <v>35</v>
      </c>
    </row>
    <row r="304" s="1" customFormat="1" spans="1:3">
      <c r="A304" s="5">
        <v>43861</v>
      </c>
      <c r="B304" s="6" t="s">
        <v>315</v>
      </c>
      <c r="C304" s="7">
        <v>49</v>
      </c>
    </row>
    <row r="305" s="1" customFormat="1" spans="1:3">
      <c r="A305" s="5">
        <v>43861</v>
      </c>
      <c r="B305" s="6" t="s">
        <v>318</v>
      </c>
      <c r="C305" s="7">
        <v>19</v>
      </c>
    </row>
    <row r="306" s="1" customFormat="1" spans="1:3">
      <c r="A306" s="5">
        <v>43861</v>
      </c>
      <c r="B306" s="6" t="s">
        <v>319</v>
      </c>
      <c r="C306" s="7">
        <v>32</v>
      </c>
    </row>
    <row r="307" s="1" customFormat="1" spans="1:3">
      <c r="A307" s="5">
        <v>43861</v>
      </c>
      <c r="B307" s="6" t="s">
        <v>320</v>
      </c>
      <c r="C307" s="7">
        <v>13</v>
      </c>
    </row>
    <row r="308" s="1" customFormat="1" spans="1:3">
      <c r="A308" s="5">
        <v>43861</v>
      </c>
      <c r="B308" s="6" t="s">
        <v>321</v>
      </c>
      <c r="C308" s="7">
        <v>31</v>
      </c>
    </row>
    <row r="309" s="1" customFormat="1" spans="1:3">
      <c r="A309" s="5">
        <v>43861</v>
      </c>
      <c r="B309" s="6" t="s">
        <v>317</v>
      </c>
      <c r="C309" s="7">
        <v>3</v>
      </c>
    </row>
    <row r="310" s="1" customFormat="1" spans="1:3">
      <c r="A310" s="5">
        <v>43861</v>
      </c>
      <c r="B310" s="6" t="s">
        <v>322</v>
      </c>
      <c r="C310" s="7">
        <v>2</v>
      </c>
    </row>
    <row r="311" s="1" customFormat="1" spans="1:3">
      <c r="A311" s="5">
        <v>43861</v>
      </c>
      <c r="B311" s="6" t="s">
        <v>323</v>
      </c>
      <c r="C311" s="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讲解</vt:lpstr>
      <vt:lpstr>绘制客户画像原始数据1</vt:lpstr>
      <vt:lpstr>绘制客户画像原始数据2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LIKE</cp:lastModifiedBy>
  <dcterms:created xsi:type="dcterms:W3CDTF">2022-05-10T10:53:00Z</dcterms:created>
  <dcterms:modified xsi:type="dcterms:W3CDTF">2022-06-24T04:25:35Z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6AFE1607C4214A689525E38022BF56B0</vt:lpwstr>
  </property>
  <property fmtid="{D5CDD505-2E9C-101B-9397-08002B2CF9AE}" pid="3" name="KSOProductBuildVer">
    <vt:lpwstr>2052-11.1.0.11744</vt:lpwstr>
  </property>
</Properties>
</file>