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解析" sheetId="1" r:id="rId1"/>
    <sheet name="免费流量" sheetId="2" r:id="rId2"/>
    <sheet name="付费流量" sheetId="3" r:id="rId3"/>
  </sheets>
  <definedNames>
    <definedName name="_xlnm._FilterDatabase" localSheetId="0" hidden="1">解析!#REF!</definedName>
  </definedNames>
  <calcPr calcId="144525"/>
</workbook>
</file>

<file path=xl/sharedStrings.xml><?xml version="1.0" encoding="utf-8"?>
<sst xmlns="http://schemas.openxmlformats.org/spreadsheetml/2006/main" count="90" uniqueCount="60">
  <si>
    <t>数码专营店流量结构分析</t>
  </si>
  <si>
    <t>【任务要求】</t>
  </si>
  <si>
    <t>（1）整体来看，免费流量引流效果最好的渠道是（ ）。
（2）从流量转化及投入产出情况来看，首选的付费推广渠道是（ ）。
（3）整体来看，免费流量带来的访客数占比为（ ），付费流量带来的访客数占比为（ ）。（四舍五入，保留至整数）</t>
  </si>
  <si>
    <r>
      <rPr>
        <b/>
        <sz val="11"/>
        <color theme="1"/>
        <rFont val="等线"/>
        <charset val="134"/>
        <scheme val="minor"/>
      </rPr>
      <t>【知识要点】</t>
    </r>
    <r>
      <rPr>
        <sz val="11"/>
        <color theme="1"/>
        <rFont val="等线"/>
        <charset val="134"/>
        <scheme val="minor"/>
      </rPr>
      <t xml:space="preserve">
</t>
    </r>
  </si>
  <si>
    <t>1、免费流量与付费流量的占比分析：
免费流量=免费流量/（免费流量+付费流量）  付费流量=付费流量/（免费流量+付费流量）
2、透视表的制作方法</t>
  </si>
  <si>
    <t>【重要技能点】</t>
  </si>
  <si>
    <t>1、透视表制作与分析</t>
  </si>
  <si>
    <t>2、免费流量与付费流量占比分析</t>
  </si>
  <si>
    <t xml:space="preserve">【解题思路】
</t>
  </si>
  <si>
    <t xml:space="preserve">
（1）整体来看，免费流量引流效果最好的渠道是（ ）。
（2）从流量转化及投入产出情况来看，首选的付费推广渠道是（ ）。
（3）整体来看，免费流量带来的访客数占比为（ ），付费流量带来的访客数占比为（ ）（四舍五入，保留至整数）
重点技能：透视表的制作：
1、免费流量表与付费流量表 分别做透视表进行分析 
2、免费流量与付费流量汇总，分别计算出占比
</t>
  </si>
  <si>
    <t>【关键操作步骤】</t>
  </si>
  <si>
    <t>第一步：整理表格，制作透视表</t>
  </si>
  <si>
    <t>插入透视表</t>
  </si>
  <si>
    <t>1、免费流量—原始数据透视表的制作</t>
  </si>
  <si>
    <t>点击【插入】
选择插入【数据透视表】
创建透视表【选择数据单元格区域】
选择数据【放置区域】选择新的表格</t>
  </si>
  <si>
    <t>设计透视表</t>
  </si>
  <si>
    <t>因为统计流量结构（此题目中，分析流量结构占比时，选择的指标为“访客数”。），所以将流量来源名称放置到【行】区域，访客数放置到【值】区域，快速统计出各商品的访客的总和，即免费流量数总和。</t>
  </si>
  <si>
    <t>备注：付费流量的透视表的做法与免费流量透视表做法相同，要记得两个透视表放在同一个表格当中，方便分析数据</t>
  </si>
  <si>
    <t>根据付费流量的透视表与免费流量透视表，分析流量的占比</t>
  </si>
  <si>
    <t>通过透视表得出结论：</t>
  </si>
  <si>
    <r>
      <rPr>
        <sz val="11"/>
        <color theme="1"/>
        <rFont val="等线"/>
        <charset val="134"/>
        <scheme val="minor"/>
      </rPr>
      <t xml:space="preserve">（1）整体来看，免费流量引流效果最好的渠道是（ </t>
    </r>
    <r>
      <rPr>
        <sz val="11"/>
        <color rgb="FFFF0000"/>
        <rFont val="等线"/>
        <charset val="134"/>
        <scheme val="minor"/>
      </rPr>
      <t>手淘搜索</t>
    </r>
    <r>
      <rPr>
        <sz val="11"/>
        <color theme="1"/>
        <rFont val="等线"/>
        <charset val="134"/>
        <scheme val="minor"/>
      </rPr>
      <t xml:space="preserve">）。
（2）从流量转化及投入产出情况来看，首选的付费推广渠道是（ </t>
    </r>
    <r>
      <rPr>
        <sz val="11"/>
        <color rgb="FFFF0000"/>
        <rFont val="等线"/>
        <charset val="134"/>
        <scheme val="minor"/>
      </rPr>
      <t xml:space="preserve"> 淘宝客 </t>
    </r>
    <r>
      <rPr>
        <sz val="11"/>
        <color theme="1"/>
        <rFont val="等线"/>
        <charset val="134"/>
        <scheme val="minor"/>
      </rPr>
      <t xml:space="preserve"> ）。</t>
    </r>
  </si>
  <si>
    <t xml:space="preserve">根据公式：免费流量占比=免费流量/（免费流量+付费流量）  付费流量占比=付费流量/（免费流量+付费流量）
保留整数，因为是占比所以要用%
</t>
  </si>
  <si>
    <r>
      <rPr>
        <sz val="11"/>
        <color theme="1"/>
        <rFont val="等线"/>
        <charset val="134"/>
        <scheme val="minor"/>
      </rPr>
      <t xml:space="preserve">（3）整体来看，免费流量带来的访客数占比为（12%   ），付费流量带来的访客数占比为（88%   ）
</t>
    </r>
    <r>
      <rPr>
        <sz val="11"/>
        <color rgb="FFFF0000"/>
        <rFont val="等线"/>
        <charset val="134"/>
        <scheme val="minor"/>
      </rPr>
      <t>（四舍五入，保留至整数）</t>
    </r>
  </si>
  <si>
    <t>统计日期</t>
  </si>
  <si>
    <t>流量来源明细</t>
  </si>
  <si>
    <t>访客数</t>
  </si>
  <si>
    <t>下单买家数</t>
  </si>
  <si>
    <t>2022-03-01 ~ 2022-03-31</t>
  </si>
  <si>
    <t>购物车</t>
  </si>
  <si>
    <t>我的淘宝</t>
  </si>
  <si>
    <t>直接访问</t>
  </si>
  <si>
    <t>手淘搜索</t>
  </si>
  <si>
    <t>淘内免费其他</t>
  </si>
  <si>
    <t>手淘其他店铺商品详情</t>
  </si>
  <si>
    <t>手淘淘金币</t>
  </si>
  <si>
    <t>手淘首页</t>
  </si>
  <si>
    <t>手淘问大家</t>
  </si>
  <si>
    <t>手猫商品详情</t>
  </si>
  <si>
    <t>手淘旺信</t>
  </si>
  <si>
    <t>手淘微淘</t>
  </si>
  <si>
    <t>手淘拍立淘</t>
  </si>
  <si>
    <t>手淘找相似</t>
  </si>
  <si>
    <t>手猫其他店铺</t>
  </si>
  <si>
    <t>手猫天猫闪降</t>
  </si>
  <si>
    <t>手淘我的评价</t>
  </si>
  <si>
    <t>手淘消息中心</t>
  </si>
  <si>
    <t>手淘扫一扫</t>
  </si>
  <si>
    <t>淘宝短视频</t>
  </si>
  <si>
    <t>支付宝小程序-每日必抢</t>
  </si>
  <si>
    <t>WAP天猫</t>
  </si>
  <si>
    <t>免费其他</t>
  </si>
  <si>
    <t>成交额（元）</t>
  </si>
  <si>
    <t>投入成本</t>
  </si>
  <si>
    <t>下单转化率</t>
  </si>
  <si>
    <t>投入产出比</t>
  </si>
  <si>
    <t>钻石展位</t>
  </si>
  <si>
    <t>直通车</t>
  </si>
  <si>
    <t>超级推荐</t>
  </si>
  <si>
    <t>淘宝客</t>
  </si>
  <si>
    <t>聚划算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</si>
</sst>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等线"/>
      <charset val="134"/>
      <scheme val="minor"/>
    </font>
    <font>
      <sz val="12"/>
      <color indexed="9"/>
      <name val="微软雅黑"/>
      <charset val="134"/>
    </font>
    <font>
      <sz val="11"/>
      <name val="宋体"/>
      <charset val="134"/>
    </font>
    <font>
      <sz val="12"/>
      <color indexed="9"/>
      <name val="宋体"/>
      <charset val="134"/>
    </font>
    <font>
      <sz val="11"/>
      <color theme="1"/>
      <name val="宋体"/>
      <charset val="134"/>
    </font>
    <font>
      <b/>
      <sz val="16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0.5"/>
      <color rgb="FF6E7379"/>
      <name val="宋体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2" fillId="14" borderId="6" applyNumberFormat="0" applyAlignment="0" applyProtection="0">
      <alignment vertical="center"/>
    </xf>
    <xf numFmtId="0" fontId="23" fillId="14" borderId="2" applyNumberFormat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6" fillId="0" borderId="0" xfId="0" applyFont="1">
      <alignment vertical="center"/>
    </xf>
    <xf numFmtId="0" fontId="0" fillId="0" borderId="0" xfId="0" applyFont="1" applyAlignment="1">
      <alignment horizontal="left" vertical="center" wrapText="1"/>
    </xf>
    <xf numFmtId="0" fontId="6" fillId="0" borderId="0" xfId="0" applyFont="1" applyBorder="1" applyAlignment="1">
      <alignment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vertical="center" wrapText="1"/>
    </xf>
    <xf numFmtId="0" fontId="0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4" fillId="4" borderId="0" xfId="0" applyFont="1" applyFill="1" applyAlignment="1">
      <alignment vertical="top" wrapText="1"/>
    </xf>
    <xf numFmtId="0" fontId="0" fillId="4" borderId="0" xfId="0" applyFont="1" applyFill="1" applyAlignment="1">
      <alignment horizontal="left" vertical="center" wrapText="1"/>
    </xf>
    <xf numFmtId="0" fontId="7" fillId="4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4" fillId="4" borderId="0" xfId="0" applyFont="1" applyFill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0" fillId="0" borderId="0" xfId="0" applyFill="1" applyAlignment="1">
      <alignment vertical="center"/>
    </xf>
    <xf numFmtId="0" fontId="8" fillId="4" borderId="0" xfId="0" applyFont="1" applyFill="1" applyAlignment="1">
      <alignment horizontal="left" vertical="center" wrapText="1"/>
    </xf>
    <xf numFmtId="0" fontId="0" fillId="0" borderId="0" xfId="0" applyFill="1">
      <alignment vertical="center"/>
    </xf>
    <xf numFmtId="0" fontId="8" fillId="0" borderId="0" xfId="0" applyFont="1" applyFill="1" applyAlignment="1">
      <alignment horizontal="left" vertical="center"/>
    </xf>
    <xf numFmtId="0" fontId="9" fillId="0" borderId="0" xfId="0" applyFont="1">
      <alignment vertical="center"/>
    </xf>
    <xf numFmtId="0" fontId="0" fillId="4" borderId="0" xfId="0" applyFill="1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65405</xdr:colOff>
      <xdr:row>24</xdr:row>
      <xdr:rowOff>15875</xdr:rowOff>
    </xdr:from>
    <xdr:to>
      <xdr:col>10</xdr:col>
      <xdr:colOff>91440</xdr:colOff>
      <xdr:row>28</xdr:row>
      <xdr:rowOff>121285</xdr:rowOff>
    </xdr:to>
    <xdr:pic>
      <xdr:nvPicPr>
        <xdr:cNvPr id="10" name="图片 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795395" y="8575675"/>
          <a:ext cx="4504690" cy="1375410"/>
        </a:xfrm>
        <a:prstGeom prst="rect">
          <a:avLst/>
        </a:prstGeom>
        <a:noFill/>
        <a:ln w="9525">
          <a:noFill/>
        </a:ln>
      </xdr:spPr>
    </xdr:pic>
    <xdr:clientData/>
  </xdr:twoCellAnchor>
  <xdr:oneCellAnchor>
    <xdr:from>
      <xdr:col>10</xdr:col>
      <xdr:colOff>241935</xdr:colOff>
      <xdr:row>34</xdr:row>
      <xdr:rowOff>75565</xdr:rowOff>
    </xdr:from>
    <xdr:ext cx="309880" cy="272415"/>
    <xdr:sp>
      <xdr:nvSpPr>
        <xdr:cNvPr id="15" name="文本框 14"/>
        <xdr:cNvSpPr txBox="1"/>
      </xdr:nvSpPr>
      <xdr:spPr>
        <a:xfrm>
          <a:off x="8450580" y="11810365"/>
          <a:ext cx="309880" cy="2724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endParaRPr lang="zh-CN" altLang="en-US" sz="1100"/>
        </a:p>
      </xdr:txBody>
    </xdr:sp>
    <xdr:clientData/>
  </xdr:oneCellAnchor>
  <xdr:twoCellAnchor editAs="oneCell">
    <xdr:from>
      <xdr:col>0</xdr:col>
      <xdr:colOff>94615</xdr:colOff>
      <xdr:row>43</xdr:row>
      <xdr:rowOff>86360</xdr:rowOff>
    </xdr:from>
    <xdr:to>
      <xdr:col>2</xdr:col>
      <xdr:colOff>174625</xdr:colOff>
      <xdr:row>53</xdr:row>
      <xdr:rowOff>67310</xdr:rowOff>
    </xdr:to>
    <xdr:pic>
      <xdr:nvPicPr>
        <xdr:cNvPr id="23" name="图片 2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4615" y="14678660"/>
          <a:ext cx="1803400" cy="3155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173355</xdr:colOff>
      <xdr:row>43</xdr:row>
      <xdr:rowOff>41910</xdr:rowOff>
    </xdr:from>
    <xdr:to>
      <xdr:col>3</xdr:col>
      <xdr:colOff>760095</xdr:colOff>
      <xdr:row>53</xdr:row>
      <xdr:rowOff>246380</xdr:rowOff>
    </xdr:to>
    <xdr:pic>
      <xdr:nvPicPr>
        <xdr:cNvPr id="24" name="图片 2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896745" y="14634210"/>
          <a:ext cx="1678940" cy="3379470"/>
        </a:xfrm>
        <a:prstGeom prst="rect">
          <a:avLst/>
        </a:prstGeom>
      </xdr:spPr>
    </xdr:pic>
    <xdr:clientData/>
  </xdr:twoCellAnchor>
  <xdr:twoCellAnchor editAs="oneCell">
    <xdr:from>
      <xdr:col>0</xdr:col>
      <xdr:colOff>234315</xdr:colOff>
      <xdr:row>56</xdr:row>
      <xdr:rowOff>118110</xdr:rowOff>
    </xdr:from>
    <xdr:to>
      <xdr:col>2</xdr:col>
      <xdr:colOff>1047115</xdr:colOff>
      <xdr:row>70</xdr:row>
      <xdr:rowOff>113030</xdr:rowOff>
    </xdr:to>
    <xdr:pic>
      <xdr:nvPicPr>
        <xdr:cNvPr id="25" name="图片 2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34315" y="18837910"/>
          <a:ext cx="2536190" cy="4439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99695</xdr:colOff>
      <xdr:row>62</xdr:row>
      <xdr:rowOff>217170</xdr:rowOff>
    </xdr:from>
    <xdr:to>
      <xdr:col>3</xdr:col>
      <xdr:colOff>179705</xdr:colOff>
      <xdr:row>63</xdr:row>
      <xdr:rowOff>147955</xdr:rowOff>
    </xdr:to>
    <xdr:sp>
      <xdr:nvSpPr>
        <xdr:cNvPr id="30" name="矩形 29"/>
        <xdr:cNvSpPr/>
      </xdr:nvSpPr>
      <xdr:spPr>
        <a:xfrm>
          <a:off x="99695" y="20841970"/>
          <a:ext cx="2895600" cy="248285"/>
        </a:xfrm>
        <a:prstGeom prst="rect">
          <a:avLst/>
        </a:prstGeom>
        <a:noFill/>
        <a:ln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250825</xdr:colOff>
      <xdr:row>69</xdr:row>
      <xdr:rowOff>219075</xdr:rowOff>
    </xdr:from>
    <xdr:to>
      <xdr:col>3</xdr:col>
      <xdr:colOff>198755</xdr:colOff>
      <xdr:row>70</xdr:row>
      <xdr:rowOff>92075</xdr:rowOff>
    </xdr:to>
    <xdr:sp>
      <xdr:nvSpPr>
        <xdr:cNvPr id="32" name="矩形 31"/>
        <xdr:cNvSpPr/>
      </xdr:nvSpPr>
      <xdr:spPr>
        <a:xfrm>
          <a:off x="1974215" y="23066375"/>
          <a:ext cx="1040130" cy="190500"/>
        </a:xfrm>
        <a:prstGeom prst="rect">
          <a:avLst/>
        </a:prstGeom>
        <a:noFill/>
        <a:ln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 editAs="oneCell">
    <xdr:from>
      <xdr:col>8</xdr:col>
      <xdr:colOff>336550</xdr:colOff>
      <xdr:row>71</xdr:row>
      <xdr:rowOff>144145</xdr:rowOff>
    </xdr:from>
    <xdr:to>
      <xdr:col>12</xdr:col>
      <xdr:colOff>645160</xdr:colOff>
      <xdr:row>77</xdr:row>
      <xdr:rowOff>295275</xdr:rowOff>
    </xdr:to>
    <xdr:pic>
      <xdr:nvPicPr>
        <xdr:cNvPr id="35" name="图片 3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173595" y="23626445"/>
          <a:ext cx="3335655" cy="23482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113665</xdr:colOff>
      <xdr:row>76</xdr:row>
      <xdr:rowOff>46990</xdr:rowOff>
    </xdr:from>
    <xdr:to>
      <xdr:col>2</xdr:col>
      <xdr:colOff>657225</xdr:colOff>
      <xdr:row>78</xdr:row>
      <xdr:rowOff>110490</xdr:rowOff>
    </xdr:to>
    <xdr:pic>
      <xdr:nvPicPr>
        <xdr:cNvPr id="38" name="图片 3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13665" y="25408890"/>
          <a:ext cx="2266950" cy="698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24765</xdr:colOff>
      <xdr:row>57</xdr:row>
      <xdr:rowOff>142240</xdr:rowOff>
    </xdr:from>
    <xdr:to>
      <xdr:col>8</xdr:col>
      <xdr:colOff>251460</xdr:colOff>
      <xdr:row>60</xdr:row>
      <xdr:rowOff>294640</xdr:rowOff>
    </xdr:to>
    <xdr:pic>
      <xdr:nvPicPr>
        <xdr:cNvPr id="39" name="图片 3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3754755" y="19179540"/>
          <a:ext cx="3333750" cy="1104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6</xdr:col>
      <xdr:colOff>327660</xdr:colOff>
      <xdr:row>59</xdr:row>
      <xdr:rowOff>139065</xdr:rowOff>
    </xdr:from>
    <xdr:to>
      <xdr:col>8</xdr:col>
      <xdr:colOff>363220</xdr:colOff>
      <xdr:row>59</xdr:row>
      <xdr:rowOff>215265</xdr:rowOff>
    </xdr:to>
    <xdr:sp>
      <xdr:nvSpPr>
        <xdr:cNvPr id="40" name="矩形 39"/>
        <xdr:cNvSpPr/>
      </xdr:nvSpPr>
      <xdr:spPr>
        <a:xfrm>
          <a:off x="5486400" y="19811365"/>
          <a:ext cx="1713865" cy="76200"/>
        </a:xfrm>
        <a:prstGeom prst="rect">
          <a:avLst/>
        </a:prstGeom>
        <a:noFill/>
        <a:ln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351155</xdr:colOff>
      <xdr:row>60</xdr:row>
      <xdr:rowOff>94615</xdr:rowOff>
    </xdr:from>
    <xdr:to>
      <xdr:col>6</xdr:col>
      <xdr:colOff>165735</xdr:colOff>
      <xdr:row>60</xdr:row>
      <xdr:rowOff>257175</xdr:rowOff>
    </xdr:to>
    <xdr:sp>
      <xdr:nvSpPr>
        <xdr:cNvPr id="41" name="矩形 40"/>
        <xdr:cNvSpPr/>
      </xdr:nvSpPr>
      <xdr:spPr>
        <a:xfrm>
          <a:off x="4824095" y="20084415"/>
          <a:ext cx="500380" cy="162560"/>
        </a:xfrm>
        <a:prstGeom prst="rect">
          <a:avLst/>
        </a:prstGeom>
        <a:noFill/>
        <a:ln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 editAs="oneCell">
    <xdr:from>
      <xdr:col>0</xdr:col>
      <xdr:colOff>635</xdr:colOff>
      <xdr:row>20</xdr:row>
      <xdr:rowOff>46990</xdr:rowOff>
    </xdr:from>
    <xdr:to>
      <xdr:col>3</xdr:col>
      <xdr:colOff>749300</xdr:colOff>
      <xdr:row>28</xdr:row>
      <xdr:rowOff>301625</xdr:rowOff>
    </xdr:to>
    <xdr:pic>
      <xdr:nvPicPr>
        <xdr:cNvPr id="2" name="图片 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635" y="7336790"/>
          <a:ext cx="3564255" cy="27946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287020</xdr:colOff>
      <xdr:row>24</xdr:row>
      <xdr:rowOff>177165</xdr:rowOff>
    </xdr:from>
    <xdr:to>
      <xdr:col>3</xdr:col>
      <xdr:colOff>547370</xdr:colOff>
      <xdr:row>25</xdr:row>
      <xdr:rowOff>208915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2010410" y="8736965"/>
          <a:ext cx="1352550" cy="3492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757555</xdr:colOff>
      <xdr:row>20</xdr:row>
      <xdr:rowOff>22860</xdr:rowOff>
    </xdr:from>
    <xdr:to>
      <xdr:col>11</xdr:col>
      <xdr:colOff>386080</xdr:colOff>
      <xdr:row>23</xdr:row>
      <xdr:rowOff>203835</xdr:rowOff>
    </xdr:to>
    <xdr:pic>
      <xdr:nvPicPr>
        <xdr:cNvPr id="3" name="图片 2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3573145" y="7312660"/>
          <a:ext cx="5991225" cy="1133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67310</xdr:colOff>
      <xdr:row>21</xdr:row>
      <xdr:rowOff>180340</xdr:rowOff>
    </xdr:from>
    <xdr:to>
      <xdr:col>7</xdr:col>
      <xdr:colOff>117475</xdr:colOff>
      <xdr:row>22</xdr:row>
      <xdr:rowOff>105410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540250" y="7787640"/>
          <a:ext cx="1421765" cy="2425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30</xdr:row>
      <xdr:rowOff>260350</xdr:rowOff>
    </xdr:from>
    <xdr:to>
      <xdr:col>3</xdr:col>
      <xdr:colOff>644525</xdr:colOff>
      <xdr:row>41</xdr:row>
      <xdr:rowOff>299085</xdr:rowOff>
    </xdr:to>
    <xdr:pic>
      <xdr:nvPicPr>
        <xdr:cNvPr id="5" name="图片 4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9525" y="10725150"/>
          <a:ext cx="3450590" cy="3531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689610</xdr:colOff>
      <xdr:row>31</xdr:row>
      <xdr:rowOff>148590</xdr:rowOff>
    </xdr:from>
    <xdr:to>
      <xdr:col>2</xdr:col>
      <xdr:colOff>983615</xdr:colOff>
      <xdr:row>32</xdr:row>
      <xdr:rowOff>172085</xdr:rowOff>
    </xdr:to>
    <xdr:sp>
      <xdr:nvSpPr>
        <xdr:cNvPr id="17" name="文本框 16"/>
        <xdr:cNvSpPr txBox="1"/>
      </xdr:nvSpPr>
      <xdr:spPr>
        <a:xfrm>
          <a:off x="1581150" y="10930890"/>
          <a:ext cx="1125855" cy="340995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zh-CN" altLang="en-US" sz="1100" b="1">
              <a:solidFill>
                <a:srgbClr val="FF0000"/>
              </a:solidFill>
            </a:rPr>
            <a:t>第一步：插入</a:t>
          </a:r>
          <a:endParaRPr lang="zh-CN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635</xdr:colOff>
      <xdr:row>32</xdr:row>
      <xdr:rowOff>178435</xdr:rowOff>
    </xdr:from>
    <xdr:to>
      <xdr:col>1</xdr:col>
      <xdr:colOff>773430</xdr:colOff>
      <xdr:row>33</xdr:row>
      <xdr:rowOff>149225</xdr:rowOff>
    </xdr:to>
    <xdr:sp>
      <xdr:nvSpPr>
        <xdr:cNvPr id="18" name="文本框 17"/>
        <xdr:cNvSpPr txBox="1"/>
      </xdr:nvSpPr>
      <xdr:spPr>
        <a:xfrm>
          <a:off x="635" y="11278235"/>
          <a:ext cx="1664335" cy="2882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zh-CN" altLang="en-US" sz="1100" b="1">
              <a:solidFill>
                <a:srgbClr val="FF0000"/>
              </a:solidFill>
            </a:rPr>
            <a:t>第二步：数据透视表</a:t>
          </a:r>
          <a:endParaRPr lang="zh-CN" altLang="en-US" sz="11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3</xdr:col>
      <xdr:colOff>647065</xdr:colOff>
      <xdr:row>32</xdr:row>
      <xdr:rowOff>167005</xdr:rowOff>
    </xdr:from>
    <xdr:to>
      <xdr:col>8</xdr:col>
      <xdr:colOff>73025</xdr:colOff>
      <xdr:row>41</xdr:row>
      <xdr:rowOff>254000</xdr:rowOff>
    </xdr:to>
    <xdr:pic>
      <xdr:nvPicPr>
        <xdr:cNvPr id="19" name="图片 18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3462655" y="11266805"/>
          <a:ext cx="3447415" cy="294449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76"/>
  <sheetViews>
    <sheetView showGridLines="0" tabSelected="1" zoomScale="110" zoomScaleNormal="110" workbookViewId="0">
      <selection activeCell="G82" sqref="G82"/>
    </sheetView>
  </sheetViews>
  <sheetFormatPr defaultColWidth="9" defaultRowHeight="25" customHeight="1"/>
  <cols>
    <col min="1" max="1" width="11.7" customWidth="1"/>
    <col min="2" max="2" width="10.9166666666667" customWidth="1"/>
    <col min="3" max="3" width="14.3333333333333" customWidth="1"/>
    <col min="4" max="4" width="12" customWidth="1"/>
    <col min="5" max="5" width="9.75" customWidth="1"/>
    <col min="8" max="8" width="13.025" customWidth="1"/>
    <col min="11" max="11" width="12.725" customWidth="1"/>
  </cols>
  <sheetData>
    <row r="1" customHeight="1" spans="1:11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customHeight="1" spans="1:1">
      <c r="A2" s="11" t="s">
        <v>1</v>
      </c>
    </row>
    <row r="3" customHeight="1" spans="1:10">
      <c r="A3" s="12" t="s">
        <v>2</v>
      </c>
      <c r="B3" s="12"/>
      <c r="C3" s="12"/>
      <c r="D3" s="12"/>
      <c r="E3" s="12"/>
      <c r="F3" s="12"/>
      <c r="G3" s="12"/>
      <c r="H3" s="12"/>
      <c r="I3" s="12"/>
      <c r="J3" s="12"/>
    </row>
    <row r="4" customHeight="1" spans="1:10">
      <c r="A4" s="12"/>
      <c r="B4" s="12"/>
      <c r="C4" s="12"/>
      <c r="D4" s="12"/>
      <c r="E4" s="12"/>
      <c r="F4" s="12"/>
      <c r="G4" s="12"/>
      <c r="H4" s="12"/>
      <c r="I4" s="12"/>
      <c r="J4" s="12"/>
    </row>
    <row r="6" customHeight="1" spans="1:5">
      <c r="A6" s="13" t="s">
        <v>3</v>
      </c>
      <c r="B6" s="13"/>
      <c r="C6" s="13"/>
      <c r="D6" s="13"/>
      <c r="E6" s="13"/>
    </row>
    <row r="7" customHeight="1" spans="1:9">
      <c r="A7" s="14" t="s">
        <v>4</v>
      </c>
      <c r="B7" s="14"/>
      <c r="C7" s="14"/>
      <c r="D7" s="14"/>
      <c r="E7" s="14"/>
      <c r="F7" s="14"/>
      <c r="G7" s="14"/>
      <c r="H7" s="14"/>
      <c r="I7" s="14"/>
    </row>
    <row r="8" customHeight="1" spans="1:9">
      <c r="A8" s="14"/>
      <c r="B8" s="14"/>
      <c r="C8" s="14"/>
      <c r="D8" s="14"/>
      <c r="E8" s="14"/>
      <c r="F8" s="14"/>
      <c r="G8" s="14"/>
      <c r="H8" s="14"/>
      <c r="I8" s="14"/>
    </row>
    <row r="9" customHeight="1" spans="1:9">
      <c r="A9" s="14"/>
      <c r="B9" s="14"/>
      <c r="C9" s="14"/>
      <c r="D9" s="14"/>
      <c r="E9" s="14"/>
      <c r="F9" s="14"/>
      <c r="G9" s="14"/>
      <c r="H9" s="14"/>
      <c r="I9" s="14"/>
    </row>
    <row r="10" customHeight="1" spans="1:1">
      <c r="A10" s="11" t="s">
        <v>5</v>
      </c>
    </row>
    <row r="11" customHeight="1" spans="1:2">
      <c r="A11" s="15" t="s">
        <v>6</v>
      </c>
      <c r="B11" s="16"/>
    </row>
    <row r="12" customHeight="1" spans="1:5">
      <c r="A12" s="12" t="s">
        <v>7</v>
      </c>
      <c r="B12" s="12"/>
      <c r="C12" s="12"/>
      <c r="D12" s="12"/>
      <c r="E12" s="12"/>
    </row>
    <row r="13" customHeight="1" spans="1:5">
      <c r="A13" s="12"/>
      <c r="B13" s="12"/>
      <c r="C13" s="12"/>
      <c r="D13" s="12"/>
      <c r="E13" s="12"/>
    </row>
    <row r="14" customHeight="1" spans="1:1">
      <c r="A14" s="17" t="s">
        <v>8</v>
      </c>
    </row>
    <row r="15" ht="36" customHeight="1" spans="1:9">
      <c r="A15" s="18" t="s">
        <v>9</v>
      </c>
      <c r="B15" s="18"/>
      <c r="C15" s="18"/>
      <c r="D15" s="18"/>
      <c r="E15" s="18"/>
      <c r="F15" s="18"/>
      <c r="G15" s="18"/>
      <c r="H15" s="18"/>
      <c r="I15" s="18"/>
    </row>
    <row r="16" ht="28" customHeight="1" spans="1:9">
      <c r="A16" s="18"/>
      <c r="B16" s="18"/>
      <c r="C16" s="18"/>
      <c r="D16" s="18"/>
      <c r="E16" s="18"/>
      <c r="F16" s="18"/>
      <c r="G16" s="18"/>
      <c r="H16" s="18"/>
      <c r="I16" s="18"/>
    </row>
    <row r="17" ht="85" customHeight="1" spans="1:9">
      <c r="A17" s="18"/>
      <c r="B17" s="18"/>
      <c r="C17" s="18"/>
      <c r="D17" s="18"/>
      <c r="E17" s="18"/>
      <c r="F17" s="18"/>
      <c r="G17" s="18"/>
      <c r="H17" s="18"/>
      <c r="I17" s="18"/>
    </row>
    <row r="19" customHeight="1" spans="1:1">
      <c r="A19" s="11" t="s">
        <v>10</v>
      </c>
    </row>
    <row r="20" s="9" customFormat="1" customHeight="1" spans="1:12">
      <c r="A20" s="19" t="s">
        <v>11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30" s="9" customFormat="1" customHeight="1" spans="1:13">
      <c r="A30" s="20" t="s">
        <v>12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</row>
    <row r="31" customHeight="1" spans="1:1">
      <c r="A31" t="s">
        <v>13</v>
      </c>
    </row>
    <row r="35" customHeight="1" spans="10:14">
      <c r="J35" s="25" t="s">
        <v>14</v>
      </c>
      <c r="K35" s="25"/>
      <c r="L35" s="25"/>
      <c r="M35" s="26"/>
      <c r="N35" s="26"/>
    </row>
    <row r="36" customHeight="1" spans="10:14">
      <c r="J36" s="25"/>
      <c r="K36" s="25"/>
      <c r="L36" s="25"/>
      <c r="M36" s="27"/>
      <c r="N36" s="27"/>
    </row>
    <row r="37" customHeight="1" spans="10:14">
      <c r="J37" s="25"/>
      <c r="K37" s="25"/>
      <c r="L37" s="25"/>
      <c r="M37" s="27"/>
      <c r="N37" s="27"/>
    </row>
    <row r="38" customHeight="1" spans="10:14">
      <c r="J38" s="25"/>
      <c r="K38" s="25"/>
      <c r="L38" s="25"/>
      <c r="M38" s="27"/>
      <c r="N38" s="27"/>
    </row>
    <row r="39" customHeight="1" spans="12:14">
      <c r="L39" s="27"/>
      <c r="M39" s="27"/>
      <c r="N39" s="27"/>
    </row>
    <row r="40" customHeight="1" spans="12:14">
      <c r="L40" s="26"/>
      <c r="M40" s="26"/>
      <c r="N40" s="26"/>
    </row>
    <row r="43" s="9" customFormat="1" customHeight="1" spans="1:11">
      <c r="A43" s="21" t="s">
        <v>15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</row>
    <row r="45" customHeight="1" spans="6:7">
      <c r="F45" s="22" t="s">
        <v>16</v>
      </c>
      <c r="G45" s="23"/>
    </row>
    <row r="46" customHeight="1" spans="6:7">
      <c r="F46" s="23"/>
      <c r="G46" s="23"/>
    </row>
    <row r="47" customHeight="1" spans="6:7">
      <c r="F47" s="23"/>
      <c r="G47" s="23"/>
    </row>
    <row r="48" customHeight="1" spans="6:7">
      <c r="F48" s="23"/>
      <c r="G48" s="23"/>
    </row>
    <row r="49" customHeight="1" spans="6:7">
      <c r="F49" s="23"/>
      <c r="G49" s="23"/>
    </row>
    <row r="50" customHeight="1" spans="6:11">
      <c r="F50" s="23"/>
      <c r="G50" s="23"/>
      <c r="K50" s="28"/>
    </row>
    <row r="51" customHeight="1" spans="6:7">
      <c r="F51" s="23"/>
      <c r="G51" s="23"/>
    </row>
    <row r="55" customHeight="1" spans="1:13">
      <c r="A55" s="24" t="s">
        <v>17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</row>
    <row r="56" s="9" customFormat="1" customHeight="1" spans="1:13">
      <c r="A56" s="21" t="s">
        <v>18</v>
      </c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</row>
    <row r="72" customHeight="1" spans="1:8">
      <c r="A72" s="21" t="s">
        <v>19</v>
      </c>
      <c r="B72" s="21"/>
      <c r="C72" s="21"/>
      <c r="D72" s="21"/>
      <c r="E72" s="21"/>
      <c r="F72" s="21"/>
      <c r="G72" s="21"/>
      <c r="H72" s="21"/>
    </row>
    <row r="73" customHeight="1" spans="1:1">
      <c r="A73" s="15" t="s">
        <v>20</v>
      </c>
    </row>
    <row r="75" ht="33" customHeight="1" spans="1:8">
      <c r="A75" s="29" t="s">
        <v>21</v>
      </c>
      <c r="B75" s="29"/>
      <c r="C75" s="29"/>
      <c r="D75" s="29"/>
      <c r="E75" s="29"/>
      <c r="F75" s="29"/>
      <c r="G75" s="29"/>
      <c r="H75" s="29"/>
    </row>
    <row r="76" s="9" customFormat="1" ht="40" customHeight="1" spans="1:1">
      <c r="A76" s="12" t="s">
        <v>22</v>
      </c>
    </row>
  </sheetData>
  <mergeCells count="16">
    <mergeCell ref="A1:K1"/>
    <mergeCell ref="A11:B11"/>
    <mergeCell ref="A12:E12"/>
    <mergeCell ref="A20:L20"/>
    <mergeCell ref="A30:M30"/>
    <mergeCell ref="A43:K43"/>
    <mergeCell ref="A56:M56"/>
    <mergeCell ref="A72:H72"/>
    <mergeCell ref="A75:H75"/>
    <mergeCell ref="A76:XFD76"/>
    <mergeCell ref="A3:J4"/>
    <mergeCell ref="A7:I8"/>
    <mergeCell ref="A15:I17"/>
    <mergeCell ref="J35:L38"/>
    <mergeCell ref="F45:G51"/>
    <mergeCell ref="A73:F74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"/>
  <sheetViews>
    <sheetView workbookViewId="0">
      <selection activeCell="G8" sqref="G8"/>
    </sheetView>
  </sheetViews>
  <sheetFormatPr defaultColWidth="9" defaultRowHeight="14.25" outlineLevelCol="3"/>
  <cols>
    <col min="1" max="1" width="23.25" style="5" customWidth="1"/>
    <col min="2" max="2" width="24.75" style="5" customWidth="1"/>
    <col min="3" max="3" width="9" style="5"/>
    <col min="4" max="4" width="15" style="5" customWidth="1"/>
  </cols>
  <sheetData>
    <row r="1" spans="1:4">
      <c r="A1" s="6" t="s">
        <v>23</v>
      </c>
      <c r="B1" s="6" t="s">
        <v>24</v>
      </c>
      <c r="C1" s="6" t="s">
        <v>25</v>
      </c>
      <c r="D1" s="6" t="s">
        <v>26</v>
      </c>
    </row>
    <row r="2" spans="1:4">
      <c r="A2" s="2" t="s">
        <v>27</v>
      </c>
      <c r="B2" s="2" t="s">
        <v>28</v>
      </c>
      <c r="C2" s="2">
        <v>894</v>
      </c>
      <c r="D2" s="2">
        <v>213</v>
      </c>
    </row>
    <row r="3" spans="1:4">
      <c r="A3" s="2" t="s">
        <v>27</v>
      </c>
      <c r="B3" s="2" t="s">
        <v>29</v>
      </c>
      <c r="C3" s="2">
        <v>863</v>
      </c>
      <c r="D3" s="2">
        <v>158</v>
      </c>
    </row>
    <row r="4" spans="1:4">
      <c r="A4" s="2" t="s">
        <v>27</v>
      </c>
      <c r="B4" s="2" t="s">
        <v>30</v>
      </c>
      <c r="C4" s="2">
        <v>15</v>
      </c>
      <c r="D4" s="2">
        <v>3</v>
      </c>
    </row>
    <row r="5" spans="1:4">
      <c r="A5" s="2" t="s">
        <v>27</v>
      </c>
      <c r="B5" s="2" t="s">
        <v>31</v>
      </c>
      <c r="C5" s="7">
        <v>6499</v>
      </c>
      <c r="D5" s="2">
        <v>216</v>
      </c>
    </row>
    <row r="6" spans="1:4">
      <c r="A6" s="2" t="s">
        <v>27</v>
      </c>
      <c r="B6" s="2" t="s">
        <v>32</v>
      </c>
      <c r="C6" s="2">
        <v>908</v>
      </c>
      <c r="D6" s="2">
        <v>110</v>
      </c>
    </row>
    <row r="7" spans="1:4">
      <c r="A7" s="2" t="s">
        <v>27</v>
      </c>
      <c r="B7" s="2" t="s">
        <v>33</v>
      </c>
      <c r="C7" s="2">
        <v>748</v>
      </c>
      <c r="D7" s="2">
        <v>47</v>
      </c>
    </row>
    <row r="8" spans="1:4">
      <c r="A8" s="2" t="s">
        <v>27</v>
      </c>
      <c r="B8" s="2" t="s">
        <v>34</v>
      </c>
      <c r="C8" s="2">
        <v>554</v>
      </c>
      <c r="D8" s="2">
        <v>36</v>
      </c>
    </row>
    <row r="9" spans="1:4">
      <c r="A9" s="2" t="s">
        <v>27</v>
      </c>
      <c r="B9" s="2" t="s">
        <v>35</v>
      </c>
      <c r="C9" s="2">
        <v>530</v>
      </c>
      <c r="D9" s="2">
        <v>18</v>
      </c>
    </row>
    <row r="10" spans="1:4">
      <c r="A10" s="2" t="s">
        <v>27</v>
      </c>
      <c r="B10" s="2" t="s">
        <v>36</v>
      </c>
      <c r="C10" s="2">
        <v>130</v>
      </c>
      <c r="D10" s="2">
        <v>24</v>
      </c>
    </row>
    <row r="11" spans="1:4">
      <c r="A11" s="2" t="s">
        <v>27</v>
      </c>
      <c r="B11" s="2" t="s">
        <v>37</v>
      </c>
      <c r="C11" s="2">
        <v>139</v>
      </c>
      <c r="D11" s="2">
        <v>14</v>
      </c>
    </row>
    <row r="12" spans="1:4">
      <c r="A12" s="2" t="s">
        <v>27</v>
      </c>
      <c r="B12" s="2" t="s">
        <v>38</v>
      </c>
      <c r="C12" s="2">
        <v>102</v>
      </c>
      <c r="D12" s="2">
        <v>9</v>
      </c>
    </row>
    <row r="13" spans="1:4">
      <c r="A13" s="2" t="s">
        <v>27</v>
      </c>
      <c r="B13" s="2" t="s">
        <v>39</v>
      </c>
      <c r="C13" s="2">
        <v>60</v>
      </c>
      <c r="D13" s="2">
        <v>7</v>
      </c>
    </row>
    <row r="14" spans="1:4">
      <c r="A14" s="2" t="s">
        <v>27</v>
      </c>
      <c r="B14" s="2" t="s">
        <v>40</v>
      </c>
      <c r="C14" s="2">
        <v>66</v>
      </c>
      <c r="D14" s="2">
        <v>10</v>
      </c>
    </row>
    <row r="15" spans="1:4">
      <c r="A15" s="2" t="s">
        <v>27</v>
      </c>
      <c r="B15" s="2" t="s">
        <v>41</v>
      </c>
      <c r="C15" s="2">
        <v>47</v>
      </c>
      <c r="D15" s="2">
        <v>5</v>
      </c>
    </row>
    <row r="16" spans="1:4">
      <c r="A16" s="2" t="s">
        <v>27</v>
      </c>
      <c r="B16" s="2" t="s">
        <v>42</v>
      </c>
      <c r="C16" s="2">
        <v>35</v>
      </c>
      <c r="D16" s="2">
        <v>1</v>
      </c>
    </row>
    <row r="17" spans="1:4">
      <c r="A17" s="2" t="s">
        <v>27</v>
      </c>
      <c r="B17" s="2" t="s">
        <v>43</v>
      </c>
      <c r="C17" s="2">
        <v>40</v>
      </c>
      <c r="D17" s="2">
        <v>4</v>
      </c>
    </row>
    <row r="18" spans="1:4">
      <c r="A18" s="2" t="s">
        <v>27</v>
      </c>
      <c r="B18" s="2" t="s">
        <v>44</v>
      </c>
      <c r="C18" s="2">
        <v>37</v>
      </c>
      <c r="D18" s="2">
        <v>2</v>
      </c>
    </row>
    <row r="19" spans="1:4">
      <c r="A19" s="2" t="s">
        <v>27</v>
      </c>
      <c r="B19" s="2" t="s">
        <v>45</v>
      </c>
      <c r="C19" s="2">
        <v>5</v>
      </c>
      <c r="D19" s="2">
        <v>0</v>
      </c>
    </row>
    <row r="20" spans="1:4">
      <c r="A20" s="2" t="s">
        <v>27</v>
      </c>
      <c r="B20" s="2" t="s">
        <v>46</v>
      </c>
      <c r="C20" s="2">
        <v>52</v>
      </c>
      <c r="D20" s="2">
        <v>3</v>
      </c>
    </row>
    <row r="21" spans="1:4">
      <c r="A21" s="2" t="s">
        <v>27</v>
      </c>
      <c r="B21" s="2" t="s">
        <v>47</v>
      </c>
      <c r="C21" s="2">
        <v>7</v>
      </c>
      <c r="D21" s="2">
        <v>1</v>
      </c>
    </row>
    <row r="22" spans="1:4">
      <c r="A22" s="2" t="s">
        <v>27</v>
      </c>
      <c r="B22" s="2" t="s">
        <v>48</v>
      </c>
      <c r="C22" s="2">
        <v>4</v>
      </c>
      <c r="D22" s="2">
        <v>0</v>
      </c>
    </row>
    <row r="23" spans="1:4">
      <c r="A23" s="2" t="s">
        <v>27</v>
      </c>
      <c r="B23" s="2" t="s">
        <v>49</v>
      </c>
      <c r="C23" s="2">
        <v>36</v>
      </c>
      <c r="D23" s="2">
        <v>2</v>
      </c>
    </row>
    <row r="24" spans="1:4">
      <c r="A24" s="2" t="s">
        <v>27</v>
      </c>
      <c r="B24" s="2" t="s">
        <v>50</v>
      </c>
      <c r="C24" s="8">
        <v>112</v>
      </c>
      <c r="D24" s="8">
        <v>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workbookViewId="0">
      <selection activeCell="B11" sqref="B11"/>
    </sheetView>
  </sheetViews>
  <sheetFormatPr defaultColWidth="9" defaultRowHeight="14.25" outlineLevelRow="5" outlineLevelCol="6"/>
  <cols>
    <col min="1" max="1" width="24.5" customWidth="1"/>
  </cols>
  <sheetData>
    <row r="1" ht="17.25" spans="1:7">
      <c r="A1" s="1" t="s">
        <v>23</v>
      </c>
      <c r="B1" s="1" t="s">
        <v>24</v>
      </c>
      <c r="C1" s="1" t="s">
        <v>25</v>
      </c>
      <c r="D1" s="1" t="s">
        <v>51</v>
      </c>
      <c r="E1" s="1" t="s">
        <v>52</v>
      </c>
      <c r="F1" s="1" t="s">
        <v>53</v>
      </c>
      <c r="G1" s="1" t="s">
        <v>54</v>
      </c>
    </row>
    <row r="2" spans="1:7">
      <c r="A2" s="2" t="s">
        <v>27</v>
      </c>
      <c r="B2" s="2" t="s">
        <v>55</v>
      </c>
      <c r="C2" s="2">
        <v>24557</v>
      </c>
      <c r="D2" s="2">
        <v>23708</v>
      </c>
      <c r="E2" s="2">
        <v>14118</v>
      </c>
      <c r="F2" s="3">
        <v>0.109</v>
      </c>
      <c r="G2" s="4">
        <f t="shared" ref="G2:G6" si="0">D2/E2</f>
        <v>1.67927468479955</v>
      </c>
    </row>
    <row r="3" spans="1:7">
      <c r="A3" s="2" t="s">
        <v>27</v>
      </c>
      <c r="B3" s="2" t="s">
        <v>56</v>
      </c>
      <c r="C3" s="2">
        <v>20124</v>
      </c>
      <c r="D3" s="2">
        <v>19867</v>
      </c>
      <c r="E3" s="2">
        <v>11883</v>
      </c>
      <c r="F3" s="3">
        <v>0.0954</v>
      </c>
      <c r="G3" s="4">
        <f t="shared" si="0"/>
        <v>1.67188420432551</v>
      </c>
    </row>
    <row r="4" spans="1:7">
      <c r="A4" s="2" t="s">
        <v>27</v>
      </c>
      <c r="B4" s="2" t="s">
        <v>57</v>
      </c>
      <c r="C4" s="2">
        <v>18145</v>
      </c>
      <c r="D4" s="2">
        <v>15232</v>
      </c>
      <c r="E4" s="2">
        <v>9874</v>
      </c>
      <c r="F4" s="3">
        <v>0.0689</v>
      </c>
      <c r="G4" s="4">
        <f t="shared" si="0"/>
        <v>1.54263722908649</v>
      </c>
    </row>
    <row r="5" spans="1:7">
      <c r="A5" s="2" t="s">
        <v>27</v>
      </c>
      <c r="B5" s="2" t="s">
        <v>58</v>
      </c>
      <c r="C5" s="2">
        <v>11408</v>
      </c>
      <c r="D5" s="2">
        <v>18746</v>
      </c>
      <c r="E5" s="2">
        <v>10147</v>
      </c>
      <c r="F5" s="3">
        <v>0.1281</v>
      </c>
      <c r="G5" s="4">
        <f t="shared" si="0"/>
        <v>1.84744259387011</v>
      </c>
    </row>
    <row r="6" spans="1:7">
      <c r="A6" s="2" t="s">
        <v>27</v>
      </c>
      <c r="B6" s="2" t="s">
        <v>59</v>
      </c>
      <c r="C6" s="2">
        <v>8994</v>
      </c>
      <c r="D6" s="2">
        <v>10095</v>
      </c>
      <c r="E6" s="2">
        <v>7147</v>
      </c>
      <c r="F6" s="3">
        <v>0.0599</v>
      </c>
      <c r="G6" s="4">
        <f t="shared" si="0"/>
        <v>1.41248076115853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解析</vt:lpstr>
      <vt:lpstr>免费流量</vt:lpstr>
      <vt:lpstr>付费流量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time</dc:creator>
  <cp:lastModifiedBy>LIKE</cp:lastModifiedBy>
  <dcterms:created xsi:type="dcterms:W3CDTF">2022-02-28T04:06:00Z</dcterms:created>
  <dcterms:modified xsi:type="dcterms:W3CDTF">2022-06-30T04:08:12Z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96D3F28DCE924C51BFD372071E367673</vt:lpwstr>
  </property>
  <property fmtid="{D5CDD505-2E9C-101B-9397-08002B2CF9AE}" pid="3" name="KSOProductBuildVer">
    <vt:lpwstr>2052-11.1.0.11830</vt:lpwstr>
  </property>
</Properties>
</file>