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源数据表" sheetId="10" r:id="rId2"/>
    <sheet name="第一题操作结果" sheetId="11" r:id="rId3"/>
    <sheet name="第二题操作结果" sheetId="12" r:id="rId4"/>
    <sheet name="第三题操作结果" sheetId="13" r:id="rId5"/>
    <sheet name="第四、五题操作结果" sheetId="14" r:id="rId6"/>
    <sheet name="第六题操作结果" sheetId="15" r:id="rId7"/>
    <sheet name="Sheet1" sheetId="9" state="hidden" r:id="rId8"/>
  </sheets>
  <definedNames>
    <definedName name="_xlnm._FilterDatabase" localSheetId="2" hidden="1">第一题操作结果!$A$1:$H$162</definedName>
    <definedName name="_xlnm._FilterDatabase" localSheetId="0" hidden="1">解析!#REF!</definedName>
  </definedNames>
  <calcPr calcId="144525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<sst xmlns="http://schemas.openxmlformats.org/spreadsheetml/2006/main" count="4053" uniqueCount="268">
  <si>
    <t>多渠道流量结构分析</t>
  </si>
  <si>
    <t>【任务要求】</t>
  </si>
  <si>
    <r>
      <rPr>
        <sz val="14"/>
        <color theme="1"/>
        <rFont val="等线"/>
        <charset val="134"/>
        <scheme val="minor"/>
      </rPr>
      <t>使用数据透视表、组合图、饼状图功能，分析活动期间店铺各流量渠道的引流情况（分析流量结构占比时，选择的指标为</t>
    </r>
    <r>
      <rPr>
        <sz val="14"/>
        <color rgb="FF6E7379"/>
        <rFont val="Arial"/>
        <charset val="134"/>
      </rPr>
      <t>“</t>
    </r>
    <r>
      <rPr>
        <sz val="14"/>
        <color rgb="FF6E7379"/>
        <rFont val="宋体"/>
        <charset val="134"/>
      </rPr>
      <t>访客数</t>
    </r>
    <r>
      <rPr>
        <sz val="14"/>
        <color rgb="FF6E7379"/>
        <rFont val="Arial"/>
        <charset val="134"/>
      </rPr>
      <t>”</t>
    </r>
    <r>
      <rPr>
        <sz val="14"/>
        <color rgb="FF6E7379"/>
        <rFont val="宋体"/>
        <charset val="134"/>
      </rPr>
      <t>）。</t>
    </r>
  </si>
  <si>
    <t xml:space="preserve"> 1.分析付费流量引流情况；  </t>
  </si>
  <si>
    <t>2.分析免费流量引流情况；</t>
  </si>
  <si>
    <t>3.分析流量整体引流情况；</t>
  </si>
  <si>
    <t>【重要技能点】</t>
  </si>
  <si>
    <t>图表制作</t>
  </si>
  <si>
    <t>【关键操作步骤】</t>
  </si>
  <si>
    <t>第一题：操作题</t>
  </si>
  <si>
    <t>操作思路：</t>
  </si>
  <si>
    <t>第一步：按照题干要求选择数据粒度（维度）、数据维度（店铺流量来源）、选择时间（自然日并勾选时间）、选择终端（PC端、无线端）、选择主题（交易、流量、转化）、选择指标（全部选择）</t>
  </si>
  <si>
    <t>第二步：下载数据，并对数据进行删除处理“PC端下单转化率”与“无线端下单转化率”。</t>
  </si>
  <si>
    <t>1.选择PC端下单转化率与无线端下单转率列</t>
  </si>
  <si>
    <t>2.点击鼠标右键，选择删除类</t>
  </si>
  <si>
    <t>第三步：选出“来源明细”中的“汇总”并删除汇总数据。</t>
  </si>
  <si>
    <t>1、选中“来源明细列”列</t>
  </si>
  <si>
    <t>2、选择“筛选”工具</t>
  </si>
  <si>
    <t>3、选中“汇总”项</t>
  </si>
  <si>
    <t>4、筛选出汇总项，并对其删除</t>
  </si>
  <si>
    <t>第二题：填空题</t>
  </si>
  <si>
    <t>答案：填空1（直通车）填空2（752）填空3（ 手猫搜索 ）</t>
  </si>
  <si>
    <t>解析：</t>
  </si>
  <si>
    <t>填空题1：制作好透视表，对透视表进行排序（降序），比对可知直通车渠道在付费流量中带来的访客数最多</t>
  </si>
  <si>
    <t>填空题2：制作好透视表，对透视表进行排序（降序），直通车渠道在付费流量中带来的访客数最多，且访客数为752</t>
  </si>
  <si>
    <t>填空题3：观察透视表数据可知，套内免费渠道中带来下单买家数15的渠道是手猫搜索</t>
  </si>
  <si>
    <t>第三题：填空题</t>
  </si>
  <si>
    <t>答案：16.16%</t>
  </si>
  <si>
    <t>计算付费流量直通车访客数无线端与PC端综合与淘宝客无线端与PC端总和。制作饼状图比较两个渠道占比。</t>
  </si>
  <si>
    <t>第四题：操作题</t>
  </si>
  <si>
    <t>操作思路；</t>
  </si>
  <si>
    <t>第一步：将制作好的数据透视表数据复制粘贴到新的表格文件中，如下图所示。</t>
  </si>
  <si>
    <t>第二步：筛选【淘内免费】</t>
  </si>
  <si>
    <t>第三步：插入组合图，选择指标为：来源明细、各来源明细每日访客数、各来源明细每日下单买家数，其中将“访客数”设置为簇状柱形图，将“下单买家数”设置为折线图和次坐标轴</t>
  </si>
  <si>
    <t>第五题：单项选择题</t>
  </si>
  <si>
    <t>答案：选择C</t>
  </si>
  <si>
    <t xml:space="preserve">解析：根据第四题操作题可以看出手套搜索流量占比最大，访客数为2217，总访客为5019. </t>
  </si>
  <si>
    <t>第六题：填空题</t>
  </si>
  <si>
    <t>答案：填空1(  88%    )填空2(  12%   )</t>
  </si>
  <si>
    <t>日期</t>
  </si>
  <si>
    <t>流量来源</t>
  </si>
  <si>
    <t>来源明细</t>
  </si>
  <si>
    <t>PC端访客数</t>
  </si>
  <si>
    <t>无线端访客数</t>
  </si>
  <si>
    <t>PC端下单买家数</t>
  </si>
  <si>
    <t>无线端下单买家数</t>
  </si>
  <si>
    <t>PC端下单转化率</t>
  </si>
  <si>
    <t>无线端下单转化率</t>
  </si>
  <si>
    <t>2021-03-04~2021-03-04</t>
  </si>
  <si>
    <t>淘内免费</t>
  </si>
  <si>
    <t>汇总</t>
  </si>
  <si>
    <t>0</t>
  </si>
  <si>
    <t>1024</t>
  </si>
  <si>
    <t>29</t>
  </si>
  <si>
    <t>0.0000</t>
  </si>
  <si>
    <t>0.0283</t>
  </si>
  <si>
    <t>手淘搜索</t>
  </si>
  <si>
    <t>540</t>
  </si>
  <si>
    <t>19</t>
  </si>
  <si>
    <t>0.0352</t>
  </si>
  <si>
    <t>自主访问</t>
  </si>
  <si>
    <t>300</t>
  </si>
  <si>
    <t>30</t>
  </si>
  <si>
    <t>0.1000</t>
  </si>
  <si>
    <t>手淘首页</t>
  </si>
  <si>
    <t>220</t>
  </si>
  <si>
    <t>1</t>
  </si>
  <si>
    <t>0.0045</t>
  </si>
  <si>
    <t>付费流量</t>
  </si>
  <si>
    <t>176</t>
  </si>
  <si>
    <t>8</t>
  </si>
  <si>
    <t>0.0455</t>
  </si>
  <si>
    <t>我的淘宝</t>
  </si>
  <si>
    <t>161</t>
  </si>
  <si>
    <t>7</t>
  </si>
  <si>
    <t>0.0435</t>
  </si>
  <si>
    <t>购物车</t>
  </si>
  <si>
    <t>153</t>
  </si>
  <si>
    <t>28</t>
  </si>
  <si>
    <t>0.1830</t>
  </si>
  <si>
    <t>直通车</t>
  </si>
  <si>
    <t>145</t>
  </si>
  <si>
    <t>4</t>
  </si>
  <si>
    <t>0.0276</t>
  </si>
  <si>
    <t>淘内免费其他</t>
  </si>
  <si>
    <t>108</t>
  </si>
  <si>
    <t>9</t>
  </si>
  <si>
    <t>0.0833</t>
  </si>
  <si>
    <t>手淘其他店铺商品详情</t>
  </si>
  <si>
    <t>93</t>
  </si>
  <si>
    <t>0.0753</t>
  </si>
  <si>
    <t>手淘淘金币</t>
  </si>
  <si>
    <t>83</t>
  </si>
  <si>
    <t>0.0120</t>
  </si>
  <si>
    <t>手猫搜索</t>
  </si>
  <si>
    <t>55</t>
  </si>
  <si>
    <t>3</t>
  </si>
  <si>
    <t>0.0545</t>
  </si>
  <si>
    <t>淘宝客</t>
  </si>
  <si>
    <t>31</t>
  </si>
  <si>
    <t>0.1290</t>
  </si>
  <si>
    <t>品牌福利中心</t>
  </si>
  <si>
    <t>14</t>
  </si>
  <si>
    <t>手淘旺信</t>
  </si>
  <si>
    <t>13</t>
  </si>
  <si>
    <t>0.0769</t>
  </si>
  <si>
    <t>手淘问大家</t>
  </si>
  <si>
    <t>12</t>
  </si>
  <si>
    <t>手淘微淘</t>
  </si>
  <si>
    <t>手猫商品详情</t>
  </si>
  <si>
    <t>0.1429</t>
  </si>
  <si>
    <t>手淘找相似</t>
  </si>
  <si>
    <t>5</t>
  </si>
  <si>
    <t>手猫其他店铺</t>
  </si>
  <si>
    <t>0.2000</t>
  </si>
  <si>
    <t>手淘消息中心</t>
  </si>
  <si>
    <t>2</t>
  </si>
  <si>
    <t>手淘其他店铺</t>
  </si>
  <si>
    <t>手淘我的评价</t>
  </si>
  <si>
    <t>手猫首页</t>
  </si>
  <si>
    <t>手淘拍立淘</t>
  </si>
  <si>
    <t>手淘洋淘秀</t>
  </si>
  <si>
    <t>直接访问</t>
  </si>
  <si>
    <t>2021-03-05~2021-03-05</t>
  </si>
  <si>
    <t>928</t>
  </si>
  <si>
    <t>33</t>
  </si>
  <si>
    <t>0.0356</t>
  </si>
  <si>
    <t>506</t>
  </si>
  <si>
    <t>17</t>
  </si>
  <si>
    <t>0.0336</t>
  </si>
  <si>
    <t>347</t>
  </si>
  <si>
    <t>44</t>
  </si>
  <si>
    <t>0.1268</t>
  </si>
  <si>
    <t>217</t>
  </si>
  <si>
    <t>21</t>
  </si>
  <si>
    <t>0.0968</t>
  </si>
  <si>
    <t>169</t>
  </si>
  <si>
    <t>0.0870</t>
  </si>
  <si>
    <t>146</t>
  </si>
  <si>
    <t>0.2260</t>
  </si>
  <si>
    <t>128</t>
  </si>
  <si>
    <t>0.0391</t>
  </si>
  <si>
    <t>107</t>
  </si>
  <si>
    <t>10</t>
  </si>
  <si>
    <t>0.0935</t>
  </si>
  <si>
    <t>72</t>
  </si>
  <si>
    <t>0.1806</t>
  </si>
  <si>
    <t>50</t>
  </si>
  <si>
    <t>0.0800</t>
  </si>
  <si>
    <t>0.2727</t>
  </si>
  <si>
    <t>0.2500</t>
  </si>
  <si>
    <t>0.1250</t>
  </si>
  <si>
    <t>6</t>
  </si>
  <si>
    <t>手淘淘宝直播</t>
  </si>
  <si>
    <t>手淘社区</t>
  </si>
  <si>
    <t>淘宝短视频</t>
  </si>
  <si>
    <t>手猫天猫闪降</t>
  </si>
  <si>
    <t>支付宝小程序-每日必抢</t>
  </si>
  <si>
    <t>WAP淘宝</t>
  </si>
  <si>
    <t>2021-03-06~2021-03-06</t>
  </si>
  <si>
    <t>764</t>
  </si>
  <si>
    <t>26</t>
  </si>
  <si>
    <t>0.0340</t>
  </si>
  <si>
    <t>378</t>
  </si>
  <si>
    <t>15</t>
  </si>
  <si>
    <t>0.0397</t>
  </si>
  <si>
    <t>244</t>
  </si>
  <si>
    <t>27</t>
  </si>
  <si>
    <t>0.1107</t>
  </si>
  <si>
    <t>165</t>
  </si>
  <si>
    <t>16</t>
  </si>
  <si>
    <t>0.0970</t>
  </si>
  <si>
    <t>162</t>
  </si>
  <si>
    <t>0.0123</t>
  </si>
  <si>
    <t>143</t>
  </si>
  <si>
    <t>0.0070</t>
  </si>
  <si>
    <t>96</t>
  </si>
  <si>
    <t>0.1979</t>
  </si>
  <si>
    <t>77</t>
  </si>
  <si>
    <t>0.0260</t>
  </si>
  <si>
    <t>0.1039</t>
  </si>
  <si>
    <t>68</t>
  </si>
  <si>
    <t>0.0147</t>
  </si>
  <si>
    <t>67</t>
  </si>
  <si>
    <t>0.0746</t>
  </si>
  <si>
    <t>0.0526</t>
  </si>
  <si>
    <t>18</t>
  </si>
  <si>
    <t>0.1111</t>
  </si>
  <si>
    <t>0.3333</t>
  </si>
  <si>
    <t>WAP天猫</t>
  </si>
  <si>
    <t>2021-03-07~2021-03-07</t>
  </si>
  <si>
    <t>758</t>
  </si>
  <si>
    <t>25</t>
  </si>
  <si>
    <t>0.0330</t>
  </si>
  <si>
    <t>368</t>
  </si>
  <si>
    <t>0.0326</t>
  </si>
  <si>
    <t>264</t>
  </si>
  <si>
    <t>22</t>
  </si>
  <si>
    <t>186</t>
  </si>
  <si>
    <t>0.0376</t>
  </si>
  <si>
    <t>180</t>
  </si>
  <si>
    <t>0.0667</t>
  </si>
  <si>
    <t>167</t>
  </si>
  <si>
    <t>158</t>
  </si>
  <si>
    <t>0.0190</t>
  </si>
  <si>
    <t>97</t>
  </si>
  <si>
    <t>0.1856</t>
  </si>
  <si>
    <t>75</t>
  </si>
  <si>
    <t>64</t>
  </si>
  <si>
    <t>0.0625</t>
  </si>
  <si>
    <t>0.0938</t>
  </si>
  <si>
    <t>61</t>
  </si>
  <si>
    <t>0.1148</t>
  </si>
  <si>
    <t>0.2308</t>
  </si>
  <si>
    <t>11</t>
  </si>
  <si>
    <t>0.1667</t>
  </si>
  <si>
    <t>1.0000</t>
  </si>
  <si>
    <t>手猫旺信聊天</t>
  </si>
  <si>
    <t>裂变券引流</t>
  </si>
  <si>
    <t>2021-03-08~2021-03-08</t>
  </si>
  <si>
    <t>825</t>
  </si>
  <si>
    <t>32</t>
  </si>
  <si>
    <t>0.0388</t>
  </si>
  <si>
    <t>425</t>
  </si>
  <si>
    <t>20</t>
  </si>
  <si>
    <t>0.0471</t>
  </si>
  <si>
    <t>285</t>
  </si>
  <si>
    <t>35</t>
  </si>
  <si>
    <t>0.1228</t>
  </si>
  <si>
    <t>184</t>
  </si>
  <si>
    <t>160</t>
  </si>
  <si>
    <t>0.0438</t>
  </si>
  <si>
    <t>139</t>
  </si>
  <si>
    <t>0.0216</t>
  </si>
  <si>
    <t>123</t>
  </si>
  <si>
    <t>112</t>
  </si>
  <si>
    <t>0.2232</t>
  </si>
  <si>
    <t>103</t>
  </si>
  <si>
    <t>0.0874</t>
  </si>
  <si>
    <t>80</t>
  </si>
  <si>
    <t>79</t>
  </si>
  <si>
    <t>0.1266</t>
  </si>
  <si>
    <t>65</t>
  </si>
  <si>
    <t>0.0308</t>
  </si>
  <si>
    <t>0.1818</t>
  </si>
  <si>
    <t>0.0400</t>
  </si>
  <si>
    <t>淘宝搜索</t>
  </si>
  <si>
    <t>0.0714</t>
  </si>
  <si>
    <t>天猫搜索</t>
  </si>
  <si>
    <t>淘宝站内其他</t>
  </si>
  <si>
    <t>0.5000</t>
  </si>
  <si>
    <t>0.0385</t>
  </si>
  <si>
    <t>0.0500</t>
  </si>
  <si>
    <t>宝贝收藏</t>
  </si>
  <si>
    <t>店铺收藏</t>
  </si>
  <si>
    <t>各来源明细每日访客数</t>
  </si>
  <si>
    <t>各来源明细每日下单买家</t>
  </si>
  <si>
    <t>操作要点：注意数据转化</t>
  </si>
  <si>
    <t>求和项:各来源明细每日访客数</t>
  </si>
  <si>
    <t>求和项:各来源明细每日下单买家</t>
  </si>
  <si>
    <t>透视表制作好之后需要排序</t>
  </si>
  <si>
    <t>总计</t>
  </si>
  <si>
    <t>第一种方法：将流量来源放到筛选器，筛选出付费流量，值显示方式选择：【总计百分比】</t>
  </si>
  <si>
    <t>第二种方法：筛选出付费流量，值显示方式选择：【总计百分比】</t>
  </si>
  <si>
    <t>第二种方法：值显示方式选择：【父行汇总的百分比】</t>
  </si>
  <si>
    <t>淘内免费+自主访问</t>
  </si>
  <si>
    <t>月份</t>
  </si>
  <si>
    <t>销售额/万元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</si>
</sst>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name val="宋体"/>
      <charset val="134"/>
    </font>
    <font>
      <sz val="11"/>
      <color indexed="8"/>
      <name val="等线"/>
      <charset val="134"/>
      <scheme val="minor"/>
    </font>
    <font>
      <sz val="16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6"/>
      <color theme="0"/>
      <name val="宋体"/>
      <charset val="134"/>
    </font>
    <font>
      <b/>
      <sz val="16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4"/>
      <color rgb="FF6E7379"/>
      <name val="Arial"/>
      <charset val="134"/>
    </font>
    <font>
      <sz val="14"/>
      <color rgb="FF6E737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29" fillId="9" borderId="13" applyNumberFormat="0" applyAlignment="0" applyProtection="0">
      <alignment vertical="center"/>
    </xf>
    <xf numFmtId="0" fontId="30" fillId="30" borderId="18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0" fontId="0" fillId="3" borderId="0" xfId="0" applyNumberFormat="1" applyFill="1">
      <alignment vertical="center"/>
    </xf>
    <xf numFmtId="10" fontId="0" fillId="0" borderId="0" xfId="0" applyNumberForma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6" fillId="5" borderId="0" xfId="0" applyFont="1" applyFill="1" applyAlignment="1">
      <alignment horizontal="centerContinuous" vertical="center"/>
    </xf>
    <xf numFmtId="0" fontId="7" fillId="5" borderId="0" xfId="0" applyFont="1" applyFill="1" applyAlignment="1">
      <alignment horizontal="centerContinuous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3" borderId="0" xfId="0" applyFont="1" applyFill="1">
      <alignment vertical="center"/>
    </xf>
    <xf numFmtId="0" fontId="9" fillId="3" borderId="0" xfId="0" applyFont="1" applyFill="1" applyAlignment="1">
      <alignment horizontal="left" vertical="center" wrapText="1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1" fillId="3" borderId="0" xfId="0" applyFont="1" applyFill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numFmt numFmtId="10" formatCode="0.00%"/>
    </dxf>
    <dxf>
      <numFmt numFmtId="9" formatCode="0%"/>
    </dxf>
    <dxf>
      <numFmt numFmtId="176" formatCode="0_ "/>
    </dxf>
    <dxf>
      <numFmt numFmtId="177" formatCode="0_ "/>
    </dxf>
    <dxf>
      <numFmt numFmtId="178" formatCode="0_ "/>
    </dxf>
    <dxf>
      <numFmt numFmtId="9" formatCode="0%"/>
    </dxf>
    <dxf>
      <numFmt numFmtId="9" formatCode="0%"/>
    </dxf>
    <dxf>
      <numFmt numFmtId="9" formatCode="0%"/>
    </dxf>
    <dxf>
      <numFmt numFmtId="14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 多渠道流量结构分析.xlsx]第四、五题操作结果!数据透视表8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淘内免费流量（不含自主访问）分析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第四、五题操作结果!$C$1</c:f>
              <c:strCache>
                <c:ptCount val="1"/>
                <c:pt idx="0">
                  <c:v>求和项:各来源明细每日访客数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第四、五题操作结果!$A$2:$B$34</c:f>
              <c:multiLvlStrCache>
                <c:ptCount val="31"/>
                <c:lvl>
                  <c:pt idx="0">
                    <c:v>手淘搜索</c:v>
                  </c:pt>
                  <c:pt idx="1">
                    <c:v>手淘首页</c:v>
                  </c:pt>
                  <c:pt idx="2">
                    <c:v>淘内免费其他</c:v>
                  </c:pt>
                  <c:pt idx="3">
                    <c:v>手淘淘金币</c:v>
                  </c:pt>
                  <c:pt idx="4">
                    <c:v>手淘其他店铺商品详情</c:v>
                  </c:pt>
                  <c:pt idx="5">
                    <c:v>手猫搜索</c:v>
                  </c:pt>
                  <c:pt idx="6">
                    <c:v>淘宝搜索</c:v>
                  </c:pt>
                  <c:pt idx="7">
                    <c:v>手淘问大家</c:v>
                  </c:pt>
                  <c:pt idx="8">
                    <c:v>手猫商品详情</c:v>
                  </c:pt>
                  <c:pt idx="9">
                    <c:v>手淘微淘</c:v>
                  </c:pt>
                  <c:pt idx="10">
                    <c:v>品牌福利中心</c:v>
                  </c:pt>
                  <c:pt idx="11">
                    <c:v>手淘旺信</c:v>
                  </c:pt>
                  <c:pt idx="12">
                    <c:v>天猫搜索</c:v>
                  </c:pt>
                  <c:pt idx="13">
                    <c:v>手猫其他店铺</c:v>
                  </c:pt>
                  <c:pt idx="14">
                    <c:v>手猫首页</c:v>
                  </c:pt>
                  <c:pt idx="15">
                    <c:v>手淘找相似</c:v>
                  </c:pt>
                  <c:pt idx="16">
                    <c:v>手淘拍立淘</c:v>
                  </c:pt>
                  <c:pt idx="17">
                    <c:v>淘宝站内其他</c:v>
                  </c:pt>
                  <c:pt idx="18">
                    <c:v>手淘其他店铺</c:v>
                  </c:pt>
                  <c:pt idx="19">
                    <c:v>手淘消息中心</c:v>
                  </c:pt>
                  <c:pt idx="20">
                    <c:v>手淘我的评价</c:v>
                  </c:pt>
                  <c:pt idx="21">
                    <c:v>支付宝小程序-每日必抢</c:v>
                  </c:pt>
                  <c:pt idx="22">
                    <c:v>淘宝短视频</c:v>
                  </c:pt>
                  <c:pt idx="23">
                    <c:v>手淘社区</c:v>
                  </c:pt>
                  <c:pt idx="24">
                    <c:v>裂变券引流</c:v>
                  </c:pt>
                  <c:pt idx="25">
                    <c:v>WAP淘宝</c:v>
                  </c:pt>
                  <c:pt idx="26">
                    <c:v>手淘洋淘秀</c:v>
                  </c:pt>
                  <c:pt idx="27">
                    <c:v>手淘淘宝直播</c:v>
                  </c:pt>
                  <c:pt idx="28">
                    <c:v>手猫旺信聊天</c:v>
                  </c:pt>
                  <c:pt idx="29">
                    <c:v>手猫天猫闪降</c:v>
                  </c:pt>
                  <c:pt idx="30">
                    <c:v>WAP天猫</c:v>
                  </c:pt>
                </c:lvl>
                <c:lvl>
                  <c:pt idx="0">
                    <c:v>淘内免费</c:v>
                  </c:pt>
                </c:lvl>
              </c:multiLvlStrCache>
            </c:multiLvlStrRef>
          </c:cat>
          <c:val>
            <c:numRef>
              <c:f>第四、五题操作结果!$C$2:$C$34</c:f>
              <c:numCache>
                <c:formatCode>0.00%</c:formatCode>
                <c:ptCount val="31"/>
                <c:pt idx="0">
                  <c:v>0.44172145845786</c:v>
                </c:pt>
                <c:pt idx="1">
                  <c:v>0.163777644949193</c:v>
                </c:pt>
                <c:pt idx="2">
                  <c:v>0.0914524805738195</c:v>
                </c:pt>
                <c:pt idx="3">
                  <c:v>0.0753138075313808</c:v>
                </c:pt>
                <c:pt idx="4">
                  <c:v>0.0741183502689779</c:v>
                </c:pt>
                <c:pt idx="5">
                  <c:v>0.0619645347678821</c:v>
                </c:pt>
                <c:pt idx="6">
                  <c:v>0.0141462442717673</c:v>
                </c:pt>
                <c:pt idx="7">
                  <c:v>0.012353058378163</c:v>
                </c:pt>
                <c:pt idx="8">
                  <c:v>0.0117553297469615</c:v>
                </c:pt>
                <c:pt idx="9">
                  <c:v>0.0097629009762901</c:v>
                </c:pt>
                <c:pt idx="10">
                  <c:v>0.00816895795975294</c:v>
                </c:pt>
                <c:pt idx="11">
                  <c:v>0.0079697150826858</c:v>
                </c:pt>
                <c:pt idx="12">
                  <c:v>0.00557880055788006</c:v>
                </c:pt>
                <c:pt idx="13">
                  <c:v>0.00498107192667862</c:v>
                </c:pt>
                <c:pt idx="14">
                  <c:v>0.00438334329547719</c:v>
                </c:pt>
                <c:pt idx="15">
                  <c:v>0.00358637178720861</c:v>
                </c:pt>
                <c:pt idx="16">
                  <c:v>0.00159394301653716</c:v>
                </c:pt>
                <c:pt idx="17">
                  <c:v>0.00119545726240287</c:v>
                </c:pt>
                <c:pt idx="18">
                  <c:v>0.00119545726240287</c:v>
                </c:pt>
                <c:pt idx="19">
                  <c:v>0.000996214385335724</c:v>
                </c:pt>
                <c:pt idx="20">
                  <c:v>0.000996214385335724</c:v>
                </c:pt>
                <c:pt idx="21">
                  <c:v>0.00039848575413429</c:v>
                </c:pt>
                <c:pt idx="22">
                  <c:v>0.00039848575413429</c:v>
                </c:pt>
                <c:pt idx="23">
                  <c:v>0.00039848575413429</c:v>
                </c:pt>
                <c:pt idx="24">
                  <c:v>0.00039848575413429</c:v>
                </c:pt>
                <c:pt idx="25">
                  <c:v>0.00039848575413429</c:v>
                </c:pt>
                <c:pt idx="26">
                  <c:v>0.000199242877067145</c:v>
                </c:pt>
                <c:pt idx="27">
                  <c:v>0.000199242877067145</c:v>
                </c:pt>
                <c:pt idx="28">
                  <c:v>0.000199242877067145</c:v>
                </c:pt>
                <c:pt idx="29">
                  <c:v>0.000199242877067145</c:v>
                </c:pt>
                <c:pt idx="30">
                  <c:v>0.000199242877067145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29030063"/>
        <c:axId val="956349507"/>
      </c:barChart>
      <c:lineChart>
        <c:grouping val="standard"/>
        <c:varyColors val="0"/>
        <c:ser>
          <c:idx val="1"/>
          <c:order val="1"/>
          <c:tx>
            <c:strRef>
              <c:f>第四、五题操作结果!$D$1</c:f>
              <c:strCache>
                <c:ptCount val="1"/>
                <c:pt idx="0">
                  <c:v>求和项:各来源明细每日下单买家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第四、五题操作结果!$A$2:$B$34</c:f>
              <c:multiLvlStrCache>
                <c:ptCount val="31"/>
                <c:lvl>
                  <c:pt idx="0">
                    <c:v>手淘搜索</c:v>
                  </c:pt>
                  <c:pt idx="1">
                    <c:v>手淘首页</c:v>
                  </c:pt>
                  <c:pt idx="2">
                    <c:v>淘内免费其他</c:v>
                  </c:pt>
                  <c:pt idx="3">
                    <c:v>手淘淘金币</c:v>
                  </c:pt>
                  <c:pt idx="4">
                    <c:v>手淘其他店铺商品详情</c:v>
                  </c:pt>
                  <c:pt idx="5">
                    <c:v>手猫搜索</c:v>
                  </c:pt>
                  <c:pt idx="6">
                    <c:v>淘宝搜索</c:v>
                  </c:pt>
                  <c:pt idx="7">
                    <c:v>手淘问大家</c:v>
                  </c:pt>
                  <c:pt idx="8">
                    <c:v>手猫商品详情</c:v>
                  </c:pt>
                  <c:pt idx="9">
                    <c:v>手淘微淘</c:v>
                  </c:pt>
                  <c:pt idx="10">
                    <c:v>品牌福利中心</c:v>
                  </c:pt>
                  <c:pt idx="11">
                    <c:v>手淘旺信</c:v>
                  </c:pt>
                  <c:pt idx="12">
                    <c:v>天猫搜索</c:v>
                  </c:pt>
                  <c:pt idx="13">
                    <c:v>手猫其他店铺</c:v>
                  </c:pt>
                  <c:pt idx="14">
                    <c:v>手猫首页</c:v>
                  </c:pt>
                  <c:pt idx="15">
                    <c:v>手淘找相似</c:v>
                  </c:pt>
                  <c:pt idx="16">
                    <c:v>手淘拍立淘</c:v>
                  </c:pt>
                  <c:pt idx="17">
                    <c:v>淘宝站内其他</c:v>
                  </c:pt>
                  <c:pt idx="18">
                    <c:v>手淘其他店铺</c:v>
                  </c:pt>
                  <c:pt idx="19">
                    <c:v>手淘消息中心</c:v>
                  </c:pt>
                  <c:pt idx="20">
                    <c:v>手淘我的评价</c:v>
                  </c:pt>
                  <c:pt idx="21">
                    <c:v>支付宝小程序-每日必抢</c:v>
                  </c:pt>
                  <c:pt idx="22">
                    <c:v>淘宝短视频</c:v>
                  </c:pt>
                  <c:pt idx="23">
                    <c:v>手淘社区</c:v>
                  </c:pt>
                  <c:pt idx="24">
                    <c:v>裂变券引流</c:v>
                  </c:pt>
                  <c:pt idx="25">
                    <c:v>WAP淘宝</c:v>
                  </c:pt>
                  <c:pt idx="26">
                    <c:v>手淘洋淘秀</c:v>
                  </c:pt>
                  <c:pt idx="27">
                    <c:v>手淘淘宝直播</c:v>
                  </c:pt>
                  <c:pt idx="28">
                    <c:v>手猫旺信聊天</c:v>
                  </c:pt>
                  <c:pt idx="29">
                    <c:v>手猫天猫闪降</c:v>
                  </c:pt>
                  <c:pt idx="30">
                    <c:v>WAP天猫</c:v>
                  </c:pt>
                </c:lvl>
                <c:lvl>
                  <c:pt idx="0">
                    <c:v>淘内免费</c:v>
                  </c:pt>
                </c:lvl>
              </c:multiLvlStrCache>
            </c:multiLvlStrRef>
          </c:cat>
          <c:val>
            <c:numRef>
              <c:f>第四、五题操作结果!$D$2:$D$34</c:f>
              <c:numCache>
                <c:formatCode>General</c:formatCode>
                <c:ptCount val="31"/>
                <c:pt idx="0">
                  <c:v>83</c:v>
                </c:pt>
                <c:pt idx="1">
                  <c:v>2</c:v>
                </c:pt>
                <c:pt idx="2">
                  <c:v>42</c:v>
                </c:pt>
                <c:pt idx="3">
                  <c:v>2</c:v>
                </c:pt>
                <c:pt idx="4">
                  <c:v>42</c:v>
                </c:pt>
                <c:pt idx="5">
                  <c:v>15</c:v>
                </c:pt>
                <c:pt idx="6">
                  <c:v>2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6474630"/>
        <c:axId val="973732669"/>
      </c:lineChart>
      <c:catAx>
        <c:axId val="82903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349507"/>
        <c:crosses val="autoZero"/>
        <c:auto val="1"/>
        <c:lblAlgn val="ctr"/>
        <c:lblOffset val="100"/>
        <c:noMultiLvlLbl val="0"/>
      </c:catAx>
      <c:valAx>
        <c:axId val="956349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30063"/>
        <c:crosses val="autoZero"/>
        <c:crossBetween val="between"/>
      </c:valAx>
      <c:catAx>
        <c:axId val="7164746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732669"/>
        <c:crosses val="autoZero"/>
        <c:auto val="1"/>
        <c:lblAlgn val="ctr"/>
        <c:lblOffset val="100"/>
        <c:noMultiLvlLbl val="0"/>
      </c:catAx>
      <c:valAx>
        <c:axId val="97373266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4746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各来源明细每日访客数占比分析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第六题操作结果!$B$24</c:f>
              <c:strCache>
                <c:ptCount val="1"/>
                <c:pt idx="0">
                  <c:v>求和项:各来源明细每日访客数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第六题操作结果!$A$25:$A$26</c:f>
              <c:strCache>
                <c:ptCount val="2"/>
                <c:pt idx="0">
                  <c:v>付费流量</c:v>
                </c:pt>
                <c:pt idx="1">
                  <c:v>淘内免费+自主访问</c:v>
                </c:pt>
              </c:strCache>
            </c:strRef>
          </c:cat>
          <c:val>
            <c:numRef>
              <c:f>第六题操作结果!$B$25:$B$26</c:f>
              <c:numCache>
                <c:formatCode>0%</c:formatCode>
                <c:ptCount val="2"/>
                <c:pt idx="0">
                  <c:v>0.119983948635634</c:v>
                </c:pt>
                <c:pt idx="1">
                  <c:v>0.88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 多渠道流量结构分析.xlsx]第四、五题操作结果!数据透视表8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淘内免费流量（不含自主访问）分析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18916913946588"/>
          <c:y val="0.198182938096705"/>
          <c:w val="0.891672848664688"/>
          <c:h val="0.39519556513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第四、五题操作结果!$C$1</c:f>
              <c:strCache>
                <c:ptCount val="1"/>
                <c:pt idx="0">
                  <c:v>求和项:各来源明细每日访客数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第四、五题操作结果!$A$2:$B$34</c:f>
              <c:multiLvlStrCache>
                <c:ptCount val="31"/>
                <c:lvl>
                  <c:pt idx="0">
                    <c:v>手淘搜索</c:v>
                  </c:pt>
                  <c:pt idx="1">
                    <c:v>手淘首页</c:v>
                  </c:pt>
                  <c:pt idx="2">
                    <c:v>淘内免费其他</c:v>
                  </c:pt>
                  <c:pt idx="3">
                    <c:v>手淘淘金币</c:v>
                  </c:pt>
                  <c:pt idx="4">
                    <c:v>手淘其他店铺商品详情</c:v>
                  </c:pt>
                  <c:pt idx="5">
                    <c:v>手猫搜索</c:v>
                  </c:pt>
                  <c:pt idx="6">
                    <c:v>淘宝搜索</c:v>
                  </c:pt>
                  <c:pt idx="7">
                    <c:v>手淘问大家</c:v>
                  </c:pt>
                  <c:pt idx="8">
                    <c:v>手猫商品详情</c:v>
                  </c:pt>
                  <c:pt idx="9">
                    <c:v>手淘微淘</c:v>
                  </c:pt>
                  <c:pt idx="10">
                    <c:v>品牌福利中心</c:v>
                  </c:pt>
                  <c:pt idx="11">
                    <c:v>手淘旺信</c:v>
                  </c:pt>
                  <c:pt idx="12">
                    <c:v>天猫搜索</c:v>
                  </c:pt>
                  <c:pt idx="13">
                    <c:v>手猫其他店铺</c:v>
                  </c:pt>
                  <c:pt idx="14">
                    <c:v>手猫首页</c:v>
                  </c:pt>
                  <c:pt idx="15">
                    <c:v>手淘找相似</c:v>
                  </c:pt>
                  <c:pt idx="16">
                    <c:v>手淘拍立淘</c:v>
                  </c:pt>
                  <c:pt idx="17">
                    <c:v>淘宝站内其他</c:v>
                  </c:pt>
                  <c:pt idx="18">
                    <c:v>手淘其他店铺</c:v>
                  </c:pt>
                  <c:pt idx="19">
                    <c:v>手淘消息中心</c:v>
                  </c:pt>
                  <c:pt idx="20">
                    <c:v>手淘我的评价</c:v>
                  </c:pt>
                  <c:pt idx="21">
                    <c:v>支付宝小程序-每日必抢</c:v>
                  </c:pt>
                  <c:pt idx="22">
                    <c:v>淘宝短视频</c:v>
                  </c:pt>
                  <c:pt idx="23">
                    <c:v>手淘社区</c:v>
                  </c:pt>
                  <c:pt idx="24">
                    <c:v>裂变券引流</c:v>
                  </c:pt>
                  <c:pt idx="25">
                    <c:v>WAP淘宝</c:v>
                  </c:pt>
                  <c:pt idx="26">
                    <c:v>手淘洋淘秀</c:v>
                  </c:pt>
                  <c:pt idx="27">
                    <c:v>手淘淘宝直播</c:v>
                  </c:pt>
                  <c:pt idx="28">
                    <c:v>手猫旺信聊天</c:v>
                  </c:pt>
                  <c:pt idx="29">
                    <c:v>手猫天猫闪降</c:v>
                  </c:pt>
                  <c:pt idx="30">
                    <c:v>WAP天猫</c:v>
                  </c:pt>
                </c:lvl>
                <c:lvl>
                  <c:pt idx="0">
                    <c:v>淘内免费</c:v>
                  </c:pt>
                </c:lvl>
              </c:multiLvlStrCache>
            </c:multiLvlStrRef>
          </c:cat>
          <c:val>
            <c:numRef>
              <c:f>第四、五题操作结果!$C$2:$C$34</c:f>
              <c:numCache>
                <c:formatCode>0.00%</c:formatCode>
                <c:ptCount val="31"/>
                <c:pt idx="0">
                  <c:v>0.44172145845786</c:v>
                </c:pt>
                <c:pt idx="1">
                  <c:v>0.163777644949193</c:v>
                </c:pt>
                <c:pt idx="2">
                  <c:v>0.0914524805738195</c:v>
                </c:pt>
                <c:pt idx="3">
                  <c:v>0.0753138075313808</c:v>
                </c:pt>
                <c:pt idx="4">
                  <c:v>0.0741183502689779</c:v>
                </c:pt>
                <c:pt idx="5">
                  <c:v>0.0619645347678821</c:v>
                </c:pt>
                <c:pt idx="6">
                  <c:v>0.0141462442717673</c:v>
                </c:pt>
                <c:pt idx="7">
                  <c:v>0.012353058378163</c:v>
                </c:pt>
                <c:pt idx="8">
                  <c:v>0.0117553297469615</c:v>
                </c:pt>
                <c:pt idx="9">
                  <c:v>0.0097629009762901</c:v>
                </c:pt>
                <c:pt idx="10">
                  <c:v>0.00816895795975294</c:v>
                </c:pt>
                <c:pt idx="11">
                  <c:v>0.0079697150826858</c:v>
                </c:pt>
                <c:pt idx="12">
                  <c:v>0.00557880055788006</c:v>
                </c:pt>
                <c:pt idx="13">
                  <c:v>0.00498107192667862</c:v>
                </c:pt>
                <c:pt idx="14">
                  <c:v>0.00438334329547719</c:v>
                </c:pt>
                <c:pt idx="15">
                  <c:v>0.00358637178720861</c:v>
                </c:pt>
                <c:pt idx="16">
                  <c:v>0.00159394301653716</c:v>
                </c:pt>
                <c:pt idx="17">
                  <c:v>0.00119545726240287</c:v>
                </c:pt>
                <c:pt idx="18">
                  <c:v>0.00119545726240287</c:v>
                </c:pt>
                <c:pt idx="19">
                  <c:v>0.000996214385335724</c:v>
                </c:pt>
                <c:pt idx="20">
                  <c:v>0.000996214385335724</c:v>
                </c:pt>
                <c:pt idx="21">
                  <c:v>0.00039848575413429</c:v>
                </c:pt>
                <c:pt idx="22">
                  <c:v>0.00039848575413429</c:v>
                </c:pt>
                <c:pt idx="23">
                  <c:v>0.00039848575413429</c:v>
                </c:pt>
                <c:pt idx="24">
                  <c:v>0.00039848575413429</c:v>
                </c:pt>
                <c:pt idx="25">
                  <c:v>0.00039848575413429</c:v>
                </c:pt>
                <c:pt idx="26">
                  <c:v>0.000199242877067145</c:v>
                </c:pt>
                <c:pt idx="27">
                  <c:v>0.000199242877067145</c:v>
                </c:pt>
                <c:pt idx="28">
                  <c:v>0.000199242877067145</c:v>
                </c:pt>
                <c:pt idx="29">
                  <c:v>0.000199242877067145</c:v>
                </c:pt>
                <c:pt idx="30">
                  <c:v>0.000199242877067145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29030063"/>
        <c:axId val="956349507"/>
      </c:barChart>
      <c:lineChart>
        <c:grouping val="standard"/>
        <c:varyColors val="0"/>
        <c:ser>
          <c:idx val="1"/>
          <c:order val="1"/>
          <c:tx>
            <c:strRef>
              <c:f>第四、五题操作结果!$D$1</c:f>
              <c:strCache>
                <c:ptCount val="1"/>
                <c:pt idx="0">
                  <c:v>求和项:各来源明细每日下单买家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第四、五题操作结果!$A$2:$B$34</c:f>
              <c:multiLvlStrCache>
                <c:ptCount val="31"/>
                <c:lvl>
                  <c:pt idx="0">
                    <c:v>手淘搜索</c:v>
                  </c:pt>
                  <c:pt idx="1">
                    <c:v>手淘首页</c:v>
                  </c:pt>
                  <c:pt idx="2">
                    <c:v>淘内免费其他</c:v>
                  </c:pt>
                  <c:pt idx="3">
                    <c:v>手淘淘金币</c:v>
                  </c:pt>
                  <c:pt idx="4">
                    <c:v>手淘其他店铺商品详情</c:v>
                  </c:pt>
                  <c:pt idx="5">
                    <c:v>手猫搜索</c:v>
                  </c:pt>
                  <c:pt idx="6">
                    <c:v>淘宝搜索</c:v>
                  </c:pt>
                  <c:pt idx="7">
                    <c:v>手淘问大家</c:v>
                  </c:pt>
                  <c:pt idx="8">
                    <c:v>手猫商品详情</c:v>
                  </c:pt>
                  <c:pt idx="9">
                    <c:v>手淘微淘</c:v>
                  </c:pt>
                  <c:pt idx="10">
                    <c:v>品牌福利中心</c:v>
                  </c:pt>
                  <c:pt idx="11">
                    <c:v>手淘旺信</c:v>
                  </c:pt>
                  <c:pt idx="12">
                    <c:v>天猫搜索</c:v>
                  </c:pt>
                  <c:pt idx="13">
                    <c:v>手猫其他店铺</c:v>
                  </c:pt>
                  <c:pt idx="14">
                    <c:v>手猫首页</c:v>
                  </c:pt>
                  <c:pt idx="15">
                    <c:v>手淘找相似</c:v>
                  </c:pt>
                  <c:pt idx="16">
                    <c:v>手淘拍立淘</c:v>
                  </c:pt>
                  <c:pt idx="17">
                    <c:v>淘宝站内其他</c:v>
                  </c:pt>
                  <c:pt idx="18">
                    <c:v>手淘其他店铺</c:v>
                  </c:pt>
                  <c:pt idx="19">
                    <c:v>手淘消息中心</c:v>
                  </c:pt>
                  <c:pt idx="20">
                    <c:v>手淘我的评价</c:v>
                  </c:pt>
                  <c:pt idx="21">
                    <c:v>支付宝小程序-每日必抢</c:v>
                  </c:pt>
                  <c:pt idx="22">
                    <c:v>淘宝短视频</c:v>
                  </c:pt>
                  <c:pt idx="23">
                    <c:v>手淘社区</c:v>
                  </c:pt>
                  <c:pt idx="24">
                    <c:v>裂变券引流</c:v>
                  </c:pt>
                  <c:pt idx="25">
                    <c:v>WAP淘宝</c:v>
                  </c:pt>
                  <c:pt idx="26">
                    <c:v>手淘洋淘秀</c:v>
                  </c:pt>
                  <c:pt idx="27">
                    <c:v>手淘淘宝直播</c:v>
                  </c:pt>
                  <c:pt idx="28">
                    <c:v>手猫旺信聊天</c:v>
                  </c:pt>
                  <c:pt idx="29">
                    <c:v>手猫天猫闪降</c:v>
                  </c:pt>
                  <c:pt idx="30">
                    <c:v>WAP天猫</c:v>
                  </c:pt>
                </c:lvl>
                <c:lvl>
                  <c:pt idx="0">
                    <c:v>淘内免费</c:v>
                  </c:pt>
                </c:lvl>
              </c:multiLvlStrCache>
            </c:multiLvlStrRef>
          </c:cat>
          <c:val>
            <c:numRef>
              <c:f>第四、五题操作结果!$D$2:$D$34</c:f>
              <c:numCache>
                <c:formatCode>General</c:formatCode>
                <c:ptCount val="31"/>
                <c:pt idx="0">
                  <c:v>83</c:v>
                </c:pt>
                <c:pt idx="1">
                  <c:v>2</c:v>
                </c:pt>
                <c:pt idx="2">
                  <c:v>42</c:v>
                </c:pt>
                <c:pt idx="3">
                  <c:v>2</c:v>
                </c:pt>
                <c:pt idx="4">
                  <c:v>42</c:v>
                </c:pt>
                <c:pt idx="5">
                  <c:v>15</c:v>
                </c:pt>
                <c:pt idx="6">
                  <c:v>2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6474630"/>
        <c:axId val="973732669"/>
      </c:lineChart>
      <c:catAx>
        <c:axId val="82903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349507"/>
        <c:crosses val="autoZero"/>
        <c:auto val="1"/>
        <c:lblAlgn val="ctr"/>
        <c:lblOffset val="100"/>
        <c:noMultiLvlLbl val="0"/>
      </c:catAx>
      <c:valAx>
        <c:axId val="956349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30063"/>
        <c:crosses val="autoZero"/>
        <c:crossBetween val="between"/>
      </c:valAx>
      <c:catAx>
        <c:axId val="7164746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732669"/>
        <c:crosses val="autoZero"/>
        <c:auto val="1"/>
        <c:lblAlgn val="ctr"/>
        <c:lblOffset val="100"/>
        <c:noMultiLvlLbl val="0"/>
      </c:catAx>
      <c:valAx>
        <c:axId val="97373266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4746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 多渠道流量结构分析.xlsx]第六题操作结果!数据透视表9</c:name>
    <c:fmtId val="0"/>
  </c:pivotSource>
  <c:chart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第六题操作结果!$B$1</c:f>
              <c:strCache>
                <c:ptCount val="1"/>
                <c:pt idx="0">
                  <c:v>求和项:各来源明细每日访客数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第六题操作结果!$A$2:$A$5</c:f>
              <c:strCache>
                <c:ptCount val="3"/>
                <c:pt idx="0">
                  <c:v>付费流量</c:v>
                </c:pt>
                <c:pt idx="1">
                  <c:v>淘内免费</c:v>
                </c:pt>
                <c:pt idx="2">
                  <c:v>自主访问</c:v>
                </c:pt>
              </c:strCache>
            </c:strRef>
          </c:cat>
          <c:val>
            <c:numRef>
              <c:f>第六题操作结果!$B$2:$B$5</c:f>
              <c:numCache>
                <c:formatCode>0%</c:formatCode>
                <c:ptCount val="3"/>
                <c:pt idx="0">
                  <c:v>0.119983948635634</c:v>
                </c:pt>
                <c:pt idx="1">
                  <c:v>0.671348314606742</c:v>
                </c:pt>
                <c:pt idx="2">
                  <c:v>0.208667736757624</c:v>
                </c:pt>
              </c:numCache>
            </c:numRef>
          </c:val>
        </c:ser>
        <c:ser>
          <c:idx val="1"/>
          <c:order val="1"/>
          <c:tx>
            <c:strRef>
              <c:f>第六题操作结果!$C$1</c:f>
              <c:strCache>
                <c:ptCount val="1"/>
                <c:pt idx="0">
                  <c:v>求和项:各来源明细每日下单买家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第六题操作结果!$A$2:$A$5</c:f>
              <c:strCache>
                <c:ptCount val="3"/>
                <c:pt idx="0">
                  <c:v>付费流量</c:v>
                </c:pt>
                <c:pt idx="1">
                  <c:v>淘内免费</c:v>
                </c:pt>
                <c:pt idx="2">
                  <c:v>自主访问</c:v>
                </c:pt>
              </c:strCache>
            </c:strRef>
          </c:cat>
          <c:val>
            <c:numRef>
              <c:f>第六题操作结果!$C$2:$C$5</c:f>
              <c:numCache>
                <c:formatCode>General</c:formatCode>
                <c:ptCount val="3"/>
                <c:pt idx="0">
                  <c:v>40</c:v>
                </c:pt>
                <c:pt idx="1">
                  <c:v>226</c:v>
                </c:pt>
                <c:pt idx="2">
                  <c:v>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各来源明细每日访客数占比分析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第六题操作结果!$B$24</c:f>
              <c:strCache>
                <c:ptCount val="1"/>
                <c:pt idx="0">
                  <c:v>求和项:各来源明细每日访客数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第六题操作结果!$A$25:$A$26</c:f>
              <c:strCache>
                <c:ptCount val="2"/>
                <c:pt idx="0">
                  <c:v>付费流量</c:v>
                </c:pt>
                <c:pt idx="1">
                  <c:v>淘内免费+自主访问</c:v>
                </c:pt>
              </c:strCache>
            </c:strRef>
          </c:cat>
          <c:val>
            <c:numRef>
              <c:f>第六题操作结果!$B$25:$B$26</c:f>
              <c:numCache>
                <c:formatCode>0%</c:formatCode>
                <c:ptCount val="2"/>
                <c:pt idx="0">
                  <c:v>0.119983948635634</c:v>
                </c:pt>
                <c:pt idx="1">
                  <c:v>0.88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image" Target="../media/image6.png"/><Relationship Id="rId7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15" Type="http://schemas.openxmlformats.org/officeDocument/2006/relationships/image" Target="../media/image13.png"/><Relationship Id="rId14" Type="http://schemas.openxmlformats.org/officeDocument/2006/relationships/image" Target="../media/image12.png"/><Relationship Id="rId13" Type="http://schemas.openxmlformats.org/officeDocument/2006/relationships/image" Target="../media/image11.png"/><Relationship Id="rId12" Type="http://schemas.openxmlformats.org/officeDocument/2006/relationships/image" Target="../media/image10.png"/><Relationship Id="rId11" Type="http://schemas.openxmlformats.org/officeDocument/2006/relationships/image" Target="../media/image9.png"/><Relationship Id="rId10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34</xdr:row>
      <xdr:rowOff>300990</xdr:rowOff>
    </xdr:from>
    <xdr:to>
      <xdr:col>10</xdr:col>
      <xdr:colOff>417195</xdr:colOff>
      <xdr:row>56</xdr:row>
      <xdr:rowOff>81280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11476990"/>
          <a:ext cx="11424285" cy="6485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33655</xdr:colOff>
      <xdr:row>59</xdr:row>
      <xdr:rowOff>12065</xdr:rowOff>
    </xdr:from>
    <xdr:to>
      <xdr:col>9</xdr:col>
      <xdr:colOff>773430</xdr:colOff>
      <xdr:row>84</xdr:row>
      <xdr:rowOff>232410</xdr:rowOff>
    </xdr:to>
    <xdr:pic>
      <xdr:nvPicPr>
        <xdr:cNvPr id="3" name="图片 2" descr="M080LMNN6S5$@KSAFRICVNR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655" y="18808065"/>
          <a:ext cx="10981690" cy="7840345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</xdr:colOff>
      <xdr:row>85</xdr:row>
      <xdr:rowOff>298450</xdr:rowOff>
    </xdr:from>
    <xdr:to>
      <xdr:col>7</xdr:col>
      <xdr:colOff>774700</xdr:colOff>
      <xdr:row>92</xdr:row>
      <xdr:rowOff>219710</xdr:rowOff>
    </xdr:to>
    <xdr:pic>
      <xdr:nvPicPr>
        <xdr:cNvPr id="5" name="图片 4" descr="50E2I(F2JBINK5YSB0NQZ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1590" y="27019250"/>
          <a:ext cx="9318625" cy="20548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104</xdr:row>
      <xdr:rowOff>13335</xdr:rowOff>
    </xdr:from>
    <xdr:to>
      <xdr:col>8</xdr:col>
      <xdr:colOff>435610</xdr:colOff>
      <xdr:row>107</xdr:row>
      <xdr:rowOff>38100</xdr:rowOff>
    </xdr:to>
    <xdr:pic>
      <xdr:nvPicPr>
        <xdr:cNvPr id="6" name="图片 5" descr="6N7{[4}4SIFZPF7A}SC_N$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32525335"/>
          <a:ext cx="9982200" cy="9391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151</xdr:row>
      <xdr:rowOff>12700</xdr:rowOff>
    </xdr:from>
    <xdr:to>
      <xdr:col>5</xdr:col>
      <xdr:colOff>360680</xdr:colOff>
      <xdr:row>164</xdr:row>
      <xdr:rowOff>210185</xdr:rowOff>
    </xdr:to>
    <xdr:pic>
      <xdr:nvPicPr>
        <xdr:cNvPr id="12" name="图片 11" descr="5LVCT4K@XQ}H23EELKCV}TG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47459900"/>
          <a:ext cx="6332855" cy="415988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167</xdr:row>
      <xdr:rowOff>303530</xdr:rowOff>
    </xdr:from>
    <xdr:to>
      <xdr:col>7</xdr:col>
      <xdr:colOff>811530</xdr:colOff>
      <xdr:row>174</xdr:row>
      <xdr:rowOff>78740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525" y="52627530"/>
          <a:ext cx="9367520" cy="1908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180</xdr:row>
      <xdr:rowOff>304165</xdr:rowOff>
    </xdr:from>
    <xdr:to>
      <xdr:col>8</xdr:col>
      <xdr:colOff>219075</xdr:colOff>
      <xdr:row>185</xdr:row>
      <xdr:rowOff>304165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525" y="56590565"/>
          <a:ext cx="9765665" cy="1524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14</xdr:row>
      <xdr:rowOff>10795</xdr:rowOff>
    </xdr:from>
    <xdr:to>
      <xdr:col>7</xdr:col>
      <xdr:colOff>951865</xdr:colOff>
      <xdr:row>32</xdr:row>
      <xdr:rowOff>246380</xdr:rowOff>
    </xdr:to>
    <xdr:pic>
      <xdr:nvPicPr>
        <xdr:cNvPr id="8" name="图片 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5090795"/>
          <a:ext cx="9507855" cy="572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6</xdr:col>
      <xdr:colOff>349250</xdr:colOff>
      <xdr:row>102</xdr:row>
      <xdr:rowOff>247650</xdr:rowOff>
    </xdr:to>
    <xdr:pic>
      <xdr:nvPicPr>
        <xdr:cNvPr id="18" name="图片 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29159200"/>
          <a:ext cx="7105650" cy="2990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24130</xdr:colOff>
      <xdr:row>107</xdr:row>
      <xdr:rowOff>78105</xdr:rowOff>
    </xdr:from>
    <xdr:to>
      <xdr:col>5</xdr:col>
      <xdr:colOff>429260</xdr:colOff>
      <xdr:row>112</xdr:row>
      <xdr:rowOff>221615</xdr:rowOff>
    </xdr:to>
    <xdr:pic>
      <xdr:nvPicPr>
        <xdr:cNvPr id="19" name="图片 1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4130" y="33504505"/>
          <a:ext cx="6386830" cy="1667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151</xdr:row>
      <xdr:rowOff>0</xdr:rowOff>
    </xdr:from>
    <xdr:to>
      <xdr:col>13</xdr:col>
      <xdr:colOff>586105</xdr:colOff>
      <xdr:row>164</xdr:row>
      <xdr:rowOff>161290</xdr:rowOff>
    </xdr:to>
    <xdr:graphicFrame>
      <xdr:nvGraphicFramePr>
        <xdr:cNvPr id="21" name="图表 20"/>
        <xdr:cNvGraphicFramePr/>
      </xdr:nvGraphicFramePr>
      <xdr:xfrm>
        <a:off x="6756400" y="47447200"/>
        <a:ext cx="6848475" cy="412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116</xdr:row>
      <xdr:rowOff>0</xdr:rowOff>
    </xdr:from>
    <xdr:to>
      <xdr:col>6</xdr:col>
      <xdr:colOff>206375</xdr:colOff>
      <xdr:row>131</xdr:row>
      <xdr:rowOff>171450</xdr:rowOff>
    </xdr:to>
    <xdr:pic>
      <xdr:nvPicPr>
        <xdr:cNvPr id="22" name="图片 2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0" y="36169600"/>
          <a:ext cx="696277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6</xdr:col>
      <xdr:colOff>1387475</xdr:colOff>
      <xdr:row>148</xdr:row>
      <xdr:rowOff>257175</xdr:rowOff>
    </xdr:to>
    <xdr:pic>
      <xdr:nvPicPr>
        <xdr:cNvPr id="24" name="图片 2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41732200"/>
          <a:ext cx="8143875" cy="452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358140</xdr:colOff>
      <xdr:row>174</xdr:row>
      <xdr:rowOff>281305</xdr:rowOff>
    </xdr:from>
    <xdr:to>
      <xdr:col>6</xdr:col>
      <xdr:colOff>1640840</xdr:colOff>
      <xdr:row>177</xdr:row>
      <xdr:rowOff>243205</xdr:rowOff>
    </xdr:to>
    <xdr:pic>
      <xdr:nvPicPr>
        <xdr:cNvPr id="26" name="图片 2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58140" y="54738905"/>
          <a:ext cx="803910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846455</xdr:colOff>
      <xdr:row>186</xdr:row>
      <xdr:rowOff>78740</xdr:rowOff>
    </xdr:from>
    <xdr:to>
      <xdr:col>4</xdr:col>
      <xdr:colOff>113030</xdr:colOff>
      <xdr:row>195</xdr:row>
      <xdr:rowOff>116840</xdr:rowOff>
    </xdr:to>
    <xdr:pic>
      <xdr:nvPicPr>
        <xdr:cNvPr id="29" name="图片 2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46455" y="58193940"/>
          <a:ext cx="4562475" cy="278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186</xdr:row>
      <xdr:rowOff>0</xdr:rowOff>
    </xdr:from>
    <xdr:to>
      <xdr:col>10</xdr:col>
      <xdr:colOff>311785</xdr:colOff>
      <xdr:row>195</xdr:row>
      <xdr:rowOff>0</xdr:rowOff>
    </xdr:to>
    <xdr:graphicFrame>
      <xdr:nvGraphicFramePr>
        <xdr:cNvPr id="30" name="图表 29"/>
        <xdr:cNvGraphicFramePr/>
      </xdr:nvGraphicFramePr>
      <xdr:xfrm>
        <a:off x="6756400" y="58115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657225</xdr:colOff>
      <xdr:row>1</xdr:row>
      <xdr:rowOff>29210</xdr:rowOff>
    </xdr:from>
    <xdr:to>
      <xdr:col>20</xdr:col>
      <xdr:colOff>114300</xdr:colOff>
      <xdr:row>16</xdr:row>
      <xdr:rowOff>29210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68575" y="210185"/>
          <a:ext cx="7000875" cy="2714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44</xdr:row>
      <xdr:rowOff>38100</xdr:rowOff>
    </xdr:from>
    <xdr:to>
      <xdr:col>3</xdr:col>
      <xdr:colOff>2172335</xdr:colOff>
      <xdr:row>66</xdr:row>
      <xdr:rowOff>180340</xdr:rowOff>
    </xdr:to>
    <xdr:graphicFrame>
      <xdr:nvGraphicFramePr>
        <xdr:cNvPr id="2" name="图表 1"/>
        <xdr:cNvGraphicFramePr/>
      </xdr:nvGraphicFramePr>
      <xdr:xfrm>
        <a:off x="635" y="8001000"/>
        <a:ext cx="6848475" cy="412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6</xdr:row>
      <xdr:rowOff>31750</xdr:rowOff>
    </xdr:from>
    <xdr:to>
      <xdr:col>2</xdr:col>
      <xdr:colOff>1495425</xdr:colOff>
      <xdr:row>21</xdr:row>
      <xdr:rowOff>60325</xdr:rowOff>
    </xdr:to>
    <xdr:graphicFrame>
      <xdr:nvGraphicFramePr>
        <xdr:cNvPr id="2" name="图表 1"/>
        <xdr:cNvGraphicFramePr/>
      </xdr:nvGraphicFramePr>
      <xdr:xfrm>
        <a:off x="38100" y="1117600"/>
        <a:ext cx="52482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27</xdr:row>
      <xdr:rowOff>82550</xdr:rowOff>
    </xdr:from>
    <xdr:to>
      <xdr:col>2</xdr:col>
      <xdr:colOff>850900</xdr:colOff>
      <xdr:row>42</xdr:row>
      <xdr:rowOff>111125</xdr:rowOff>
    </xdr:to>
    <xdr:graphicFrame>
      <xdr:nvGraphicFramePr>
        <xdr:cNvPr id="3" name="图表 2"/>
        <xdr:cNvGraphicFramePr/>
      </xdr:nvGraphicFramePr>
      <xdr:xfrm>
        <a:off x="69850" y="4968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05.6023958333" refreshedBy="BD-B080" recordCount="161">
  <cacheSource type="worksheet">
    <worksheetSource ref="A1:I162" sheet="第二题操作结果"/>
  </cacheSource>
  <cacheFields count="9">
    <cacheField name="日期" numFmtId="0">
      <sharedItems count="5">
        <s v="2021-03-04~2021-03-04"/>
        <s v="2021-03-05~2021-03-05"/>
        <s v="2021-03-06~2021-03-06"/>
        <s v="2021-03-07~2021-03-07"/>
        <s v="2021-03-08~2021-03-08"/>
      </sharedItems>
    </cacheField>
    <cacheField name="流量来源" numFmtId="0">
      <sharedItems count="3">
        <s v="淘内免费"/>
        <s v="自主访问"/>
        <s v="付费流量"/>
      </sharedItems>
    </cacheField>
    <cacheField name="来源明细" numFmtId="0">
      <sharedItems count="38">
        <s v="手淘搜索"/>
        <s v="手淘首页"/>
        <s v="我的淘宝"/>
        <s v="购物车"/>
        <s v="直通车"/>
        <s v="淘内免费其他"/>
        <s v="手淘其他店铺商品详情"/>
        <s v="手淘淘金币"/>
        <s v="手猫搜索"/>
        <s v="淘宝客"/>
        <s v="品牌福利中心"/>
        <s v="手淘旺信"/>
        <s v="手淘问大家"/>
        <s v="手淘微淘"/>
        <s v="手猫商品详情"/>
        <s v="手淘找相似"/>
        <s v="手猫其他店铺"/>
        <s v="手淘消息中心"/>
        <s v="手淘其他店铺"/>
        <s v="手淘我的评价"/>
        <s v="手猫首页"/>
        <s v="手淘拍立淘"/>
        <s v="手淘洋淘秀"/>
        <s v="直接访问"/>
        <s v="手淘淘宝直播"/>
        <s v="手淘社区"/>
        <s v="淘宝短视频"/>
        <s v="手猫天猫闪降"/>
        <s v="支付宝小程序-每日必抢"/>
        <s v="WAP淘宝"/>
        <s v="WAP天猫"/>
        <s v="手猫旺信聊天"/>
        <s v="裂变券引流"/>
        <s v="淘宝搜索"/>
        <s v="天猫搜索"/>
        <s v="淘宝站内其他"/>
        <s v="宝贝收藏"/>
        <s v="店铺收藏"/>
      </sharedItems>
    </cacheField>
    <cacheField name="PC端访客数" numFmtId="0">
      <sharedItems containsSemiMixedTypes="0" containsString="0" containsNumber="1" containsInteger="1" minValue="0" maxValue="20" count="14">
        <n v="0"/>
        <n v="14"/>
        <n v="10"/>
        <n v="4"/>
        <n v="3"/>
        <n v="2"/>
        <n v="11"/>
        <n v="6"/>
        <n v="1"/>
        <n v="20"/>
        <n v="16"/>
        <n v="5"/>
        <n v="15"/>
        <n v="9"/>
      </sharedItems>
    </cacheField>
    <cacheField name="无线端访客数" numFmtId="0">
      <sharedItems containsSemiMixedTypes="0" containsString="0" containsNumber="1" containsInteger="1" minValue="0" maxValue="540" count="61">
        <n v="540"/>
        <n v="220"/>
        <n v="161"/>
        <n v="153"/>
        <n v="145"/>
        <n v="108"/>
        <n v="93"/>
        <n v="83"/>
        <n v="55"/>
        <n v="31"/>
        <n v="14"/>
        <n v="13"/>
        <n v="12"/>
        <n v="9"/>
        <n v="7"/>
        <n v="5"/>
        <n v="2"/>
        <n v="1"/>
        <n v="506"/>
        <n v="217"/>
        <n v="169"/>
        <n v="146"/>
        <n v="128"/>
        <n v="107"/>
        <n v="72"/>
        <n v="50"/>
        <n v="33"/>
        <n v="8"/>
        <n v="6"/>
        <n v="4"/>
        <n v="378"/>
        <n v="165"/>
        <n v="143"/>
        <n v="96"/>
        <n v="77"/>
        <n v="68"/>
        <n v="67"/>
        <n v="19"/>
        <n v="18"/>
        <n v="3"/>
        <n v="368"/>
        <n v="180"/>
        <n v="167"/>
        <n v="158"/>
        <n v="97"/>
        <n v="75"/>
        <n v="64"/>
        <n v="61"/>
        <n v="28"/>
        <n v="11"/>
        <n v="425"/>
        <n v="184"/>
        <n v="139"/>
        <n v="123"/>
        <n v="112"/>
        <n v="103"/>
        <n v="80"/>
        <n v="79"/>
        <n v="65"/>
        <n v="22"/>
        <n v="0"/>
      </sharedItems>
    </cacheField>
    <cacheField name="各来源明细每日访客数" numFmtId="0">
      <sharedItems containsSemiMixedTypes="0" containsString="0" containsNumber="1" containsInteger="1" minValue="0" maxValue="540" count="64">
        <n v="540"/>
        <n v="220"/>
        <n v="161"/>
        <n v="153"/>
        <n v="145"/>
        <n v="108"/>
        <n v="93"/>
        <n v="83"/>
        <n v="55"/>
        <n v="31"/>
        <n v="14"/>
        <n v="13"/>
        <n v="12"/>
        <n v="9"/>
        <n v="7"/>
        <n v="5"/>
        <n v="2"/>
        <n v="1"/>
        <n v="506"/>
        <n v="217"/>
        <n v="169"/>
        <n v="146"/>
        <n v="128"/>
        <n v="107"/>
        <n v="72"/>
        <n v="50"/>
        <n v="33"/>
        <n v="8"/>
        <n v="6"/>
        <n v="4"/>
        <n v="378"/>
        <n v="165"/>
        <n v="143"/>
        <n v="96"/>
        <n v="77"/>
        <n v="68"/>
        <n v="67"/>
        <n v="19"/>
        <n v="18"/>
        <n v="3"/>
        <n v="368"/>
        <n v="180"/>
        <n v="167"/>
        <n v="158"/>
        <n v="97"/>
        <n v="75"/>
        <n v="64"/>
        <n v="61"/>
        <n v="28"/>
        <n v="11"/>
        <n v="425"/>
        <n v="184"/>
        <n v="139"/>
        <n v="123"/>
        <n v="112"/>
        <n v="103"/>
        <n v="80"/>
        <n v="79"/>
        <n v="65"/>
        <n v="22"/>
        <n v="10"/>
        <n v="20"/>
        <n v="16"/>
        <n v="15"/>
      </sharedItems>
    </cacheField>
    <cacheField name="PC端下单买家数" numFmtId="0">
      <sharedItems containsSemiMixedTypes="0" containsString="0" containsNumber="1" containsInteger="1" minValue="0" maxValue="2" count="3">
        <n v="0"/>
        <n v="1"/>
        <n v="2"/>
      </sharedItems>
    </cacheField>
    <cacheField name="无线端下单买家数" numFmtId="0">
      <sharedItems containsSemiMixedTypes="0" containsString="0" containsNumber="1" containsInteger="1" minValue="0" maxValue="33" count="23">
        <n v="19"/>
        <n v="1"/>
        <n v="7"/>
        <n v="28"/>
        <n v="4"/>
        <n v="9"/>
        <n v="3"/>
        <n v="0"/>
        <n v="17"/>
        <n v="21"/>
        <n v="33"/>
        <n v="5"/>
        <n v="10"/>
        <n v="13"/>
        <n v="2"/>
        <n v="15"/>
        <n v="16"/>
        <n v="8"/>
        <n v="12"/>
        <n v="18"/>
        <n v="6"/>
        <n v="20"/>
        <n v="25"/>
      </sharedItems>
    </cacheField>
    <cacheField name="各来源明细每日下单买家" numFmtId="0">
      <sharedItems containsSemiMixedTypes="0" containsString="0" containsNumber="1" containsInteger="1" minValue="0" maxValue="33" count="23">
        <n v="19"/>
        <n v="1"/>
        <n v="7"/>
        <n v="28"/>
        <n v="4"/>
        <n v="9"/>
        <n v="3"/>
        <n v="0"/>
        <n v="17"/>
        <n v="21"/>
        <n v="33"/>
        <n v="5"/>
        <n v="10"/>
        <n v="13"/>
        <n v="2"/>
        <n v="15"/>
        <n v="16"/>
        <n v="8"/>
        <n v="12"/>
        <n v="18"/>
        <n v="6"/>
        <n v="20"/>
        <n v="2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05.6106481481" refreshedBy="BD-B080" recordCount="161">
  <cacheSource type="worksheet">
    <worksheetSource ref="A1:I162" sheet="第三题操作结果"/>
  </cacheSource>
  <cacheFields count="9">
    <cacheField name="日期" numFmtId="0">
      <sharedItems count="5">
        <s v="2021-03-04~2021-03-04"/>
        <s v="2021-03-05~2021-03-05"/>
        <s v="2021-03-06~2021-03-06"/>
        <s v="2021-03-07~2021-03-07"/>
        <s v="2021-03-08~2021-03-08"/>
      </sharedItems>
    </cacheField>
    <cacheField name="流量来源" numFmtId="0">
      <sharedItems count="3">
        <s v="淘内免费"/>
        <s v="自主访问"/>
        <s v="付费流量"/>
      </sharedItems>
    </cacheField>
    <cacheField name="来源明细" numFmtId="0">
      <sharedItems count="38">
        <s v="手淘搜索"/>
        <s v="手淘首页"/>
        <s v="我的淘宝"/>
        <s v="购物车"/>
        <s v="直通车"/>
        <s v="淘内免费其他"/>
        <s v="手淘其他店铺商品详情"/>
        <s v="手淘淘金币"/>
        <s v="手猫搜索"/>
        <s v="淘宝客"/>
        <s v="品牌福利中心"/>
        <s v="手淘旺信"/>
        <s v="手淘问大家"/>
        <s v="手淘微淘"/>
        <s v="手猫商品详情"/>
        <s v="手淘找相似"/>
        <s v="手猫其他店铺"/>
        <s v="手淘消息中心"/>
        <s v="手淘其他店铺"/>
        <s v="手淘我的评价"/>
        <s v="手猫首页"/>
        <s v="手淘拍立淘"/>
        <s v="手淘洋淘秀"/>
        <s v="直接访问"/>
        <s v="手淘淘宝直播"/>
        <s v="手淘社区"/>
        <s v="淘宝短视频"/>
        <s v="手猫天猫闪降"/>
        <s v="支付宝小程序-每日必抢"/>
        <s v="WAP淘宝"/>
        <s v="WAP天猫"/>
        <s v="手猫旺信聊天"/>
        <s v="裂变券引流"/>
        <s v="淘宝搜索"/>
        <s v="天猫搜索"/>
        <s v="淘宝站内其他"/>
        <s v="宝贝收藏"/>
        <s v="店铺收藏"/>
      </sharedItems>
    </cacheField>
    <cacheField name="PC端访客数" numFmtId="0">
      <sharedItems containsSemiMixedTypes="0" containsString="0" containsNumber="1" containsInteger="1" minValue="0" maxValue="20" count="14">
        <n v="0"/>
        <n v="14"/>
        <n v="10"/>
        <n v="4"/>
        <n v="3"/>
        <n v="2"/>
        <n v="11"/>
        <n v="6"/>
        <n v="1"/>
        <n v="20"/>
        <n v="16"/>
        <n v="5"/>
        <n v="15"/>
        <n v="9"/>
      </sharedItems>
    </cacheField>
    <cacheField name="无线端访客数" numFmtId="0">
      <sharedItems containsSemiMixedTypes="0" containsString="0" containsNumber="1" containsInteger="1" minValue="0" maxValue="540" count="61">
        <n v="540"/>
        <n v="220"/>
        <n v="161"/>
        <n v="153"/>
        <n v="145"/>
        <n v="108"/>
        <n v="93"/>
        <n v="83"/>
        <n v="55"/>
        <n v="31"/>
        <n v="14"/>
        <n v="13"/>
        <n v="12"/>
        <n v="9"/>
        <n v="7"/>
        <n v="5"/>
        <n v="2"/>
        <n v="1"/>
        <n v="506"/>
        <n v="217"/>
        <n v="169"/>
        <n v="146"/>
        <n v="128"/>
        <n v="107"/>
        <n v="72"/>
        <n v="50"/>
        <n v="33"/>
        <n v="8"/>
        <n v="6"/>
        <n v="4"/>
        <n v="378"/>
        <n v="165"/>
        <n v="143"/>
        <n v="96"/>
        <n v="77"/>
        <n v="68"/>
        <n v="67"/>
        <n v="19"/>
        <n v="18"/>
        <n v="3"/>
        <n v="368"/>
        <n v="180"/>
        <n v="167"/>
        <n v="158"/>
        <n v="97"/>
        <n v="75"/>
        <n v="64"/>
        <n v="61"/>
        <n v="28"/>
        <n v="11"/>
        <n v="425"/>
        <n v="184"/>
        <n v="139"/>
        <n v="123"/>
        <n v="112"/>
        <n v="103"/>
        <n v="80"/>
        <n v="79"/>
        <n v="65"/>
        <n v="22"/>
        <n v="0"/>
      </sharedItems>
    </cacheField>
    <cacheField name="各来源明细每日访客数" numFmtId="0">
      <sharedItems containsSemiMixedTypes="0" containsString="0" containsNumber="1" containsInteger="1" minValue="0" maxValue="540" count="64">
        <n v="540"/>
        <n v="220"/>
        <n v="161"/>
        <n v="153"/>
        <n v="145"/>
        <n v="108"/>
        <n v="93"/>
        <n v="83"/>
        <n v="55"/>
        <n v="31"/>
        <n v="14"/>
        <n v="13"/>
        <n v="12"/>
        <n v="9"/>
        <n v="7"/>
        <n v="5"/>
        <n v="2"/>
        <n v="1"/>
        <n v="506"/>
        <n v="217"/>
        <n v="169"/>
        <n v="146"/>
        <n v="128"/>
        <n v="107"/>
        <n v="72"/>
        <n v="50"/>
        <n v="33"/>
        <n v="8"/>
        <n v="6"/>
        <n v="4"/>
        <n v="378"/>
        <n v="165"/>
        <n v="143"/>
        <n v="96"/>
        <n v="77"/>
        <n v="68"/>
        <n v="67"/>
        <n v="19"/>
        <n v="18"/>
        <n v="3"/>
        <n v="368"/>
        <n v="180"/>
        <n v="167"/>
        <n v="158"/>
        <n v="97"/>
        <n v="75"/>
        <n v="64"/>
        <n v="61"/>
        <n v="28"/>
        <n v="11"/>
        <n v="425"/>
        <n v="184"/>
        <n v="139"/>
        <n v="123"/>
        <n v="112"/>
        <n v="103"/>
        <n v="80"/>
        <n v="79"/>
        <n v="65"/>
        <n v="22"/>
        <n v="10"/>
        <n v="20"/>
        <n v="16"/>
        <n v="15"/>
      </sharedItems>
    </cacheField>
    <cacheField name="PC端下单买家数" numFmtId="0">
      <sharedItems containsSemiMixedTypes="0" containsString="0" containsNumber="1" containsInteger="1" minValue="0" maxValue="2" count="3">
        <n v="0"/>
        <n v="1"/>
        <n v="2"/>
      </sharedItems>
    </cacheField>
    <cacheField name="无线端下单买家数" numFmtId="0">
      <sharedItems containsSemiMixedTypes="0" containsString="0" containsNumber="1" containsInteger="1" minValue="0" maxValue="33" count="23">
        <n v="19"/>
        <n v="1"/>
        <n v="7"/>
        <n v="28"/>
        <n v="4"/>
        <n v="9"/>
        <n v="3"/>
        <n v="0"/>
        <n v="17"/>
        <n v="21"/>
        <n v="33"/>
        <n v="5"/>
        <n v="10"/>
        <n v="13"/>
        <n v="2"/>
        <n v="15"/>
        <n v="16"/>
        <n v="8"/>
        <n v="12"/>
        <n v="18"/>
        <n v="6"/>
        <n v="20"/>
        <n v="25"/>
      </sharedItems>
    </cacheField>
    <cacheField name="各来源明细每日下单买家" numFmtId="0">
      <sharedItems containsSemiMixedTypes="0" containsString="0" containsNumber="1" containsInteger="1" minValue="0" maxValue="33" count="23">
        <n v="19"/>
        <n v="1"/>
        <n v="7"/>
        <n v="28"/>
        <n v="4"/>
        <n v="9"/>
        <n v="3"/>
        <n v="0"/>
        <n v="17"/>
        <n v="21"/>
        <n v="33"/>
        <n v="5"/>
        <n v="10"/>
        <n v="13"/>
        <n v="2"/>
        <n v="15"/>
        <n v="16"/>
        <n v="8"/>
        <n v="12"/>
        <n v="18"/>
        <n v="6"/>
        <n v="20"/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</r>
  <r>
    <x v="0"/>
    <x v="0"/>
    <x v="1"/>
    <x v="0"/>
    <x v="1"/>
    <x v="1"/>
    <x v="0"/>
    <x v="1"/>
    <x v="1"/>
  </r>
  <r>
    <x v="0"/>
    <x v="1"/>
    <x v="2"/>
    <x v="0"/>
    <x v="2"/>
    <x v="2"/>
    <x v="0"/>
    <x v="2"/>
    <x v="2"/>
  </r>
  <r>
    <x v="0"/>
    <x v="1"/>
    <x v="3"/>
    <x v="0"/>
    <x v="3"/>
    <x v="3"/>
    <x v="0"/>
    <x v="3"/>
    <x v="3"/>
  </r>
  <r>
    <x v="0"/>
    <x v="2"/>
    <x v="4"/>
    <x v="0"/>
    <x v="4"/>
    <x v="4"/>
    <x v="0"/>
    <x v="4"/>
    <x v="4"/>
  </r>
  <r>
    <x v="0"/>
    <x v="0"/>
    <x v="5"/>
    <x v="0"/>
    <x v="5"/>
    <x v="5"/>
    <x v="0"/>
    <x v="5"/>
    <x v="5"/>
  </r>
  <r>
    <x v="0"/>
    <x v="0"/>
    <x v="6"/>
    <x v="0"/>
    <x v="6"/>
    <x v="6"/>
    <x v="0"/>
    <x v="2"/>
    <x v="2"/>
  </r>
  <r>
    <x v="0"/>
    <x v="0"/>
    <x v="7"/>
    <x v="0"/>
    <x v="7"/>
    <x v="7"/>
    <x v="0"/>
    <x v="1"/>
    <x v="1"/>
  </r>
  <r>
    <x v="0"/>
    <x v="0"/>
    <x v="8"/>
    <x v="0"/>
    <x v="8"/>
    <x v="8"/>
    <x v="0"/>
    <x v="6"/>
    <x v="6"/>
  </r>
  <r>
    <x v="0"/>
    <x v="2"/>
    <x v="9"/>
    <x v="0"/>
    <x v="9"/>
    <x v="9"/>
    <x v="0"/>
    <x v="4"/>
    <x v="4"/>
  </r>
  <r>
    <x v="0"/>
    <x v="0"/>
    <x v="10"/>
    <x v="0"/>
    <x v="10"/>
    <x v="10"/>
    <x v="0"/>
    <x v="7"/>
    <x v="7"/>
  </r>
  <r>
    <x v="0"/>
    <x v="0"/>
    <x v="11"/>
    <x v="0"/>
    <x v="11"/>
    <x v="11"/>
    <x v="0"/>
    <x v="1"/>
    <x v="1"/>
  </r>
  <r>
    <x v="0"/>
    <x v="0"/>
    <x v="12"/>
    <x v="0"/>
    <x v="12"/>
    <x v="12"/>
    <x v="0"/>
    <x v="7"/>
    <x v="7"/>
  </r>
  <r>
    <x v="0"/>
    <x v="0"/>
    <x v="13"/>
    <x v="0"/>
    <x v="13"/>
    <x v="13"/>
    <x v="0"/>
    <x v="7"/>
    <x v="7"/>
  </r>
  <r>
    <x v="0"/>
    <x v="0"/>
    <x v="14"/>
    <x v="0"/>
    <x v="14"/>
    <x v="14"/>
    <x v="0"/>
    <x v="1"/>
    <x v="1"/>
  </r>
  <r>
    <x v="0"/>
    <x v="0"/>
    <x v="15"/>
    <x v="0"/>
    <x v="15"/>
    <x v="15"/>
    <x v="0"/>
    <x v="7"/>
    <x v="7"/>
  </r>
  <r>
    <x v="0"/>
    <x v="0"/>
    <x v="16"/>
    <x v="0"/>
    <x v="15"/>
    <x v="15"/>
    <x v="0"/>
    <x v="1"/>
    <x v="1"/>
  </r>
  <r>
    <x v="0"/>
    <x v="0"/>
    <x v="17"/>
    <x v="0"/>
    <x v="16"/>
    <x v="16"/>
    <x v="0"/>
    <x v="7"/>
    <x v="7"/>
  </r>
  <r>
    <x v="0"/>
    <x v="0"/>
    <x v="18"/>
    <x v="0"/>
    <x v="16"/>
    <x v="16"/>
    <x v="0"/>
    <x v="7"/>
    <x v="7"/>
  </r>
  <r>
    <x v="0"/>
    <x v="0"/>
    <x v="19"/>
    <x v="0"/>
    <x v="17"/>
    <x v="17"/>
    <x v="0"/>
    <x v="7"/>
    <x v="7"/>
  </r>
  <r>
    <x v="0"/>
    <x v="0"/>
    <x v="20"/>
    <x v="0"/>
    <x v="17"/>
    <x v="17"/>
    <x v="0"/>
    <x v="7"/>
    <x v="7"/>
  </r>
  <r>
    <x v="0"/>
    <x v="0"/>
    <x v="21"/>
    <x v="0"/>
    <x v="17"/>
    <x v="17"/>
    <x v="0"/>
    <x v="7"/>
    <x v="7"/>
  </r>
  <r>
    <x v="0"/>
    <x v="0"/>
    <x v="22"/>
    <x v="0"/>
    <x v="17"/>
    <x v="17"/>
    <x v="0"/>
    <x v="7"/>
    <x v="7"/>
  </r>
  <r>
    <x v="0"/>
    <x v="1"/>
    <x v="23"/>
    <x v="0"/>
    <x v="17"/>
    <x v="17"/>
    <x v="0"/>
    <x v="7"/>
    <x v="7"/>
  </r>
  <r>
    <x v="1"/>
    <x v="0"/>
    <x v="0"/>
    <x v="0"/>
    <x v="18"/>
    <x v="18"/>
    <x v="0"/>
    <x v="8"/>
    <x v="8"/>
  </r>
  <r>
    <x v="1"/>
    <x v="1"/>
    <x v="2"/>
    <x v="0"/>
    <x v="19"/>
    <x v="19"/>
    <x v="0"/>
    <x v="9"/>
    <x v="9"/>
  </r>
  <r>
    <x v="1"/>
    <x v="0"/>
    <x v="1"/>
    <x v="0"/>
    <x v="20"/>
    <x v="20"/>
    <x v="0"/>
    <x v="7"/>
    <x v="7"/>
  </r>
  <r>
    <x v="1"/>
    <x v="1"/>
    <x v="3"/>
    <x v="0"/>
    <x v="21"/>
    <x v="21"/>
    <x v="0"/>
    <x v="10"/>
    <x v="10"/>
  </r>
  <r>
    <x v="1"/>
    <x v="2"/>
    <x v="4"/>
    <x v="0"/>
    <x v="22"/>
    <x v="22"/>
    <x v="0"/>
    <x v="11"/>
    <x v="11"/>
  </r>
  <r>
    <x v="1"/>
    <x v="0"/>
    <x v="5"/>
    <x v="0"/>
    <x v="23"/>
    <x v="23"/>
    <x v="0"/>
    <x v="12"/>
    <x v="12"/>
  </r>
  <r>
    <x v="1"/>
    <x v="0"/>
    <x v="7"/>
    <x v="0"/>
    <x v="24"/>
    <x v="24"/>
    <x v="0"/>
    <x v="7"/>
    <x v="7"/>
  </r>
  <r>
    <x v="1"/>
    <x v="0"/>
    <x v="6"/>
    <x v="0"/>
    <x v="24"/>
    <x v="24"/>
    <x v="0"/>
    <x v="13"/>
    <x v="13"/>
  </r>
  <r>
    <x v="1"/>
    <x v="0"/>
    <x v="8"/>
    <x v="0"/>
    <x v="25"/>
    <x v="25"/>
    <x v="0"/>
    <x v="4"/>
    <x v="4"/>
  </r>
  <r>
    <x v="1"/>
    <x v="2"/>
    <x v="9"/>
    <x v="0"/>
    <x v="26"/>
    <x v="26"/>
    <x v="0"/>
    <x v="5"/>
    <x v="5"/>
  </r>
  <r>
    <x v="1"/>
    <x v="0"/>
    <x v="12"/>
    <x v="0"/>
    <x v="11"/>
    <x v="11"/>
    <x v="0"/>
    <x v="7"/>
    <x v="7"/>
  </r>
  <r>
    <x v="1"/>
    <x v="0"/>
    <x v="13"/>
    <x v="0"/>
    <x v="11"/>
    <x v="11"/>
    <x v="0"/>
    <x v="1"/>
    <x v="1"/>
  </r>
  <r>
    <x v="1"/>
    <x v="0"/>
    <x v="11"/>
    <x v="0"/>
    <x v="27"/>
    <x v="27"/>
    <x v="0"/>
    <x v="14"/>
    <x v="14"/>
  </r>
  <r>
    <x v="1"/>
    <x v="0"/>
    <x v="14"/>
    <x v="0"/>
    <x v="27"/>
    <x v="27"/>
    <x v="0"/>
    <x v="1"/>
    <x v="1"/>
  </r>
  <r>
    <x v="1"/>
    <x v="0"/>
    <x v="20"/>
    <x v="0"/>
    <x v="28"/>
    <x v="28"/>
    <x v="0"/>
    <x v="7"/>
    <x v="7"/>
  </r>
  <r>
    <x v="1"/>
    <x v="1"/>
    <x v="23"/>
    <x v="0"/>
    <x v="28"/>
    <x v="28"/>
    <x v="0"/>
    <x v="7"/>
    <x v="7"/>
  </r>
  <r>
    <x v="1"/>
    <x v="0"/>
    <x v="15"/>
    <x v="0"/>
    <x v="15"/>
    <x v="15"/>
    <x v="0"/>
    <x v="1"/>
    <x v="1"/>
  </r>
  <r>
    <x v="1"/>
    <x v="0"/>
    <x v="16"/>
    <x v="0"/>
    <x v="29"/>
    <x v="29"/>
    <x v="0"/>
    <x v="7"/>
    <x v="7"/>
  </r>
  <r>
    <x v="1"/>
    <x v="0"/>
    <x v="10"/>
    <x v="0"/>
    <x v="29"/>
    <x v="29"/>
    <x v="0"/>
    <x v="7"/>
    <x v="7"/>
  </r>
  <r>
    <x v="1"/>
    <x v="0"/>
    <x v="21"/>
    <x v="0"/>
    <x v="16"/>
    <x v="16"/>
    <x v="0"/>
    <x v="7"/>
    <x v="7"/>
  </r>
  <r>
    <x v="1"/>
    <x v="0"/>
    <x v="24"/>
    <x v="0"/>
    <x v="17"/>
    <x v="17"/>
    <x v="0"/>
    <x v="7"/>
    <x v="7"/>
  </r>
  <r>
    <x v="1"/>
    <x v="0"/>
    <x v="25"/>
    <x v="0"/>
    <x v="17"/>
    <x v="17"/>
    <x v="0"/>
    <x v="7"/>
    <x v="7"/>
  </r>
  <r>
    <x v="1"/>
    <x v="0"/>
    <x v="26"/>
    <x v="0"/>
    <x v="17"/>
    <x v="17"/>
    <x v="0"/>
    <x v="7"/>
    <x v="7"/>
  </r>
  <r>
    <x v="1"/>
    <x v="0"/>
    <x v="27"/>
    <x v="0"/>
    <x v="17"/>
    <x v="17"/>
    <x v="0"/>
    <x v="7"/>
    <x v="7"/>
  </r>
  <r>
    <x v="1"/>
    <x v="0"/>
    <x v="28"/>
    <x v="0"/>
    <x v="17"/>
    <x v="17"/>
    <x v="0"/>
    <x v="7"/>
    <x v="7"/>
  </r>
  <r>
    <x v="1"/>
    <x v="0"/>
    <x v="29"/>
    <x v="0"/>
    <x v="17"/>
    <x v="17"/>
    <x v="0"/>
    <x v="7"/>
    <x v="7"/>
  </r>
  <r>
    <x v="2"/>
    <x v="0"/>
    <x v="0"/>
    <x v="0"/>
    <x v="30"/>
    <x v="30"/>
    <x v="0"/>
    <x v="15"/>
    <x v="15"/>
  </r>
  <r>
    <x v="2"/>
    <x v="1"/>
    <x v="2"/>
    <x v="0"/>
    <x v="31"/>
    <x v="31"/>
    <x v="0"/>
    <x v="16"/>
    <x v="16"/>
  </r>
  <r>
    <x v="2"/>
    <x v="0"/>
    <x v="1"/>
    <x v="0"/>
    <x v="32"/>
    <x v="32"/>
    <x v="0"/>
    <x v="1"/>
    <x v="1"/>
  </r>
  <r>
    <x v="2"/>
    <x v="2"/>
    <x v="4"/>
    <x v="0"/>
    <x v="32"/>
    <x v="32"/>
    <x v="0"/>
    <x v="1"/>
    <x v="1"/>
  </r>
  <r>
    <x v="2"/>
    <x v="1"/>
    <x v="3"/>
    <x v="0"/>
    <x v="33"/>
    <x v="33"/>
    <x v="0"/>
    <x v="0"/>
    <x v="0"/>
  </r>
  <r>
    <x v="2"/>
    <x v="0"/>
    <x v="8"/>
    <x v="0"/>
    <x v="34"/>
    <x v="34"/>
    <x v="0"/>
    <x v="14"/>
    <x v="14"/>
  </r>
  <r>
    <x v="2"/>
    <x v="0"/>
    <x v="5"/>
    <x v="0"/>
    <x v="34"/>
    <x v="34"/>
    <x v="0"/>
    <x v="17"/>
    <x v="17"/>
  </r>
  <r>
    <x v="2"/>
    <x v="0"/>
    <x v="7"/>
    <x v="0"/>
    <x v="35"/>
    <x v="35"/>
    <x v="0"/>
    <x v="1"/>
    <x v="1"/>
  </r>
  <r>
    <x v="2"/>
    <x v="0"/>
    <x v="6"/>
    <x v="0"/>
    <x v="36"/>
    <x v="36"/>
    <x v="0"/>
    <x v="11"/>
    <x v="11"/>
  </r>
  <r>
    <x v="2"/>
    <x v="2"/>
    <x v="9"/>
    <x v="0"/>
    <x v="37"/>
    <x v="37"/>
    <x v="0"/>
    <x v="1"/>
    <x v="1"/>
  </r>
  <r>
    <x v="2"/>
    <x v="0"/>
    <x v="14"/>
    <x v="0"/>
    <x v="38"/>
    <x v="38"/>
    <x v="0"/>
    <x v="14"/>
    <x v="14"/>
  </r>
  <r>
    <x v="2"/>
    <x v="0"/>
    <x v="12"/>
    <x v="0"/>
    <x v="11"/>
    <x v="11"/>
    <x v="0"/>
    <x v="1"/>
    <x v="1"/>
  </r>
  <r>
    <x v="2"/>
    <x v="0"/>
    <x v="20"/>
    <x v="0"/>
    <x v="14"/>
    <x v="14"/>
    <x v="0"/>
    <x v="7"/>
    <x v="7"/>
  </r>
  <r>
    <x v="2"/>
    <x v="0"/>
    <x v="10"/>
    <x v="0"/>
    <x v="15"/>
    <x v="15"/>
    <x v="0"/>
    <x v="7"/>
    <x v="7"/>
  </r>
  <r>
    <x v="2"/>
    <x v="0"/>
    <x v="16"/>
    <x v="0"/>
    <x v="29"/>
    <x v="29"/>
    <x v="0"/>
    <x v="7"/>
    <x v="7"/>
  </r>
  <r>
    <x v="2"/>
    <x v="0"/>
    <x v="13"/>
    <x v="0"/>
    <x v="29"/>
    <x v="29"/>
    <x v="0"/>
    <x v="7"/>
    <x v="7"/>
  </r>
  <r>
    <x v="2"/>
    <x v="0"/>
    <x v="21"/>
    <x v="0"/>
    <x v="39"/>
    <x v="39"/>
    <x v="0"/>
    <x v="7"/>
    <x v="7"/>
  </r>
  <r>
    <x v="2"/>
    <x v="0"/>
    <x v="11"/>
    <x v="0"/>
    <x v="39"/>
    <x v="39"/>
    <x v="0"/>
    <x v="1"/>
    <x v="1"/>
  </r>
  <r>
    <x v="2"/>
    <x v="0"/>
    <x v="18"/>
    <x v="0"/>
    <x v="39"/>
    <x v="39"/>
    <x v="0"/>
    <x v="1"/>
    <x v="1"/>
  </r>
  <r>
    <x v="2"/>
    <x v="1"/>
    <x v="23"/>
    <x v="0"/>
    <x v="39"/>
    <x v="39"/>
    <x v="0"/>
    <x v="7"/>
    <x v="7"/>
  </r>
  <r>
    <x v="2"/>
    <x v="0"/>
    <x v="19"/>
    <x v="0"/>
    <x v="16"/>
    <x v="16"/>
    <x v="0"/>
    <x v="7"/>
    <x v="7"/>
  </r>
  <r>
    <x v="2"/>
    <x v="0"/>
    <x v="17"/>
    <x v="0"/>
    <x v="16"/>
    <x v="16"/>
    <x v="0"/>
    <x v="7"/>
    <x v="7"/>
  </r>
  <r>
    <x v="2"/>
    <x v="0"/>
    <x v="15"/>
    <x v="0"/>
    <x v="17"/>
    <x v="17"/>
    <x v="0"/>
    <x v="7"/>
    <x v="7"/>
  </r>
  <r>
    <x v="2"/>
    <x v="0"/>
    <x v="30"/>
    <x v="0"/>
    <x v="17"/>
    <x v="17"/>
    <x v="0"/>
    <x v="7"/>
    <x v="7"/>
  </r>
  <r>
    <x v="3"/>
    <x v="0"/>
    <x v="0"/>
    <x v="0"/>
    <x v="40"/>
    <x v="40"/>
    <x v="0"/>
    <x v="18"/>
    <x v="18"/>
  </r>
  <r>
    <x v="3"/>
    <x v="1"/>
    <x v="2"/>
    <x v="0"/>
    <x v="41"/>
    <x v="41"/>
    <x v="0"/>
    <x v="18"/>
    <x v="18"/>
  </r>
  <r>
    <x v="3"/>
    <x v="0"/>
    <x v="1"/>
    <x v="0"/>
    <x v="42"/>
    <x v="42"/>
    <x v="0"/>
    <x v="7"/>
    <x v="7"/>
  </r>
  <r>
    <x v="3"/>
    <x v="2"/>
    <x v="4"/>
    <x v="0"/>
    <x v="43"/>
    <x v="43"/>
    <x v="0"/>
    <x v="6"/>
    <x v="6"/>
  </r>
  <r>
    <x v="3"/>
    <x v="1"/>
    <x v="3"/>
    <x v="0"/>
    <x v="44"/>
    <x v="44"/>
    <x v="0"/>
    <x v="19"/>
    <x v="19"/>
  </r>
  <r>
    <x v="3"/>
    <x v="0"/>
    <x v="7"/>
    <x v="0"/>
    <x v="45"/>
    <x v="45"/>
    <x v="0"/>
    <x v="7"/>
    <x v="7"/>
  </r>
  <r>
    <x v="3"/>
    <x v="0"/>
    <x v="8"/>
    <x v="0"/>
    <x v="46"/>
    <x v="46"/>
    <x v="0"/>
    <x v="4"/>
    <x v="4"/>
  </r>
  <r>
    <x v="3"/>
    <x v="0"/>
    <x v="5"/>
    <x v="0"/>
    <x v="46"/>
    <x v="46"/>
    <x v="0"/>
    <x v="20"/>
    <x v="20"/>
  </r>
  <r>
    <x v="3"/>
    <x v="0"/>
    <x v="6"/>
    <x v="0"/>
    <x v="47"/>
    <x v="47"/>
    <x v="0"/>
    <x v="2"/>
    <x v="2"/>
  </r>
  <r>
    <x v="3"/>
    <x v="2"/>
    <x v="9"/>
    <x v="0"/>
    <x v="48"/>
    <x v="48"/>
    <x v="0"/>
    <x v="4"/>
    <x v="4"/>
  </r>
  <r>
    <x v="3"/>
    <x v="0"/>
    <x v="14"/>
    <x v="0"/>
    <x v="11"/>
    <x v="11"/>
    <x v="0"/>
    <x v="6"/>
    <x v="6"/>
  </r>
  <r>
    <x v="3"/>
    <x v="0"/>
    <x v="12"/>
    <x v="0"/>
    <x v="12"/>
    <x v="12"/>
    <x v="0"/>
    <x v="6"/>
    <x v="6"/>
  </r>
  <r>
    <x v="3"/>
    <x v="0"/>
    <x v="13"/>
    <x v="0"/>
    <x v="49"/>
    <x v="49"/>
    <x v="0"/>
    <x v="7"/>
    <x v="7"/>
  </r>
  <r>
    <x v="3"/>
    <x v="0"/>
    <x v="11"/>
    <x v="0"/>
    <x v="27"/>
    <x v="27"/>
    <x v="0"/>
    <x v="1"/>
    <x v="1"/>
  </r>
  <r>
    <x v="3"/>
    <x v="0"/>
    <x v="16"/>
    <x v="0"/>
    <x v="28"/>
    <x v="28"/>
    <x v="0"/>
    <x v="1"/>
    <x v="1"/>
  </r>
  <r>
    <x v="3"/>
    <x v="0"/>
    <x v="10"/>
    <x v="0"/>
    <x v="28"/>
    <x v="28"/>
    <x v="0"/>
    <x v="7"/>
    <x v="7"/>
  </r>
  <r>
    <x v="3"/>
    <x v="0"/>
    <x v="20"/>
    <x v="0"/>
    <x v="29"/>
    <x v="29"/>
    <x v="0"/>
    <x v="1"/>
    <x v="1"/>
  </r>
  <r>
    <x v="3"/>
    <x v="0"/>
    <x v="19"/>
    <x v="0"/>
    <x v="16"/>
    <x v="16"/>
    <x v="0"/>
    <x v="7"/>
    <x v="7"/>
  </r>
  <r>
    <x v="3"/>
    <x v="0"/>
    <x v="15"/>
    <x v="0"/>
    <x v="17"/>
    <x v="17"/>
    <x v="0"/>
    <x v="1"/>
    <x v="1"/>
  </r>
  <r>
    <x v="3"/>
    <x v="0"/>
    <x v="31"/>
    <x v="0"/>
    <x v="17"/>
    <x v="17"/>
    <x v="0"/>
    <x v="7"/>
    <x v="7"/>
  </r>
  <r>
    <x v="3"/>
    <x v="0"/>
    <x v="25"/>
    <x v="0"/>
    <x v="17"/>
    <x v="17"/>
    <x v="0"/>
    <x v="7"/>
    <x v="7"/>
  </r>
  <r>
    <x v="3"/>
    <x v="0"/>
    <x v="26"/>
    <x v="0"/>
    <x v="17"/>
    <x v="17"/>
    <x v="0"/>
    <x v="7"/>
    <x v="7"/>
  </r>
  <r>
    <x v="3"/>
    <x v="0"/>
    <x v="32"/>
    <x v="0"/>
    <x v="17"/>
    <x v="17"/>
    <x v="0"/>
    <x v="7"/>
    <x v="7"/>
  </r>
  <r>
    <x v="4"/>
    <x v="0"/>
    <x v="0"/>
    <x v="0"/>
    <x v="50"/>
    <x v="50"/>
    <x v="0"/>
    <x v="21"/>
    <x v="21"/>
  </r>
  <r>
    <x v="4"/>
    <x v="1"/>
    <x v="2"/>
    <x v="0"/>
    <x v="51"/>
    <x v="51"/>
    <x v="0"/>
    <x v="16"/>
    <x v="16"/>
  </r>
  <r>
    <x v="4"/>
    <x v="2"/>
    <x v="4"/>
    <x v="0"/>
    <x v="52"/>
    <x v="52"/>
    <x v="0"/>
    <x v="6"/>
    <x v="6"/>
  </r>
  <r>
    <x v="4"/>
    <x v="0"/>
    <x v="1"/>
    <x v="0"/>
    <x v="53"/>
    <x v="53"/>
    <x v="0"/>
    <x v="7"/>
    <x v="7"/>
  </r>
  <r>
    <x v="4"/>
    <x v="1"/>
    <x v="3"/>
    <x v="0"/>
    <x v="54"/>
    <x v="54"/>
    <x v="0"/>
    <x v="22"/>
    <x v="22"/>
  </r>
  <r>
    <x v="4"/>
    <x v="0"/>
    <x v="5"/>
    <x v="0"/>
    <x v="55"/>
    <x v="55"/>
    <x v="0"/>
    <x v="5"/>
    <x v="5"/>
  </r>
  <r>
    <x v="4"/>
    <x v="0"/>
    <x v="7"/>
    <x v="0"/>
    <x v="56"/>
    <x v="56"/>
    <x v="0"/>
    <x v="7"/>
    <x v="7"/>
  </r>
  <r>
    <x v="4"/>
    <x v="0"/>
    <x v="6"/>
    <x v="0"/>
    <x v="57"/>
    <x v="57"/>
    <x v="0"/>
    <x v="12"/>
    <x v="12"/>
  </r>
  <r>
    <x v="4"/>
    <x v="0"/>
    <x v="8"/>
    <x v="0"/>
    <x v="58"/>
    <x v="58"/>
    <x v="0"/>
    <x v="14"/>
    <x v="14"/>
  </r>
  <r>
    <x v="4"/>
    <x v="2"/>
    <x v="9"/>
    <x v="0"/>
    <x v="59"/>
    <x v="59"/>
    <x v="0"/>
    <x v="4"/>
    <x v="4"/>
  </r>
  <r>
    <x v="4"/>
    <x v="0"/>
    <x v="14"/>
    <x v="0"/>
    <x v="11"/>
    <x v="11"/>
    <x v="0"/>
    <x v="6"/>
    <x v="6"/>
  </r>
  <r>
    <x v="4"/>
    <x v="0"/>
    <x v="12"/>
    <x v="0"/>
    <x v="12"/>
    <x v="12"/>
    <x v="0"/>
    <x v="6"/>
    <x v="6"/>
  </r>
  <r>
    <x v="4"/>
    <x v="0"/>
    <x v="13"/>
    <x v="0"/>
    <x v="12"/>
    <x v="12"/>
    <x v="0"/>
    <x v="14"/>
    <x v="14"/>
  </r>
  <r>
    <x v="4"/>
    <x v="0"/>
    <x v="10"/>
    <x v="0"/>
    <x v="12"/>
    <x v="12"/>
    <x v="0"/>
    <x v="1"/>
    <x v="1"/>
  </r>
  <r>
    <x v="4"/>
    <x v="0"/>
    <x v="11"/>
    <x v="0"/>
    <x v="27"/>
    <x v="27"/>
    <x v="0"/>
    <x v="14"/>
    <x v="14"/>
  </r>
  <r>
    <x v="4"/>
    <x v="0"/>
    <x v="15"/>
    <x v="0"/>
    <x v="28"/>
    <x v="28"/>
    <x v="0"/>
    <x v="7"/>
    <x v="7"/>
  </r>
  <r>
    <x v="4"/>
    <x v="0"/>
    <x v="16"/>
    <x v="0"/>
    <x v="28"/>
    <x v="28"/>
    <x v="0"/>
    <x v="7"/>
    <x v="7"/>
  </r>
  <r>
    <x v="4"/>
    <x v="0"/>
    <x v="20"/>
    <x v="0"/>
    <x v="29"/>
    <x v="29"/>
    <x v="0"/>
    <x v="7"/>
    <x v="7"/>
  </r>
  <r>
    <x v="4"/>
    <x v="0"/>
    <x v="21"/>
    <x v="0"/>
    <x v="16"/>
    <x v="16"/>
    <x v="0"/>
    <x v="7"/>
    <x v="7"/>
  </r>
  <r>
    <x v="4"/>
    <x v="0"/>
    <x v="17"/>
    <x v="0"/>
    <x v="17"/>
    <x v="17"/>
    <x v="0"/>
    <x v="7"/>
    <x v="7"/>
  </r>
  <r>
    <x v="4"/>
    <x v="0"/>
    <x v="18"/>
    <x v="0"/>
    <x v="17"/>
    <x v="17"/>
    <x v="0"/>
    <x v="1"/>
    <x v="1"/>
  </r>
  <r>
    <x v="4"/>
    <x v="0"/>
    <x v="32"/>
    <x v="0"/>
    <x v="17"/>
    <x v="17"/>
    <x v="0"/>
    <x v="7"/>
    <x v="7"/>
  </r>
  <r>
    <x v="4"/>
    <x v="0"/>
    <x v="28"/>
    <x v="0"/>
    <x v="17"/>
    <x v="17"/>
    <x v="0"/>
    <x v="7"/>
    <x v="7"/>
  </r>
  <r>
    <x v="4"/>
    <x v="0"/>
    <x v="29"/>
    <x v="0"/>
    <x v="17"/>
    <x v="17"/>
    <x v="0"/>
    <x v="7"/>
    <x v="7"/>
  </r>
  <r>
    <x v="4"/>
    <x v="1"/>
    <x v="23"/>
    <x v="0"/>
    <x v="17"/>
    <x v="17"/>
    <x v="0"/>
    <x v="7"/>
    <x v="7"/>
  </r>
  <r>
    <x v="0"/>
    <x v="0"/>
    <x v="33"/>
    <x v="1"/>
    <x v="60"/>
    <x v="10"/>
    <x v="1"/>
    <x v="7"/>
    <x v="1"/>
  </r>
  <r>
    <x v="0"/>
    <x v="0"/>
    <x v="34"/>
    <x v="2"/>
    <x v="60"/>
    <x v="60"/>
    <x v="0"/>
    <x v="7"/>
    <x v="7"/>
  </r>
  <r>
    <x v="0"/>
    <x v="2"/>
    <x v="4"/>
    <x v="3"/>
    <x v="60"/>
    <x v="29"/>
    <x v="0"/>
    <x v="7"/>
    <x v="7"/>
  </r>
  <r>
    <x v="0"/>
    <x v="1"/>
    <x v="3"/>
    <x v="3"/>
    <x v="60"/>
    <x v="29"/>
    <x v="0"/>
    <x v="7"/>
    <x v="7"/>
  </r>
  <r>
    <x v="0"/>
    <x v="2"/>
    <x v="9"/>
    <x v="4"/>
    <x v="60"/>
    <x v="39"/>
    <x v="0"/>
    <x v="7"/>
    <x v="7"/>
  </r>
  <r>
    <x v="0"/>
    <x v="0"/>
    <x v="35"/>
    <x v="5"/>
    <x v="60"/>
    <x v="16"/>
    <x v="0"/>
    <x v="7"/>
    <x v="7"/>
  </r>
  <r>
    <x v="0"/>
    <x v="1"/>
    <x v="23"/>
    <x v="5"/>
    <x v="60"/>
    <x v="16"/>
    <x v="1"/>
    <x v="7"/>
    <x v="1"/>
  </r>
  <r>
    <x v="1"/>
    <x v="0"/>
    <x v="33"/>
    <x v="6"/>
    <x v="60"/>
    <x v="49"/>
    <x v="0"/>
    <x v="7"/>
    <x v="7"/>
  </r>
  <r>
    <x v="1"/>
    <x v="0"/>
    <x v="34"/>
    <x v="7"/>
    <x v="60"/>
    <x v="28"/>
    <x v="2"/>
    <x v="7"/>
    <x v="14"/>
  </r>
  <r>
    <x v="1"/>
    <x v="2"/>
    <x v="4"/>
    <x v="3"/>
    <x v="60"/>
    <x v="29"/>
    <x v="0"/>
    <x v="7"/>
    <x v="7"/>
  </r>
  <r>
    <x v="1"/>
    <x v="1"/>
    <x v="3"/>
    <x v="3"/>
    <x v="60"/>
    <x v="29"/>
    <x v="1"/>
    <x v="7"/>
    <x v="1"/>
  </r>
  <r>
    <x v="1"/>
    <x v="1"/>
    <x v="23"/>
    <x v="4"/>
    <x v="60"/>
    <x v="39"/>
    <x v="0"/>
    <x v="7"/>
    <x v="7"/>
  </r>
  <r>
    <x v="1"/>
    <x v="0"/>
    <x v="35"/>
    <x v="8"/>
    <x v="60"/>
    <x v="17"/>
    <x v="0"/>
    <x v="7"/>
    <x v="7"/>
  </r>
  <r>
    <x v="1"/>
    <x v="2"/>
    <x v="9"/>
    <x v="8"/>
    <x v="60"/>
    <x v="17"/>
    <x v="1"/>
    <x v="7"/>
    <x v="1"/>
  </r>
  <r>
    <x v="2"/>
    <x v="0"/>
    <x v="33"/>
    <x v="9"/>
    <x v="60"/>
    <x v="61"/>
    <x v="1"/>
    <x v="7"/>
    <x v="1"/>
  </r>
  <r>
    <x v="2"/>
    <x v="2"/>
    <x v="4"/>
    <x v="10"/>
    <x v="60"/>
    <x v="62"/>
    <x v="0"/>
    <x v="7"/>
    <x v="7"/>
  </r>
  <r>
    <x v="2"/>
    <x v="0"/>
    <x v="34"/>
    <x v="11"/>
    <x v="60"/>
    <x v="15"/>
    <x v="0"/>
    <x v="7"/>
    <x v="7"/>
  </r>
  <r>
    <x v="2"/>
    <x v="2"/>
    <x v="9"/>
    <x v="3"/>
    <x v="60"/>
    <x v="29"/>
    <x v="1"/>
    <x v="7"/>
    <x v="1"/>
  </r>
  <r>
    <x v="2"/>
    <x v="1"/>
    <x v="23"/>
    <x v="3"/>
    <x v="60"/>
    <x v="29"/>
    <x v="0"/>
    <x v="7"/>
    <x v="7"/>
  </r>
  <r>
    <x v="2"/>
    <x v="1"/>
    <x v="3"/>
    <x v="5"/>
    <x v="60"/>
    <x v="16"/>
    <x v="0"/>
    <x v="7"/>
    <x v="7"/>
  </r>
  <r>
    <x v="2"/>
    <x v="0"/>
    <x v="35"/>
    <x v="8"/>
    <x v="60"/>
    <x v="17"/>
    <x v="0"/>
    <x v="7"/>
    <x v="7"/>
  </r>
  <r>
    <x v="2"/>
    <x v="1"/>
    <x v="36"/>
    <x v="8"/>
    <x v="60"/>
    <x v="17"/>
    <x v="0"/>
    <x v="7"/>
    <x v="7"/>
  </r>
  <r>
    <x v="3"/>
    <x v="0"/>
    <x v="33"/>
    <x v="12"/>
    <x v="60"/>
    <x v="63"/>
    <x v="0"/>
    <x v="7"/>
    <x v="7"/>
  </r>
  <r>
    <x v="3"/>
    <x v="2"/>
    <x v="4"/>
    <x v="13"/>
    <x v="60"/>
    <x v="13"/>
    <x v="0"/>
    <x v="7"/>
    <x v="7"/>
  </r>
  <r>
    <x v="3"/>
    <x v="0"/>
    <x v="34"/>
    <x v="11"/>
    <x v="60"/>
    <x v="15"/>
    <x v="0"/>
    <x v="7"/>
    <x v="7"/>
  </r>
  <r>
    <x v="3"/>
    <x v="1"/>
    <x v="23"/>
    <x v="11"/>
    <x v="60"/>
    <x v="15"/>
    <x v="1"/>
    <x v="7"/>
    <x v="1"/>
  </r>
  <r>
    <x v="3"/>
    <x v="1"/>
    <x v="3"/>
    <x v="3"/>
    <x v="60"/>
    <x v="29"/>
    <x v="0"/>
    <x v="7"/>
    <x v="7"/>
  </r>
  <r>
    <x v="3"/>
    <x v="1"/>
    <x v="36"/>
    <x v="5"/>
    <x v="60"/>
    <x v="16"/>
    <x v="0"/>
    <x v="7"/>
    <x v="7"/>
  </r>
  <r>
    <x v="3"/>
    <x v="0"/>
    <x v="35"/>
    <x v="8"/>
    <x v="60"/>
    <x v="17"/>
    <x v="0"/>
    <x v="7"/>
    <x v="7"/>
  </r>
  <r>
    <x v="3"/>
    <x v="2"/>
    <x v="9"/>
    <x v="8"/>
    <x v="60"/>
    <x v="17"/>
    <x v="0"/>
    <x v="7"/>
    <x v="7"/>
  </r>
  <r>
    <x v="4"/>
    <x v="0"/>
    <x v="33"/>
    <x v="6"/>
    <x v="60"/>
    <x v="49"/>
    <x v="0"/>
    <x v="7"/>
    <x v="7"/>
  </r>
  <r>
    <x v="4"/>
    <x v="2"/>
    <x v="4"/>
    <x v="7"/>
    <x v="60"/>
    <x v="28"/>
    <x v="0"/>
    <x v="7"/>
    <x v="7"/>
  </r>
  <r>
    <x v="4"/>
    <x v="2"/>
    <x v="9"/>
    <x v="4"/>
    <x v="60"/>
    <x v="39"/>
    <x v="0"/>
    <x v="7"/>
    <x v="7"/>
  </r>
  <r>
    <x v="4"/>
    <x v="1"/>
    <x v="3"/>
    <x v="4"/>
    <x v="60"/>
    <x v="39"/>
    <x v="0"/>
    <x v="7"/>
    <x v="7"/>
  </r>
  <r>
    <x v="4"/>
    <x v="0"/>
    <x v="34"/>
    <x v="5"/>
    <x v="60"/>
    <x v="16"/>
    <x v="1"/>
    <x v="7"/>
    <x v="1"/>
  </r>
  <r>
    <x v="4"/>
    <x v="1"/>
    <x v="23"/>
    <x v="5"/>
    <x v="60"/>
    <x v="16"/>
    <x v="0"/>
    <x v="7"/>
    <x v="7"/>
  </r>
  <r>
    <x v="4"/>
    <x v="0"/>
    <x v="35"/>
    <x v="8"/>
    <x v="60"/>
    <x v="17"/>
    <x v="0"/>
    <x v="7"/>
    <x v="7"/>
  </r>
  <r>
    <x v="4"/>
    <x v="1"/>
    <x v="36"/>
    <x v="8"/>
    <x v="60"/>
    <x v="17"/>
    <x v="0"/>
    <x v="7"/>
    <x v="7"/>
  </r>
  <r>
    <x v="4"/>
    <x v="1"/>
    <x v="37"/>
    <x v="8"/>
    <x v="60"/>
    <x v="17"/>
    <x v="0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</r>
  <r>
    <x v="0"/>
    <x v="0"/>
    <x v="1"/>
    <x v="0"/>
    <x v="1"/>
    <x v="1"/>
    <x v="0"/>
    <x v="1"/>
    <x v="1"/>
  </r>
  <r>
    <x v="0"/>
    <x v="1"/>
    <x v="2"/>
    <x v="0"/>
    <x v="2"/>
    <x v="2"/>
    <x v="0"/>
    <x v="2"/>
    <x v="2"/>
  </r>
  <r>
    <x v="0"/>
    <x v="1"/>
    <x v="3"/>
    <x v="0"/>
    <x v="3"/>
    <x v="3"/>
    <x v="0"/>
    <x v="3"/>
    <x v="3"/>
  </r>
  <r>
    <x v="0"/>
    <x v="2"/>
    <x v="4"/>
    <x v="0"/>
    <x v="4"/>
    <x v="4"/>
    <x v="0"/>
    <x v="4"/>
    <x v="4"/>
  </r>
  <r>
    <x v="0"/>
    <x v="0"/>
    <x v="5"/>
    <x v="0"/>
    <x v="5"/>
    <x v="5"/>
    <x v="0"/>
    <x v="5"/>
    <x v="5"/>
  </r>
  <r>
    <x v="0"/>
    <x v="0"/>
    <x v="6"/>
    <x v="0"/>
    <x v="6"/>
    <x v="6"/>
    <x v="0"/>
    <x v="2"/>
    <x v="2"/>
  </r>
  <r>
    <x v="0"/>
    <x v="0"/>
    <x v="7"/>
    <x v="0"/>
    <x v="7"/>
    <x v="7"/>
    <x v="0"/>
    <x v="1"/>
    <x v="1"/>
  </r>
  <r>
    <x v="0"/>
    <x v="0"/>
    <x v="8"/>
    <x v="0"/>
    <x v="8"/>
    <x v="8"/>
    <x v="0"/>
    <x v="6"/>
    <x v="6"/>
  </r>
  <r>
    <x v="0"/>
    <x v="2"/>
    <x v="9"/>
    <x v="0"/>
    <x v="9"/>
    <x v="9"/>
    <x v="0"/>
    <x v="4"/>
    <x v="4"/>
  </r>
  <r>
    <x v="0"/>
    <x v="0"/>
    <x v="10"/>
    <x v="0"/>
    <x v="10"/>
    <x v="10"/>
    <x v="0"/>
    <x v="7"/>
    <x v="7"/>
  </r>
  <r>
    <x v="0"/>
    <x v="0"/>
    <x v="11"/>
    <x v="0"/>
    <x v="11"/>
    <x v="11"/>
    <x v="0"/>
    <x v="1"/>
    <x v="1"/>
  </r>
  <r>
    <x v="0"/>
    <x v="0"/>
    <x v="12"/>
    <x v="0"/>
    <x v="12"/>
    <x v="12"/>
    <x v="0"/>
    <x v="7"/>
    <x v="7"/>
  </r>
  <r>
    <x v="0"/>
    <x v="0"/>
    <x v="13"/>
    <x v="0"/>
    <x v="13"/>
    <x v="13"/>
    <x v="0"/>
    <x v="7"/>
    <x v="7"/>
  </r>
  <r>
    <x v="0"/>
    <x v="0"/>
    <x v="14"/>
    <x v="0"/>
    <x v="14"/>
    <x v="14"/>
    <x v="0"/>
    <x v="1"/>
    <x v="1"/>
  </r>
  <r>
    <x v="0"/>
    <x v="0"/>
    <x v="15"/>
    <x v="0"/>
    <x v="15"/>
    <x v="15"/>
    <x v="0"/>
    <x v="7"/>
    <x v="7"/>
  </r>
  <r>
    <x v="0"/>
    <x v="0"/>
    <x v="16"/>
    <x v="0"/>
    <x v="15"/>
    <x v="15"/>
    <x v="0"/>
    <x v="1"/>
    <x v="1"/>
  </r>
  <r>
    <x v="0"/>
    <x v="0"/>
    <x v="17"/>
    <x v="0"/>
    <x v="16"/>
    <x v="16"/>
    <x v="0"/>
    <x v="7"/>
    <x v="7"/>
  </r>
  <r>
    <x v="0"/>
    <x v="0"/>
    <x v="18"/>
    <x v="0"/>
    <x v="16"/>
    <x v="16"/>
    <x v="0"/>
    <x v="7"/>
    <x v="7"/>
  </r>
  <r>
    <x v="0"/>
    <x v="0"/>
    <x v="19"/>
    <x v="0"/>
    <x v="17"/>
    <x v="17"/>
    <x v="0"/>
    <x v="7"/>
    <x v="7"/>
  </r>
  <r>
    <x v="0"/>
    <x v="0"/>
    <x v="20"/>
    <x v="0"/>
    <x v="17"/>
    <x v="17"/>
    <x v="0"/>
    <x v="7"/>
    <x v="7"/>
  </r>
  <r>
    <x v="0"/>
    <x v="0"/>
    <x v="21"/>
    <x v="0"/>
    <x v="17"/>
    <x v="17"/>
    <x v="0"/>
    <x v="7"/>
    <x v="7"/>
  </r>
  <r>
    <x v="0"/>
    <x v="0"/>
    <x v="22"/>
    <x v="0"/>
    <x v="17"/>
    <x v="17"/>
    <x v="0"/>
    <x v="7"/>
    <x v="7"/>
  </r>
  <r>
    <x v="0"/>
    <x v="1"/>
    <x v="23"/>
    <x v="0"/>
    <x v="17"/>
    <x v="17"/>
    <x v="0"/>
    <x v="7"/>
    <x v="7"/>
  </r>
  <r>
    <x v="1"/>
    <x v="0"/>
    <x v="0"/>
    <x v="0"/>
    <x v="18"/>
    <x v="18"/>
    <x v="0"/>
    <x v="8"/>
    <x v="8"/>
  </r>
  <r>
    <x v="1"/>
    <x v="1"/>
    <x v="2"/>
    <x v="0"/>
    <x v="19"/>
    <x v="19"/>
    <x v="0"/>
    <x v="9"/>
    <x v="9"/>
  </r>
  <r>
    <x v="1"/>
    <x v="0"/>
    <x v="1"/>
    <x v="0"/>
    <x v="20"/>
    <x v="20"/>
    <x v="0"/>
    <x v="7"/>
    <x v="7"/>
  </r>
  <r>
    <x v="1"/>
    <x v="1"/>
    <x v="3"/>
    <x v="0"/>
    <x v="21"/>
    <x v="21"/>
    <x v="0"/>
    <x v="10"/>
    <x v="10"/>
  </r>
  <r>
    <x v="1"/>
    <x v="2"/>
    <x v="4"/>
    <x v="0"/>
    <x v="22"/>
    <x v="22"/>
    <x v="0"/>
    <x v="11"/>
    <x v="11"/>
  </r>
  <r>
    <x v="1"/>
    <x v="0"/>
    <x v="5"/>
    <x v="0"/>
    <x v="23"/>
    <x v="23"/>
    <x v="0"/>
    <x v="12"/>
    <x v="12"/>
  </r>
  <r>
    <x v="1"/>
    <x v="0"/>
    <x v="7"/>
    <x v="0"/>
    <x v="24"/>
    <x v="24"/>
    <x v="0"/>
    <x v="7"/>
    <x v="7"/>
  </r>
  <r>
    <x v="1"/>
    <x v="0"/>
    <x v="6"/>
    <x v="0"/>
    <x v="24"/>
    <x v="24"/>
    <x v="0"/>
    <x v="13"/>
    <x v="13"/>
  </r>
  <r>
    <x v="1"/>
    <x v="0"/>
    <x v="8"/>
    <x v="0"/>
    <x v="25"/>
    <x v="25"/>
    <x v="0"/>
    <x v="4"/>
    <x v="4"/>
  </r>
  <r>
    <x v="1"/>
    <x v="2"/>
    <x v="9"/>
    <x v="0"/>
    <x v="26"/>
    <x v="26"/>
    <x v="0"/>
    <x v="5"/>
    <x v="5"/>
  </r>
  <r>
    <x v="1"/>
    <x v="0"/>
    <x v="12"/>
    <x v="0"/>
    <x v="11"/>
    <x v="11"/>
    <x v="0"/>
    <x v="7"/>
    <x v="7"/>
  </r>
  <r>
    <x v="1"/>
    <x v="0"/>
    <x v="13"/>
    <x v="0"/>
    <x v="11"/>
    <x v="11"/>
    <x v="0"/>
    <x v="1"/>
    <x v="1"/>
  </r>
  <r>
    <x v="1"/>
    <x v="0"/>
    <x v="11"/>
    <x v="0"/>
    <x v="27"/>
    <x v="27"/>
    <x v="0"/>
    <x v="14"/>
    <x v="14"/>
  </r>
  <r>
    <x v="1"/>
    <x v="0"/>
    <x v="14"/>
    <x v="0"/>
    <x v="27"/>
    <x v="27"/>
    <x v="0"/>
    <x v="1"/>
    <x v="1"/>
  </r>
  <r>
    <x v="1"/>
    <x v="0"/>
    <x v="20"/>
    <x v="0"/>
    <x v="28"/>
    <x v="28"/>
    <x v="0"/>
    <x v="7"/>
    <x v="7"/>
  </r>
  <r>
    <x v="1"/>
    <x v="1"/>
    <x v="23"/>
    <x v="0"/>
    <x v="28"/>
    <x v="28"/>
    <x v="0"/>
    <x v="7"/>
    <x v="7"/>
  </r>
  <r>
    <x v="1"/>
    <x v="0"/>
    <x v="15"/>
    <x v="0"/>
    <x v="15"/>
    <x v="15"/>
    <x v="0"/>
    <x v="1"/>
    <x v="1"/>
  </r>
  <r>
    <x v="1"/>
    <x v="0"/>
    <x v="16"/>
    <x v="0"/>
    <x v="29"/>
    <x v="29"/>
    <x v="0"/>
    <x v="7"/>
    <x v="7"/>
  </r>
  <r>
    <x v="1"/>
    <x v="0"/>
    <x v="10"/>
    <x v="0"/>
    <x v="29"/>
    <x v="29"/>
    <x v="0"/>
    <x v="7"/>
    <x v="7"/>
  </r>
  <r>
    <x v="1"/>
    <x v="0"/>
    <x v="21"/>
    <x v="0"/>
    <x v="16"/>
    <x v="16"/>
    <x v="0"/>
    <x v="7"/>
    <x v="7"/>
  </r>
  <r>
    <x v="1"/>
    <x v="0"/>
    <x v="24"/>
    <x v="0"/>
    <x v="17"/>
    <x v="17"/>
    <x v="0"/>
    <x v="7"/>
    <x v="7"/>
  </r>
  <r>
    <x v="1"/>
    <x v="0"/>
    <x v="25"/>
    <x v="0"/>
    <x v="17"/>
    <x v="17"/>
    <x v="0"/>
    <x v="7"/>
    <x v="7"/>
  </r>
  <r>
    <x v="1"/>
    <x v="0"/>
    <x v="26"/>
    <x v="0"/>
    <x v="17"/>
    <x v="17"/>
    <x v="0"/>
    <x v="7"/>
    <x v="7"/>
  </r>
  <r>
    <x v="1"/>
    <x v="0"/>
    <x v="27"/>
    <x v="0"/>
    <x v="17"/>
    <x v="17"/>
    <x v="0"/>
    <x v="7"/>
    <x v="7"/>
  </r>
  <r>
    <x v="1"/>
    <x v="0"/>
    <x v="28"/>
    <x v="0"/>
    <x v="17"/>
    <x v="17"/>
    <x v="0"/>
    <x v="7"/>
    <x v="7"/>
  </r>
  <r>
    <x v="1"/>
    <x v="0"/>
    <x v="29"/>
    <x v="0"/>
    <x v="17"/>
    <x v="17"/>
    <x v="0"/>
    <x v="7"/>
    <x v="7"/>
  </r>
  <r>
    <x v="2"/>
    <x v="0"/>
    <x v="0"/>
    <x v="0"/>
    <x v="30"/>
    <x v="30"/>
    <x v="0"/>
    <x v="15"/>
    <x v="15"/>
  </r>
  <r>
    <x v="2"/>
    <x v="1"/>
    <x v="2"/>
    <x v="0"/>
    <x v="31"/>
    <x v="31"/>
    <x v="0"/>
    <x v="16"/>
    <x v="16"/>
  </r>
  <r>
    <x v="2"/>
    <x v="0"/>
    <x v="1"/>
    <x v="0"/>
    <x v="32"/>
    <x v="32"/>
    <x v="0"/>
    <x v="1"/>
    <x v="1"/>
  </r>
  <r>
    <x v="2"/>
    <x v="2"/>
    <x v="4"/>
    <x v="0"/>
    <x v="32"/>
    <x v="32"/>
    <x v="0"/>
    <x v="1"/>
    <x v="1"/>
  </r>
  <r>
    <x v="2"/>
    <x v="1"/>
    <x v="3"/>
    <x v="0"/>
    <x v="33"/>
    <x v="33"/>
    <x v="0"/>
    <x v="0"/>
    <x v="0"/>
  </r>
  <r>
    <x v="2"/>
    <x v="0"/>
    <x v="8"/>
    <x v="0"/>
    <x v="34"/>
    <x v="34"/>
    <x v="0"/>
    <x v="14"/>
    <x v="14"/>
  </r>
  <r>
    <x v="2"/>
    <x v="0"/>
    <x v="5"/>
    <x v="0"/>
    <x v="34"/>
    <x v="34"/>
    <x v="0"/>
    <x v="17"/>
    <x v="17"/>
  </r>
  <r>
    <x v="2"/>
    <x v="0"/>
    <x v="7"/>
    <x v="0"/>
    <x v="35"/>
    <x v="35"/>
    <x v="0"/>
    <x v="1"/>
    <x v="1"/>
  </r>
  <r>
    <x v="2"/>
    <x v="0"/>
    <x v="6"/>
    <x v="0"/>
    <x v="36"/>
    <x v="36"/>
    <x v="0"/>
    <x v="11"/>
    <x v="11"/>
  </r>
  <r>
    <x v="2"/>
    <x v="2"/>
    <x v="9"/>
    <x v="0"/>
    <x v="37"/>
    <x v="37"/>
    <x v="0"/>
    <x v="1"/>
    <x v="1"/>
  </r>
  <r>
    <x v="2"/>
    <x v="0"/>
    <x v="14"/>
    <x v="0"/>
    <x v="38"/>
    <x v="38"/>
    <x v="0"/>
    <x v="14"/>
    <x v="14"/>
  </r>
  <r>
    <x v="2"/>
    <x v="0"/>
    <x v="12"/>
    <x v="0"/>
    <x v="11"/>
    <x v="11"/>
    <x v="0"/>
    <x v="1"/>
    <x v="1"/>
  </r>
  <r>
    <x v="2"/>
    <x v="0"/>
    <x v="20"/>
    <x v="0"/>
    <x v="14"/>
    <x v="14"/>
    <x v="0"/>
    <x v="7"/>
    <x v="7"/>
  </r>
  <r>
    <x v="2"/>
    <x v="0"/>
    <x v="10"/>
    <x v="0"/>
    <x v="15"/>
    <x v="15"/>
    <x v="0"/>
    <x v="7"/>
    <x v="7"/>
  </r>
  <r>
    <x v="2"/>
    <x v="0"/>
    <x v="16"/>
    <x v="0"/>
    <x v="29"/>
    <x v="29"/>
    <x v="0"/>
    <x v="7"/>
    <x v="7"/>
  </r>
  <r>
    <x v="2"/>
    <x v="0"/>
    <x v="13"/>
    <x v="0"/>
    <x v="29"/>
    <x v="29"/>
    <x v="0"/>
    <x v="7"/>
    <x v="7"/>
  </r>
  <r>
    <x v="2"/>
    <x v="0"/>
    <x v="21"/>
    <x v="0"/>
    <x v="39"/>
    <x v="39"/>
    <x v="0"/>
    <x v="7"/>
    <x v="7"/>
  </r>
  <r>
    <x v="2"/>
    <x v="0"/>
    <x v="11"/>
    <x v="0"/>
    <x v="39"/>
    <x v="39"/>
    <x v="0"/>
    <x v="1"/>
    <x v="1"/>
  </r>
  <r>
    <x v="2"/>
    <x v="0"/>
    <x v="18"/>
    <x v="0"/>
    <x v="39"/>
    <x v="39"/>
    <x v="0"/>
    <x v="1"/>
    <x v="1"/>
  </r>
  <r>
    <x v="2"/>
    <x v="1"/>
    <x v="23"/>
    <x v="0"/>
    <x v="39"/>
    <x v="39"/>
    <x v="0"/>
    <x v="7"/>
    <x v="7"/>
  </r>
  <r>
    <x v="2"/>
    <x v="0"/>
    <x v="19"/>
    <x v="0"/>
    <x v="16"/>
    <x v="16"/>
    <x v="0"/>
    <x v="7"/>
    <x v="7"/>
  </r>
  <r>
    <x v="2"/>
    <x v="0"/>
    <x v="17"/>
    <x v="0"/>
    <x v="16"/>
    <x v="16"/>
    <x v="0"/>
    <x v="7"/>
    <x v="7"/>
  </r>
  <r>
    <x v="2"/>
    <x v="0"/>
    <x v="15"/>
    <x v="0"/>
    <x v="17"/>
    <x v="17"/>
    <x v="0"/>
    <x v="7"/>
    <x v="7"/>
  </r>
  <r>
    <x v="2"/>
    <x v="0"/>
    <x v="30"/>
    <x v="0"/>
    <x v="17"/>
    <x v="17"/>
    <x v="0"/>
    <x v="7"/>
    <x v="7"/>
  </r>
  <r>
    <x v="3"/>
    <x v="0"/>
    <x v="0"/>
    <x v="0"/>
    <x v="40"/>
    <x v="40"/>
    <x v="0"/>
    <x v="18"/>
    <x v="18"/>
  </r>
  <r>
    <x v="3"/>
    <x v="1"/>
    <x v="2"/>
    <x v="0"/>
    <x v="41"/>
    <x v="41"/>
    <x v="0"/>
    <x v="18"/>
    <x v="18"/>
  </r>
  <r>
    <x v="3"/>
    <x v="0"/>
    <x v="1"/>
    <x v="0"/>
    <x v="42"/>
    <x v="42"/>
    <x v="0"/>
    <x v="7"/>
    <x v="7"/>
  </r>
  <r>
    <x v="3"/>
    <x v="2"/>
    <x v="4"/>
    <x v="0"/>
    <x v="43"/>
    <x v="43"/>
    <x v="0"/>
    <x v="6"/>
    <x v="6"/>
  </r>
  <r>
    <x v="3"/>
    <x v="1"/>
    <x v="3"/>
    <x v="0"/>
    <x v="44"/>
    <x v="44"/>
    <x v="0"/>
    <x v="19"/>
    <x v="19"/>
  </r>
  <r>
    <x v="3"/>
    <x v="0"/>
    <x v="7"/>
    <x v="0"/>
    <x v="45"/>
    <x v="45"/>
    <x v="0"/>
    <x v="7"/>
    <x v="7"/>
  </r>
  <r>
    <x v="3"/>
    <x v="0"/>
    <x v="8"/>
    <x v="0"/>
    <x v="46"/>
    <x v="46"/>
    <x v="0"/>
    <x v="4"/>
    <x v="4"/>
  </r>
  <r>
    <x v="3"/>
    <x v="0"/>
    <x v="5"/>
    <x v="0"/>
    <x v="46"/>
    <x v="46"/>
    <x v="0"/>
    <x v="20"/>
    <x v="20"/>
  </r>
  <r>
    <x v="3"/>
    <x v="0"/>
    <x v="6"/>
    <x v="0"/>
    <x v="47"/>
    <x v="47"/>
    <x v="0"/>
    <x v="2"/>
    <x v="2"/>
  </r>
  <r>
    <x v="3"/>
    <x v="2"/>
    <x v="9"/>
    <x v="0"/>
    <x v="48"/>
    <x v="48"/>
    <x v="0"/>
    <x v="4"/>
    <x v="4"/>
  </r>
  <r>
    <x v="3"/>
    <x v="0"/>
    <x v="14"/>
    <x v="0"/>
    <x v="11"/>
    <x v="11"/>
    <x v="0"/>
    <x v="6"/>
    <x v="6"/>
  </r>
  <r>
    <x v="3"/>
    <x v="0"/>
    <x v="12"/>
    <x v="0"/>
    <x v="12"/>
    <x v="12"/>
    <x v="0"/>
    <x v="6"/>
    <x v="6"/>
  </r>
  <r>
    <x v="3"/>
    <x v="0"/>
    <x v="13"/>
    <x v="0"/>
    <x v="49"/>
    <x v="49"/>
    <x v="0"/>
    <x v="7"/>
    <x v="7"/>
  </r>
  <r>
    <x v="3"/>
    <x v="0"/>
    <x v="11"/>
    <x v="0"/>
    <x v="27"/>
    <x v="27"/>
    <x v="0"/>
    <x v="1"/>
    <x v="1"/>
  </r>
  <r>
    <x v="3"/>
    <x v="0"/>
    <x v="16"/>
    <x v="0"/>
    <x v="28"/>
    <x v="28"/>
    <x v="0"/>
    <x v="1"/>
    <x v="1"/>
  </r>
  <r>
    <x v="3"/>
    <x v="0"/>
    <x v="10"/>
    <x v="0"/>
    <x v="28"/>
    <x v="28"/>
    <x v="0"/>
    <x v="7"/>
    <x v="7"/>
  </r>
  <r>
    <x v="3"/>
    <x v="0"/>
    <x v="20"/>
    <x v="0"/>
    <x v="29"/>
    <x v="29"/>
    <x v="0"/>
    <x v="1"/>
    <x v="1"/>
  </r>
  <r>
    <x v="3"/>
    <x v="0"/>
    <x v="19"/>
    <x v="0"/>
    <x v="16"/>
    <x v="16"/>
    <x v="0"/>
    <x v="7"/>
    <x v="7"/>
  </r>
  <r>
    <x v="3"/>
    <x v="0"/>
    <x v="15"/>
    <x v="0"/>
    <x v="17"/>
    <x v="17"/>
    <x v="0"/>
    <x v="1"/>
    <x v="1"/>
  </r>
  <r>
    <x v="3"/>
    <x v="0"/>
    <x v="31"/>
    <x v="0"/>
    <x v="17"/>
    <x v="17"/>
    <x v="0"/>
    <x v="7"/>
    <x v="7"/>
  </r>
  <r>
    <x v="3"/>
    <x v="0"/>
    <x v="25"/>
    <x v="0"/>
    <x v="17"/>
    <x v="17"/>
    <x v="0"/>
    <x v="7"/>
    <x v="7"/>
  </r>
  <r>
    <x v="3"/>
    <x v="0"/>
    <x v="26"/>
    <x v="0"/>
    <x v="17"/>
    <x v="17"/>
    <x v="0"/>
    <x v="7"/>
    <x v="7"/>
  </r>
  <r>
    <x v="3"/>
    <x v="0"/>
    <x v="32"/>
    <x v="0"/>
    <x v="17"/>
    <x v="17"/>
    <x v="0"/>
    <x v="7"/>
    <x v="7"/>
  </r>
  <r>
    <x v="4"/>
    <x v="0"/>
    <x v="0"/>
    <x v="0"/>
    <x v="50"/>
    <x v="50"/>
    <x v="0"/>
    <x v="21"/>
    <x v="21"/>
  </r>
  <r>
    <x v="4"/>
    <x v="1"/>
    <x v="2"/>
    <x v="0"/>
    <x v="51"/>
    <x v="51"/>
    <x v="0"/>
    <x v="16"/>
    <x v="16"/>
  </r>
  <r>
    <x v="4"/>
    <x v="2"/>
    <x v="4"/>
    <x v="0"/>
    <x v="52"/>
    <x v="52"/>
    <x v="0"/>
    <x v="6"/>
    <x v="6"/>
  </r>
  <r>
    <x v="4"/>
    <x v="0"/>
    <x v="1"/>
    <x v="0"/>
    <x v="53"/>
    <x v="53"/>
    <x v="0"/>
    <x v="7"/>
    <x v="7"/>
  </r>
  <r>
    <x v="4"/>
    <x v="1"/>
    <x v="3"/>
    <x v="0"/>
    <x v="54"/>
    <x v="54"/>
    <x v="0"/>
    <x v="22"/>
    <x v="22"/>
  </r>
  <r>
    <x v="4"/>
    <x v="0"/>
    <x v="5"/>
    <x v="0"/>
    <x v="55"/>
    <x v="55"/>
    <x v="0"/>
    <x v="5"/>
    <x v="5"/>
  </r>
  <r>
    <x v="4"/>
    <x v="0"/>
    <x v="7"/>
    <x v="0"/>
    <x v="56"/>
    <x v="56"/>
    <x v="0"/>
    <x v="7"/>
    <x v="7"/>
  </r>
  <r>
    <x v="4"/>
    <x v="0"/>
    <x v="6"/>
    <x v="0"/>
    <x v="57"/>
    <x v="57"/>
    <x v="0"/>
    <x v="12"/>
    <x v="12"/>
  </r>
  <r>
    <x v="4"/>
    <x v="0"/>
    <x v="8"/>
    <x v="0"/>
    <x v="58"/>
    <x v="58"/>
    <x v="0"/>
    <x v="14"/>
    <x v="14"/>
  </r>
  <r>
    <x v="4"/>
    <x v="2"/>
    <x v="9"/>
    <x v="0"/>
    <x v="59"/>
    <x v="59"/>
    <x v="0"/>
    <x v="4"/>
    <x v="4"/>
  </r>
  <r>
    <x v="4"/>
    <x v="0"/>
    <x v="14"/>
    <x v="0"/>
    <x v="11"/>
    <x v="11"/>
    <x v="0"/>
    <x v="6"/>
    <x v="6"/>
  </r>
  <r>
    <x v="4"/>
    <x v="0"/>
    <x v="12"/>
    <x v="0"/>
    <x v="12"/>
    <x v="12"/>
    <x v="0"/>
    <x v="6"/>
    <x v="6"/>
  </r>
  <r>
    <x v="4"/>
    <x v="0"/>
    <x v="13"/>
    <x v="0"/>
    <x v="12"/>
    <x v="12"/>
    <x v="0"/>
    <x v="14"/>
    <x v="14"/>
  </r>
  <r>
    <x v="4"/>
    <x v="0"/>
    <x v="10"/>
    <x v="0"/>
    <x v="12"/>
    <x v="12"/>
    <x v="0"/>
    <x v="1"/>
    <x v="1"/>
  </r>
  <r>
    <x v="4"/>
    <x v="0"/>
    <x v="11"/>
    <x v="0"/>
    <x v="27"/>
    <x v="27"/>
    <x v="0"/>
    <x v="14"/>
    <x v="14"/>
  </r>
  <r>
    <x v="4"/>
    <x v="0"/>
    <x v="15"/>
    <x v="0"/>
    <x v="28"/>
    <x v="28"/>
    <x v="0"/>
    <x v="7"/>
    <x v="7"/>
  </r>
  <r>
    <x v="4"/>
    <x v="0"/>
    <x v="16"/>
    <x v="0"/>
    <x v="28"/>
    <x v="28"/>
    <x v="0"/>
    <x v="7"/>
    <x v="7"/>
  </r>
  <r>
    <x v="4"/>
    <x v="0"/>
    <x v="20"/>
    <x v="0"/>
    <x v="29"/>
    <x v="29"/>
    <x v="0"/>
    <x v="7"/>
    <x v="7"/>
  </r>
  <r>
    <x v="4"/>
    <x v="0"/>
    <x v="21"/>
    <x v="0"/>
    <x v="16"/>
    <x v="16"/>
    <x v="0"/>
    <x v="7"/>
    <x v="7"/>
  </r>
  <r>
    <x v="4"/>
    <x v="0"/>
    <x v="17"/>
    <x v="0"/>
    <x v="17"/>
    <x v="17"/>
    <x v="0"/>
    <x v="7"/>
    <x v="7"/>
  </r>
  <r>
    <x v="4"/>
    <x v="0"/>
    <x v="18"/>
    <x v="0"/>
    <x v="17"/>
    <x v="17"/>
    <x v="0"/>
    <x v="1"/>
    <x v="1"/>
  </r>
  <r>
    <x v="4"/>
    <x v="0"/>
    <x v="32"/>
    <x v="0"/>
    <x v="17"/>
    <x v="17"/>
    <x v="0"/>
    <x v="7"/>
    <x v="7"/>
  </r>
  <r>
    <x v="4"/>
    <x v="0"/>
    <x v="28"/>
    <x v="0"/>
    <x v="17"/>
    <x v="17"/>
    <x v="0"/>
    <x v="7"/>
    <x v="7"/>
  </r>
  <r>
    <x v="4"/>
    <x v="0"/>
    <x v="29"/>
    <x v="0"/>
    <x v="17"/>
    <x v="17"/>
    <x v="0"/>
    <x v="7"/>
    <x v="7"/>
  </r>
  <r>
    <x v="4"/>
    <x v="1"/>
    <x v="23"/>
    <x v="0"/>
    <x v="17"/>
    <x v="17"/>
    <x v="0"/>
    <x v="7"/>
    <x v="7"/>
  </r>
  <r>
    <x v="0"/>
    <x v="0"/>
    <x v="33"/>
    <x v="1"/>
    <x v="60"/>
    <x v="10"/>
    <x v="1"/>
    <x v="7"/>
    <x v="1"/>
  </r>
  <r>
    <x v="0"/>
    <x v="0"/>
    <x v="34"/>
    <x v="2"/>
    <x v="60"/>
    <x v="60"/>
    <x v="0"/>
    <x v="7"/>
    <x v="7"/>
  </r>
  <r>
    <x v="0"/>
    <x v="2"/>
    <x v="4"/>
    <x v="3"/>
    <x v="60"/>
    <x v="29"/>
    <x v="0"/>
    <x v="7"/>
    <x v="7"/>
  </r>
  <r>
    <x v="0"/>
    <x v="1"/>
    <x v="3"/>
    <x v="3"/>
    <x v="60"/>
    <x v="29"/>
    <x v="0"/>
    <x v="7"/>
    <x v="7"/>
  </r>
  <r>
    <x v="0"/>
    <x v="2"/>
    <x v="9"/>
    <x v="4"/>
    <x v="60"/>
    <x v="39"/>
    <x v="0"/>
    <x v="7"/>
    <x v="7"/>
  </r>
  <r>
    <x v="0"/>
    <x v="0"/>
    <x v="35"/>
    <x v="5"/>
    <x v="60"/>
    <x v="16"/>
    <x v="0"/>
    <x v="7"/>
    <x v="7"/>
  </r>
  <r>
    <x v="0"/>
    <x v="1"/>
    <x v="23"/>
    <x v="5"/>
    <x v="60"/>
    <x v="16"/>
    <x v="1"/>
    <x v="7"/>
    <x v="1"/>
  </r>
  <r>
    <x v="1"/>
    <x v="0"/>
    <x v="33"/>
    <x v="6"/>
    <x v="60"/>
    <x v="49"/>
    <x v="0"/>
    <x v="7"/>
    <x v="7"/>
  </r>
  <r>
    <x v="1"/>
    <x v="0"/>
    <x v="34"/>
    <x v="7"/>
    <x v="60"/>
    <x v="28"/>
    <x v="2"/>
    <x v="7"/>
    <x v="14"/>
  </r>
  <r>
    <x v="1"/>
    <x v="2"/>
    <x v="4"/>
    <x v="3"/>
    <x v="60"/>
    <x v="29"/>
    <x v="0"/>
    <x v="7"/>
    <x v="7"/>
  </r>
  <r>
    <x v="1"/>
    <x v="1"/>
    <x v="3"/>
    <x v="3"/>
    <x v="60"/>
    <x v="29"/>
    <x v="1"/>
    <x v="7"/>
    <x v="1"/>
  </r>
  <r>
    <x v="1"/>
    <x v="1"/>
    <x v="23"/>
    <x v="4"/>
    <x v="60"/>
    <x v="39"/>
    <x v="0"/>
    <x v="7"/>
    <x v="7"/>
  </r>
  <r>
    <x v="1"/>
    <x v="0"/>
    <x v="35"/>
    <x v="8"/>
    <x v="60"/>
    <x v="17"/>
    <x v="0"/>
    <x v="7"/>
    <x v="7"/>
  </r>
  <r>
    <x v="1"/>
    <x v="2"/>
    <x v="9"/>
    <x v="8"/>
    <x v="60"/>
    <x v="17"/>
    <x v="1"/>
    <x v="7"/>
    <x v="1"/>
  </r>
  <r>
    <x v="2"/>
    <x v="0"/>
    <x v="33"/>
    <x v="9"/>
    <x v="60"/>
    <x v="61"/>
    <x v="1"/>
    <x v="7"/>
    <x v="1"/>
  </r>
  <r>
    <x v="2"/>
    <x v="2"/>
    <x v="4"/>
    <x v="10"/>
    <x v="60"/>
    <x v="62"/>
    <x v="0"/>
    <x v="7"/>
    <x v="7"/>
  </r>
  <r>
    <x v="2"/>
    <x v="0"/>
    <x v="34"/>
    <x v="11"/>
    <x v="60"/>
    <x v="15"/>
    <x v="0"/>
    <x v="7"/>
    <x v="7"/>
  </r>
  <r>
    <x v="2"/>
    <x v="2"/>
    <x v="9"/>
    <x v="3"/>
    <x v="60"/>
    <x v="29"/>
    <x v="1"/>
    <x v="7"/>
    <x v="1"/>
  </r>
  <r>
    <x v="2"/>
    <x v="1"/>
    <x v="23"/>
    <x v="3"/>
    <x v="60"/>
    <x v="29"/>
    <x v="0"/>
    <x v="7"/>
    <x v="7"/>
  </r>
  <r>
    <x v="2"/>
    <x v="1"/>
    <x v="3"/>
    <x v="5"/>
    <x v="60"/>
    <x v="16"/>
    <x v="0"/>
    <x v="7"/>
    <x v="7"/>
  </r>
  <r>
    <x v="2"/>
    <x v="0"/>
    <x v="35"/>
    <x v="8"/>
    <x v="60"/>
    <x v="17"/>
    <x v="0"/>
    <x v="7"/>
    <x v="7"/>
  </r>
  <r>
    <x v="2"/>
    <x v="1"/>
    <x v="36"/>
    <x v="8"/>
    <x v="60"/>
    <x v="17"/>
    <x v="0"/>
    <x v="7"/>
    <x v="7"/>
  </r>
  <r>
    <x v="3"/>
    <x v="0"/>
    <x v="33"/>
    <x v="12"/>
    <x v="60"/>
    <x v="63"/>
    <x v="0"/>
    <x v="7"/>
    <x v="7"/>
  </r>
  <r>
    <x v="3"/>
    <x v="2"/>
    <x v="4"/>
    <x v="13"/>
    <x v="60"/>
    <x v="13"/>
    <x v="0"/>
    <x v="7"/>
    <x v="7"/>
  </r>
  <r>
    <x v="3"/>
    <x v="0"/>
    <x v="34"/>
    <x v="11"/>
    <x v="60"/>
    <x v="15"/>
    <x v="0"/>
    <x v="7"/>
    <x v="7"/>
  </r>
  <r>
    <x v="3"/>
    <x v="1"/>
    <x v="23"/>
    <x v="11"/>
    <x v="60"/>
    <x v="15"/>
    <x v="1"/>
    <x v="7"/>
    <x v="1"/>
  </r>
  <r>
    <x v="3"/>
    <x v="1"/>
    <x v="3"/>
    <x v="3"/>
    <x v="60"/>
    <x v="29"/>
    <x v="0"/>
    <x v="7"/>
    <x v="7"/>
  </r>
  <r>
    <x v="3"/>
    <x v="1"/>
    <x v="36"/>
    <x v="5"/>
    <x v="60"/>
    <x v="16"/>
    <x v="0"/>
    <x v="7"/>
    <x v="7"/>
  </r>
  <r>
    <x v="3"/>
    <x v="0"/>
    <x v="35"/>
    <x v="8"/>
    <x v="60"/>
    <x v="17"/>
    <x v="0"/>
    <x v="7"/>
    <x v="7"/>
  </r>
  <r>
    <x v="3"/>
    <x v="2"/>
    <x v="9"/>
    <x v="8"/>
    <x v="60"/>
    <x v="17"/>
    <x v="0"/>
    <x v="7"/>
    <x v="7"/>
  </r>
  <r>
    <x v="4"/>
    <x v="0"/>
    <x v="33"/>
    <x v="6"/>
    <x v="60"/>
    <x v="49"/>
    <x v="0"/>
    <x v="7"/>
    <x v="7"/>
  </r>
  <r>
    <x v="4"/>
    <x v="2"/>
    <x v="4"/>
    <x v="7"/>
    <x v="60"/>
    <x v="28"/>
    <x v="0"/>
    <x v="7"/>
    <x v="7"/>
  </r>
  <r>
    <x v="4"/>
    <x v="2"/>
    <x v="9"/>
    <x v="4"/>
    <x v="60"/>
    <x v="39"/>
    <x v="0"/>
    <x v="7"/>
    <x v="7"/>
  </r>
  <r>
    <x v="4"/>
    <x v="1"/>
    <x v="3"/>
    <x v="4"/>
    <x v="60"/>
    <x v="39"/>
    <x v="0"/>
    <x v="7"/>
    <x v="7"/>
  </r>
  <r>
    <x v="4"/>
    <x v="0"/>
    <x v="34"/>
    <x v="5"/>
    <x v="60"/>
    <x v="16"/>
    <x v="1"/>
    <x v="7"/>
    <x v="1"/>
  </r>
  <r>
    <x v="4"/>
    <x v="1"/>
    <x v="23"/>
    <x v="5"/>
    <x v="60"/>
    <x v="16"/>
    <x v="0"/>
    <x v="7"/>
    <x v="7"/>
  </r>
  <r>
    <x v="4"/>
    <x v="0"/>
    <x v="35"/>
    <x v="8"/>
    <x v="60"/>
    <x v="17"/>
    <x v="0"/>
    <x v="7"/>
    <x v="7"/>
  </r>
  <r>
    <x v="4"/>
    <x v="1"/>
    <x v="36"/>
    <x v="8"/>
    <x v="60"/>
    <x v="17"/>
    <x v="0"/>
    <x v="7"/>
    <x v="7"/>
  </r>
  <r>
    <x v="4"/>
    <x v="1"/>
    <x v="37"/>
    <x v="8"/>
    <x v="60"/>
    <x v="17"/>
    <x v="0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64:D206" firstHeaderRow="0" firstDataRow="1" firstDataCol="2"/>
  <pivotFields count="9">
    <pivotField compact="0" defaultSubtotal="0" showAll="0">
      <items count="5">
        <item x="0"/>
        <item x="1"/>
        <item x="2"/>
        <item x="3"/>
        <item x="4"/>
      </items>
    </pivotField>
    <pivotField axis="axisRow" compact="0" defaultSubtotal="0" showAll="0">
      <items count="3">
        <item x="2"/>
        <item x="0"/>
        <item x="1"/>
      </items>
    </pivotField>
    <pivotField axis="axisRow" compact="0" sortType="descending" defaultSubtotal="0" showAll="0">
      <items count="38">
        <item x="29"/>
        <item x="30"/>
        <item x="36"/>
        <item x="37"/>
        <item x="3"/>
        <item x="32"/>
        <item x="10"/>
        <item x="16"/>
        <item x="14"/>
        <item x="20"/>
        <item x="8"/>
        <item x="27"/>
        <item x="31"/>
        <item x="21"/>
        <item x="18"/>
        <item x="6"/>
        <item x="25"/>
        <item x="1"/>
        <item x="0"/>
        <item x="24"/>
        <item x="7"/>
        <item x="11"/>
        <item x="13"/>
        <item x="12"/>
        <item x="19"/>
        <item x="17"/>
        <item x="22"/>
        <item x="15"/>
        <item x="26"/>
        <item x="9"/>
        <item x="33"/>
        <item x="35"/>
        <item x="5"/>
        <item x="34"/>
        <item x="2"/>
        <item x="28"/>
        <item x="23"/>
        <item x="4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showAll="0">
      <items count="14">
        <item x="0"/>
        <item x="8"/>
        <item x="5"/>
        <item x="4"/>
        <item x="3"/>
        <item x="11"/>
        <item x="7"/>
        <item x="13"/>
        <item x="2"/>
        <item x="6"/>
        <item x="1"/>
        <item x="12"/>
        <item x="10"/>
        <item x="9"/>
      </items>
    </pivotField>
    <pivotField compact="0" defaultSubtotal="0" showAll="0">
      <items count="61">
        <item x="60"/>
        <item x="17"/>
        <item x="16"/>
        <item x="39"/>
        <item x="29"/>
        <item x="15"/>
        <item x="28"/>
        <item x="14"/>
        <item x="27"/>
        <item x="13"/>
        <item x="49"/>
        <item x="12"/>
        <item x="11"/>
        <item x="10"/>
        <item x="38"/>
        <item x="37"/>
        <item x="59"/>
        <item x="48"/>
        <item x="9"/>
        <item x="26"/>
        <item x="25"/>
        <item x="8"/>
        <item x="47"/>
        <item x="46"/>
        <item x="58"/>
        <item x="36"/>
        <item x="35"/>
        <item x="24"/>
        <item x="45"/>
        <item x="34"/>
        <item x="57"/>
        <item x="56"/>
        <item x="7"/>
        <item x="6"/>
        <item x="33"/>
        <item x="44"/>
        <item x="55"/>
        <item x="23"/>
        <item x="5"/>
        <item x="54"/>
        <item x="53"/>
        <item x="22"/>
        <item x="52"/>
        <item x="32"/>
        <item x="4"/>
        <item x="21"/>
        <item x="3"/>
        <item x="43"/>
        <item x="2"/>
        <item x="31"/>
        <item x="42"/>
        <item x="20"/>
        <item x="41"/>
        <item x="51"/>
        <item x="19"/>
        <item x="1"/>
        <item x="40"/>
        <item x="30"/>
        <item x="50"/>
        <item x="18"/>
        <item x="0"/>
      </items>
    </pivotField>
    <pivotField dataField="1" compact="0" defaultSubtotal="0" showAll="0">
      <items count="64">
        <item x="17"/>
        <item x="16"/>
        <item x="39"/>
        <item x="29"/>
        <item x="15"/>
        <item x="28"/>
        <item x="14"/>
        <item x="27"/>
        <item x="13"/>
        <item x="60"/>
        <item x="49"/>
        <item x="12"/>
        <item x="11"/>
        <item x="10"/>
        <item x="63"/>
        <item x="62"/>
        <item x="38"/>
        <item x="37"/>
        <item x="61"/>
        <item x="59"/>
        <item x="48"/>
        <item x="9"/>
        <item x="26"/>
        <item x="25"/>
        <item x="8"/>
        <item x="47"/>
        <item x="46"/>
        <item x="58"/>
        <item x="36"/>
        <item x="35"/>
        <item x="24"/>
        <item x="45"/>
        <item x="34"/>
        <item x="57"/>
        <item x="56"/>
        <item x="7"/>
        <item x="6"/>
        <item x="33"/>
        <item x="44"/>
        <item x="55"/>
        <item x="23"/>
        <item x="5"/>
        <item x="54"/>
        <item x="53"/>
        <item x="22"/>
        <item x="52"/>
        <item x="32"/>
        <item x="4"/>
        <item x="21"/>
        <item x="3"/>
        <item x="43"/>
        <item x="2"/>
        <item x="31"/>
        <item x="42"/>
        <item x="20"/>
        <item x="41"/>
        <item x="51"/>
        <item x="19"/>
        <item x="1"/>
        <item x="40"/>
        <item x="30"/>
        <item x="50"/>
        <item x="18"/>
        <item x="0"/>
      </items>
    </pivotField>
    <pivotField compact="0" defaultSubtotal="0" showAll="0">
      <items count="3">
        <item x="0"/>
        <item x="1"/>
        <item x="2"/>
      </items>
    </pivotField>
    <pivotField compact="0" defaultSubtotal="0" showAll="0">
      <items count="23">
        <item x="7"/>
        <item x="1"/>
        <item x="14"/>
        <item x="6"/>
        <item x="4"/>
        <item x="11"/>
        <item x="20"/>
        <item x="2"/>
        <item x="17"/>
        <item x="5"/>
        <item x="12"/>
        <item x="18"/>
        <item x="13"/>
        <item x="15"/>
        <item x="16"/>
        <item x="8"/>
        <item x="19"/>
        <item x="0"/>
        <item x="21"/>
        <item x="9"/>
        <item x="22"/>
        <item x="3"/>
        <item x="10"/>
      </items>
    </pivotField>
    <pivotField dataField="1" compact="0" defaultSubtotal="0" showAll="0">
      <items count="23">
        <item x="7"/>
        <item x="1"/>
        <item x="14"/>
        <item x="6"/>
        <item x="4"/>
        <item x="11"/>
        <item x="20"/>
        <item x="2"/>
        <item x="17"/>
        <item x="5"/>
        <item x="12"/>
        <item x="18"/>
        <item x="13"/>
        <item x="15"/>
        <item x="16"/>
        <item x="8"/>
        <item x="19"/>
        <item x="0"/>
        <item x="21"/>
        <item x="9"/>
        <item x="22"/>
        <item x="3"/>
        <item x="10"/>
      </items>
    </pivotField>
  </pivotFields>
  <rowFields count="2">
    <field x="1"/>
    <field x="2"/>
  </rowFields>
  <rowItems count="42">
    <i>
      <x/>
    </i>
    <i r="1">
      <x v="37"/>
    </i>
    <i r="1">
      <x v="29"/>
    </i>
    <i>
      <x v="1"/>
    </i>
    <i r="1">
      <x v="18"/>
    </i>
    <i r="1">
      <x v="17"/>
    </i>
    <i r="1">
      <x v="32"/>
    </i>
    <i r="1">
      <x v="20"/>
    </i>
    <i r="1">
      <x v="15"/>
    </i>
    <i r="1">
      <x v="10"/>
    </i>
    <i r="1">
      <x v="30"/>
    </i>
    <i r="1">
      <x v="23"/>
    </i>
    <i r="1">
      <x v="8"/>
    </i>
    <i r="1">
      <x v="22"/>
    </i>
    <i r="1">
      <x v="6"/>
    </i>
    <i r="1">
      <x v="21"/>
    </i>
    <i r="1">
      <x v="33"/>
    </i>
    <i r="1">
      <x v="7"/>
    </i>
    <i r="1">
      <x v="9"/>
    </i>
    <i r="1">
      <x v="27"/>
    </i>
    <i r="1">
      <x v="13"/>
    </i>
    <i r="1">
      <x v="31"/>
    </i>
    <i r="1">
      <x v="14"/>
    </i>
    <i r="1">
      <x v="25"/>
    </i>
    <i r="1">
      <x v="24"/>
    </i>
    <i r="1">
      <x v="35"/>
    </i>
    <i r="1">
      <x v="28"/>
    </i>
    <i r="1">
      <x v="16"/>
    </i>
    <i r="1">
      <x v="5"/>
    </i>
    <i r="1">
      <x/>
    </i>
    <i r="1">
      <x v="26"/>
    </i>
    <i r="1">
      <x v="19"/>
    </i>
    <i r="1">
      <x v="12"/>
    </i>
    <i r="1">
      <x v="11"/>
    </i>
    <i r="1">
      <x v="1"/>
    </i>
    <i>
      <x v="2"/>
    </i>
    <i r="1">
      <x v="34"/>
    </i>
    <i r="1">
      <x v="4"/>
    </i>
    <i r="1">
      <x v="36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各来源明细每日访客数" fld="5" baseField="0" baseItem="0"/>
    <dataField name="求和项:各来源明细每日下单买家" fld="8" baseField="0" baseItem="0"/>
  </dataFields>
  <formats count="4">
    <format dxfId="0">
      <pivotArea dataOnly="0" labelOnly="1" fieldPosition="0">
        <references count="2">
          <reference field="2" count="1">
            <x v="37"/>
          </reference>
          <reference field="1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 selected="0">
            <x v="37"/>
          </reference>
          <reference field="1" count="1" selected="0">
            <x v="0"/>
          </reference>
        </references>
      </pivotArea>
    </format>
    <format dxfId="2">
      <pivotArea dataOnly="0" labelOnly="1" fieldPosition="0">
        <references count="2">
          <reference field="2" count="1">
            <x v="10"/>
          </reference>
          <reference field="1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10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68:C171" firstHeaderRow="0" firstDataRow="1" firstDataCol="1" rowPageCount="1" colPageCount="1"/>
  <pivotFields count="9">
    <pivotField compact="0" showAll="0">
      <items count="6">
        <item x="0"/>
        <item x="1"/>
        <item x="2"/>
        <item x="3"/>
        <item x="4"/>
        <item t="default"/>
      </items>
    </pivotField>
    <pivotField axis="axisPage" compact="0" multipleItemSelectionAllowed="1" showAll="0">
      <items count="4">
        <item x="2"/>
        <item h="1" x="0"/>
        <item h="1" x="1"/>
        <item t="default"/>
      </items>
    </pivotField>
    <pivotField axis="axisRow" compact="0" showAll="0">
      <items count="39">
        <item x="29"/>
        <item x="30"/>
        <item x="36"/>
        <item x="37"/>
        <item x="3"/>
        <item x="32"/>
        <item x="10"/>
        <item x="16"/>
        <item x="14"/>
        <item x="20"/>
        <item x="8"/>
        <item x="27"/>
        <item x="31"/>
        <item x="21"/>
        <item x="18"/>
        <item x="6"/>
        <item x="25"/>
        <item x="1"/>
        <item x="0"/>
        <item x="24"/>
        <item x="7"/>
        <item x="11"/>
        <item x="13"/>
        <item x="12"/>
        <item x="19"/>
        <item x="17"/>
        <item x="22"/>
        <item x="15"/>
        <item x="26"/>
        <item x="9"/>
        <item x="33"/>
        <item x="35"/>
        <item x="5"/>
        <item x="34"/>
        <item x="2"/>
        <item x="28"/>
        <item x="23"/>
        <item x="4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2"/>
  </rowFields>
  <rowItems count="3">
    <i>
      <x v="29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求和项:各来源明细每日访客数" fld="5" showDataAs="percentOfTotal" baseField="0" baseItem="0" numFmtId="10"/>
    <dataField name="求和项:各来源明细每日下单买家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77:D181" firstHeaderRow="0" firstDataRow="1" firstDataCol="2"/>
  <pivotFields count="9"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4">
        <item x="2"/>
        <item h="1" x="0"/>
        <item h="1" x="1"/>
        <item t="default"/>
      </items>
    </pivotField>
    <pivotField axis="axisRow" compact="0" showAll="0">
      <items count="39">
        <item x="29"/>
        <item x="30"/>
        <item x="36"/>
        <item x="37"/>
        <item x="3"/>
        <item x="32"/>
        <item x="10"/>
        <item x="16"/>
        <item x="14"/>
        <item x="20"/>
        <item x="8"/>
        <item x="27"/>
        <item x="31"/>
        <item x="21"/>
        <item x="18"/>
        <item x="6"/>
        <item x="25"/>
        <item x="1"/>
        <item x="0"/>
        <item x="24"/>
        <item x="7"/>
        <item x="11"/>
        <item x="13"/>
        <item x="12"/>
        <item x="19"/>
        <item x="17"/>
        <item x="22"/>
        <item x="15"/>
        <item x="26"/>
        <item x="9"/>
        <item x="33"/>
        <item x="35"/>
        <item x="5"/>
        <item x="34"/>
        <item x="2"/>
        <item x="28"/>
        <item x="23"/>
        <item x="4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2">
    <field x="1"/>
    <field x="2"/>
  </rowFields>
  <rowItems count="4">
    <i>
      <x/>
    </i>
    <i r="1">
      <x v="29"/>
    </i>
    <i r="1"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各来源明细每日访客数" fld="5" showDataAs="percentOfTotal" baseField="0" baseItem="0" numFmtId="10"/>
    <dataField name="求和项:各来源明细每日下单买家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84:D226" firstHeaderRow="0" firstDataRow="1" firstDataCol="2"/>
  <pivotFields count="9"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4">
        <item x="2"/>
        <item x="0"/>
        <item x="1"/>
        <item t="default"/>
      </items>
    </pivotField>
    <pivotField axis="axisRow" compact="0" showAll="0">
      <items count="39">
        <item x="29"/>
        <item x="30"/>
        <item x="36"/>
        <item x="37"/>
        <item x="3"/>
        <item x="32"/>
        <item x="10"/>
        <item x="16"/>
        <item x="14"/>
        <item x="20"/>
        <item x="8"/>
        <item x="27"/>
        <item x="31"/>
        <item x="21"/>
        <item x="18"/>
        <item x="6"/>
        <item x="25"/>
        <item x="1"/>
        <item x="0"/>
        <item x="24"/>
        <item x="7"/>
        <item x="11"/>
        <item x="13"/>
        <item x="12"/>
        <item x="19"/>
        <item x="17"/>
        <item x="22"/>
        <item x="15"/>
        <item x="26"/>
        <item x="9"/>
        <item x="33"/>
        <item x="35"/>
        <item x="5"/>
        <item x="34"/>
        <item x="2"/>
        <item x="28"/>
        <item x="23"/>
        <item x="4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2">
    <field x="1"/>
    <field x="2"/>
  </rowFields>
  <rowItems count="42">
    <i>
      <x/>
    </i>
    <i r="1">
      <x v="29"/>
    </i>
    <i r="1">
      <x v="37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5"/>
    </i>
    <i>
      <x v="2"/>
    </i>
    <i r="1">
      <x v="2"/>
    </i>
    <i r="1">
      <x v="3"/>
    </i>
    <i r="1">
      <x v="4"/>
    </i>
    <i r="1">
      <x v="34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各来源明细每日访客数" fld="5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求和项:各来源明细每日下单买家" fld="8" baseField="0" baseItem="0"/>
  </dataFields>
  <formats count="4">
    <format dxfId="4">
      <pivotArea dataOnly="0" labelOnly="1" fieldPosition="0">
        <references count="2">
          <reference field="2" count="1">
            <x v="29"/>
          </reference>
          <reference field="1" count="1" selected="0">
            <x v="0"/>
          </reference>
        </references>
      </pivotArea>
    </format>
    <format dxfId="5">
      <pivotArea dataOnly="0" labelOnly="1" fieldPosition="0">
        <references count="2">
          <reference field="2" count="1">
            <x v="37"/>
          </reference>
          <reference field="1" count="1" selected="0">
            <x v="0"/>
          </reference>
        </references>
      </pivotArea>
    </format>
    <format dxfId="6">
      <pivotArea collapsedLevelsAreSubtotals="1" fieldPosition="0">
        <references count="2">
          <reference field="2" count="1" selected="0">
            <x v="29"/>
          </reference>
          <reference field="1" count="1" selected="0">
            <x v="0"/>
          </reference>
        </references>
      </pivotArea>
    </format>
    <format dxfId="7">
      <pivotArea collapsedLevelsAreSubtotals="1" fieldPosition="0">
        <references count="2">
          <reference field="2" count="1" selected="0">
            <x v="37"/>
          </reference>
          <reference field="1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6">
  <location ref="A1:D34" firstHeaderRow="0" firstDataRow="1" firstDataCol="2"/>
  <pivotFields count="9">
    <pivotField compact="0" defaultSubtotal="0" showAll="0">
      <items count="5">
        <item x="0"/>
        <item x="1"/>
        <item x="2"/>
        <item x="3"/>
        <item x="4"/>
      </items>
    </pivotField>
    <pivotField axis="axisRow" compact="0" defaultSubtotal="0" multipleItemSelectionAllowed="1" showAll="0">
      <items count="3">
        <item h="1" x="2"/>
        <item x="0"/>
        <item h="1" x="1"/>
      </items>
    </pivotField>
    <pivotField axis="axisRow" compact="0" sortType="descending" defaultSubtotal="0" showAll="0">
      <items count="38">
        <item x="29"/>
        <item x="30"/>
        <item x="36"/>
        <item x="37"/>
        <item x="3"/>
        <item x="32"/>
        <item x="10"/>
        <item x="16"/>
        <item x="14"/>
        <item x="20"/>
        <item x="8"/>
        <item x="27"/>
        <item x="31"/>
        <item x="21"/>
        <item x="18"/>
        <item x="6"/>
        <item x="25"/>
        <item x="1"/>
        <item x="0"/>
        <item x="24"/>
        <item x="7"/>
        <item x="11"/>
        <item x="13"/>
        <item x="12"/>
        <item x="19"/>
        <item x="17"/>
        <item x="22"/>
        <item x="15"/>
        <item x="26"/>
        <item x="9"/>
        <item x="33"/>
        <item x="35"/>
        <item x="5"/>
        <item x="34"/>
        <item x="2"/>
        <item x="28"/>
        <item x="23"/>
        <item x="4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showAll="0">
      <items count="14">
        <item x="0"/>
        <item x="8"/>
        <item x="5"/>
        <item x="4"/>
        <item x="3"/>
        <item x="11"/>
        <item x="7"/>
        <item x="13"/>
        <item x="2"/>
        <item x="6"/>
        <item x="1"/>
        <item x="12"/>
        <item x="10"/>
        <item x="9"/>
      </items>
    </pivotField>
    <pivotField compact="0" defaultSubtotal="0" showAll="0">
      <items count="61">
        <item x="60"/>
        <item x="17"/>
        <item x="16"/>
        <item x="39"/>
        <item x="29"/>
        <item x="15"/>
        <item x="28"/>
        <item x="14"/>
        <item x="27"/>
        <item x="13"/>
        <item x="49"/>
        <item x="12"/>
        <item x="11"/>
        <item x="10"/>
        <item x="38"/>
        <item x="37"/>
        <item x="59"/>
        <item x="48"/>
        <item x="9"/>
        <item x="26"/>
        <item x="25"/>
        <item x="8"/>
        <item x="47"/>
        <item x="46"/>
        <item x="58"/>
        <item x="36"/>
        <item x="35"/>
        <item x="24"/>
        <item x="45"/>
        <item x="34"/>
        <item x="57"/>
        <item x="56"/>
        <item x="7"/>
        <item x="6"/>
        <item x="33"/>
        <item x="44"/>
        <item x="55"/>
        <item x="23"/>
        <item x="5"/>
        <item x="54"/>
        <item x="53"/>
        <item x="22"/>
        <item x="52"/>
        <item x="32"/>
        <item x="4"/>
        <item x="21"/>
        <item x="3"/>
        <item x="43"/>
        <item x="2"/>
        <item x="31"/>
        <item x="42"/>
        <item x="20"/>
        <item x="41"/>
        <item x="51"/>
        <item x="19"/>
        <item x="1"/>
        <item x="40"/>
        <item x="30"/>
        <item x="50"/>
        <item x="18"/>
        <item x="0"/>
      </items>
    </pivotField>
    <pivotField dataField="1" compact="0" defaultSubtotal="0" showAll="0">
      <items count="64">
        <item x="17"/>
        <item x="16"/>
        <item x="39"/>
        <item x="29"/>
        <item x="15"/>
        <item x="28"/>
        <item x="14"/>
        <item x="27"/>
        <item x="13"/>
        <item x="60"/>
        <item x="49"/>
        <item x="12"/>
        <item x="11"/>
        <item x="10"/>
        <item x="63"/>
        <item x="62"/>
        <item x="38"/>
        <item x="37"/>
        <item x="61"/>
        <item x="59"/>
        <item x="48"/>
        <item x="9"/>
        <item x="26"/>
        <item x="25"/>
        <item x="8"/>
        <item x="47"/>
        <item x="46"/>
        <item x="58"/>
        <item x="36"/>
        <item x="35"/>
        <item x="24"/>
        <item x="45"/>
        <item x="34"/>
        <item x="57"/>
        <item x="56"/>
        <item x="7"/>
        <item x="6"/>
        <item x="33"/>
        <item x="44"/>
        <item x="55"/>
        <item x="23"/>
        <item x="5"/>
        <item x="54"/>
        <item x="53"/>
        <item x="22"/>
        <item x="52"/>
        <item x="32"/>
        <item x="4"/>
        <item x="21"/>
        <item x="3"/>
        <item x="43"/>
        <item x="2"/>
        <item x="31"/>
        <item x="42"/>
        <item x="20"/>
        <item x="41"/>
        <item x="51"/>
        <item x="19"/>
        <item x="1"/>
        <item x="40"/>
        <item x="30"/>
        <item x="50"/>
        <item x="18"/>
        <item x="0"/>
      </items>
    </pivotField>
    <pivotField compact="0" defaultSubtotal="0" showAll="0">
      <items count="3">
        <item x="0"/>
        <item x="1"/>
        <item x="2"/>
      </items>
    </pivotField>
    <pivotField compact="0" defaultSubtotal="0" showAll="0">
      <items count="23">
        <item x="7"/>
        <item x="1"/>
        <item x="14"/>
        <item x="6"/>
        <item x="4"/>
        <item x="11"/>
        <item x="20"/>
        <item x="2"/>
        <item x="17"/>
        <item x="5"/>
        <item x="12"/>
        <item x="18"/>
        <item x="13"/>
        <item x="15"/>
        <item x="16"/>
        <item x="8"/>
        <item x="19"/>
        <item x="0"/>
        <item x="21"/>
        <item x="9"/>
        <item x="22"/>
        <item x="3"/>
        <item x="10"/>
      </items>
    </pivotField>
    <pivotField dataField="1" compact="0" defaultSubtotal="0" showAll="0">
      <items count="23">
        <item x="7"/>
        <item x="1"/>
        <item x="14"/>
        <item x="6"/>
        <item x="4"/>
        <item x="11"/>
        <item x="20"/>
        <item x="2"/>
        <item x="17"/>
        <item x="5"/>
        <item x="12"/>
        <item x="18"/>
        <item x="13"/>
        <item x="15"/>
        <item x="16"/>
        <item x="8"/>
        <item x="19"/>
        <item x="0"/>
        <item x="21"/>
        <item x="9"/>
        <item x="22"/>
        <item x="3"/>
        <item x="10"/>
      </items>
    </pivotField>
  </pivotFields>
  <rowFields count="2">
    <field x="1"/>
    <field x="2"/>
  </rowFields>
  <rowItems count="33">
    <i>
      <x v="1"/>
    </i>
    <i r="1">
      <x v="18"/>
    </i>
    <i r="1">
      <x v="17"/>
    </i>
    <i r="1">
      <x v="32"/>
    </i>
    <i r="1">
      <x v="20"/>
    </i>
    <i r="1">
      <x v="15"/>
    </i>
    <i r="1">
      <x v="10"/>
    </i>
    <i r="1">
      <x v="30"/>
    </i>
    <i r="1">
      <x v="23"/>
    </i>
    <i r="1">
      <x v="8"/>
    </i>
    <i r="1">
      <x v="22"/>
    </i>
    <i r="1">
      <x v="6"/>
    </i>
    <i r="1">
      <x v="21"/>
    </i>
    <i r="1">
      <x v="33"/>
    </i>
    <i r="1">
      <x v="7"/>
    </i>
    <i r="1">
      <x v="9"/>
    </i>
    <i r="1">
      <x v="27"/>
    </i>
    <i r="1">
      <x v="13"/>
    </i>
    <i r="1">
      <x v="31"/>
    </i>
    <i r="1">
      <x v="14"/>
    </i>
    <i r="1">
      <x v="25"/>
    </i>
    <i r="1">
      <x v="24"/>
    </i>
    <i r="1">
      <x v="35"/>
    </i>
    <i r="1">
      <x v="28"/>
    </i>
    <i r="1">
      <x v="16"/>
    </i>
    <i r="1">
      <x v="5"/>
    </i>
    <i r="1">
      <x/>
    </i>
    <i r="1">
      <x v="26"/>
    </i>
    <i r="1">
      <x v="19"/>
    </i>
    <i r="1">
      <x v="12"/>
    </i>
    <i r="1">
      <x v="1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各来源明细每日访客数" fld="5" showDataAs="percentOfTotal" baseField="0" baseItem="0" numFmtId="10"/>
    <dataField name="求和项:各来源明细每日下单买家" fld="8" baseField="0" baseItem="0"/>
  </dataFields>
  <formats count="26">
    <format dxfId="8">
      <pivotArea dataOnly="0" labelOnly="1" fieldPosition="0">
        <references count="2">
          <reference field="2" count="1">
            <x v="37"/>
          </reference>
          <reference field="1" count="1" selected="0">
            <x v="0"/>
          </reference>
        </references>
      </pivotArea>
    </format>
    <format dxfId="9">
      <pivotArea collapsedLevelsAreSubtotals="1" fieldPosition="0">
        <references count="2">
          <reference field="2" count="1" selected="0">
            <x v="37"/>
          </reference>
          <reference field="1" count="1" selected="0">
            <x v="0"/>
          </reference>
        </references>
      </pivotArea>
    </format>
    <format dxfId="10">
      <pivotArea dataOnly="0" labelOnly="1" fieldPosition="0">
        <references count="2">
          <reference field="2" count="1">
            <x v="10"/>
          </reference>
          <reference field="1" count="1" selected="0">
            <x v="1"/>
          </reference>
        </references>
      </pivotArea>
    </format>
    <format dxfId="11">
      <pivotArea collapsedLevelsAreSubtotals="1" fieldPosition="0">
        <references count="2">
          <reference field="2" count="1" selected="0">
            <x v="10"/>
          </reference>
          <reference field="1" count="1" selected="0">
            <x v="1"/>
          </reference>
        </references>
      </pivotArea>
    </format>
    <format dxfId="12">
      <pivotArea dataOnly="0" labelOnly="1" fieldPosition="0">
        <references count="2">
          <reference field="2" count="1">
            <x v="37"/>
          </reference>
          <reference field="1" count="1" selected="0">
            <x v="0"/>
          </reference>
        </references>
      </pivotArea>
    </format>
    <format dxfId="13">
      <pivotArea dataOnly="0" labelOnly="1" fieldPosition="0">
        <references count="2">
          <reference field="2" count="1">
            <x v="29"/>
          </reference>
          <reference field="1" count="1" selected="0">
            <x v="0"/>
          </reference>
        </references>
      </pivotArea>
    </format>
    <format dxfId="14">
      <pivotArea dataOnly="0" labelOnly="1" offset="B256:B256" fieldPosition="0">
        <references count="1">
          <reference field="1" count="1">
            <x v="1"/>
          </reference>
        </references>
      </pivotArea>
    </format>
    <format dxfId="15">
      <pivotArea dataOnly="0" labelOnly="1" fieldPosition="0">
        <references count="2">
          <reference field="2" count="1">
            <x v="18"/>
          </reference>
          <reference field="1" count="1" selected="0">
            <x v="1"/>
          </reference>
        </references>
      </pivotArea>
    </format>
    <format dxfId="16">
      <pivotArea dataOnly="0" labelOnly="1" fieldPosition="0">
        <references count="2">
          <reference field="2" count="1">
            <x v="17"/>
          </reference>
          <reference field="1" count="1" selected="0">
            <x v="1"/>
          </reference>
        </references>
      </pivotArea>
    </format>
    <format dxfId="17">
      <pivotArea dataOnly="0" labelOnly="1" fieldPosition="0">
        <references count="2">
          <reference field="2" count="1">
            <x v="32"/>
          </reference>
          <reference field="1" count="1" selected="0">
            <x v="1"/>
          </reference>
        </references>
      </pivotArea>
    </format>
    <format dxfId="18">
      <pivotArea dataOnly="0" labelOnly="1" fieldPosition="0">
        <references count="2">
          <reference field="2" count="1">
            <x v="20"/>
          </reference>
          <reference field="1" count="1" selected="0">
            <x v="1"/>
          </reference>
        </references>
      </pivotArea>
    </format>
    <format dxfId="19">
      <pivotArea dataOnly="0" labelOnly="1" fieldPosition="0">
        <references count="2">
          <reference field="2" count="1">
            <x v="15"/>
          </reference>
          <reference field="1" count="1" selected="0">
            <x v="1"/>
          </reference>
        </references>
      </pivotArea>
    </format>
    <format dxfId="20">
      <pivotArea dataOnly="0" labelOnly="1" fieldPosition="0">
        <references count="2">
          <reference field="2" count="1">
            <x v="10"/>
          </reference>
          <reference field="1" count="1" selected="0">
            <x v="1"/>
          </reference>
        </references>
      </pivotArea>
    </format>
    <format dxfId="21">
      <pivotArea dataOnly="0" labelOnly="1" fieldPosition="0">
        <references count="2">
          <reference field="2" count="1">
            <x v="30"/>
          </reference>
          <reference field="1" count="1" selected="0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37"/>
          </reference>
          <reference field="1" count="1" selected="0">
            <x v="0"/>
          </reference>
        </references>
      </pivotArea>
    </format>
    <format dxfId="23">
      <pivotArea collapsedLevelsAreSubtotals="1" fieldPosition="0">
        <references count="2">
          <reference field="2" count="1" selected="0">
            <x v="29"/>
          </reference>
          <reference field="1" count="1" selected="0">
            <x v="0"/>
          </reference>
        </references>
      </pivotArea>
    </format>
    <format dxfId="24">
      <pivotArea collapsedLevelsAreSubtotals="1" fieldPosition="0">
        <references count="1">
          <reference field="1" count="1" selected="0">
            <x v="1"/>
          </reference>
        </references>
      </pivotArea>
    </format>
    <format dxfId="25">
      <pivotArea collapsedLevelsAreSubtotals="1" fieldPosition="0">
        <references count="2">
          <reference field="2" count="1" selected="0">
            <x v="18"/>
          </reference>
          <reference field="1" count="1" selected="0">
            <x v="1"/>
          </reference>
        </references>
      </pivotArea>
    </format>
    <format dxfId="26">
      <pivotArea collapsedLevelsAreSubtotals="1" fieldPosition="0">
        <references count="2">
          <reference field="2" count="1" selected="0">
            <x v="17"/>
          </reference>
          <reference field="1" count="1" selected="0">
            <x v="1"/>
          </reference>
        </references>
      </pivotArea>
    </format>
    <format dxfId="27">
      <pivotArea collapsedLevelsAreSubtotals="1" fieldPosition="0">
        <references count="2">
          <reference field="2" count="1" selected="0">
            <x v="32"/>
          </reference>
          <reference field="1" count="1" selected="0">
            <x v="1"/>
          </reference>
        </references>
      </pivotArea>
    </format>
    <format dxfId="28">
      <pivotArea collapsedLevelsAreSubtotals="1" fieldPosition="0">
        <references count="2">
          <reference field="2" count="1" selected="0">
            <x v="20"/>
          </reference>
          <reference field="1" count="1" selected="0">
            <x v="1"/>
          </reference>
        </references>
      </pivotArea>
    </format>
    <format dxfId="29">
      <pivotArea collapsedLevelsAreSubtotals="1" fieldPosition="0">
        <references count="2">
          <reference field="2" count="1" selected="0">
            <x v="15"/>
          </reference>
          <reference field="1" count="1" selected="0">
            <x v="1"/>
          </reference>
        </references>
      </pivotArea>
    </format>
    <format dxfId="30">
      <pivotArea collapsedLevelsAreSubtotals="1" fieldPosition="0">
        <references count="2">
          <reference field="2" count="1" selected="0">
            <x v="10"/>
          </reference>
          <reference field="1" count="1" selected="0">
            <x v="1"/>
          </reference>
        </references>
      </pivotArea>
    </format>
    <format dxfId="31">
      <pivotArea collapsedLevelsAreSubtotals="1" fieldPosition="0">
        <references count="2">
          <reference field="2" count="1" selected="0">
            <x v="30"/>
          </reference>
          <reference field="1" count="1" selected="0">
            <x v="1"/>
          </reference>
        </references>
      </pivotArea>
    </format>
    <format dxfId="32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3">
          <reference field="2" count="1" selected="0">
            <x v="18"/>
          </reference>
          <reference field="1" count="1" selected="0">
            <x v="1"/>
          </reference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6">
  <location ref="A1:C5" firstHeaderRow="0" firstDataRow="1" firstDataCol="1"/>
  <pivotFields count="9">
    <pivotField compact="0" defaultSubtotal="0" showAll="0">
      <items count="5">
        <item x="0"/>
        <item x="1"/>
        <item x="2"/>
        <item x="3"/>
        <item x="4"/>
      </items>
    </pivotField>
    <pivotField axis="axisRow" compact="0" defaultSubtotal="0" multipleItemSelectionAllowed="1" showAll="0">
      <items count="3">
        <item x="2"/>
        <item x="0"/>
        <item x="1"/>
      </items>
    </pivotField>
    <pivotField compact="0" sortType="descending" defaultSubtotal="0" showAll="0">
      <items count="38">
        <item x="29"/>
        <item x="30"/>
        <item x="36"/>
        <item x="37"/>
        <item x="3"/>
        <item x="32"/>
        <item x="10"/>
        <item x="16"/>
        <item x="14"/>
        <item x="20"/>
        <item x="8"/>
        <item x="27"/>
        <item x="31"/>
        <item x="21"/>
        <item x="18"/>
        <item x="6"/>
        <item x="25"/>
        <item x="1"/>
        <item x="0"/>
        <item x="24"/>
        <item x="7"/>
        <item x="11"/>
        <item x="13"/>
        <item x="12"/>
        <item x="19"/>
        <item x="17"/>
        <item x="22"/>
        <item x="15"/>
        <item x="26"/>
        <item x="9"/>
        <item x="33"/>
        <item x="35"/>
        <item x="5"/>
        <item x="34"/>
        <item x="2"/>
        <item x="28"/>
        <item x="23"/>
        <item x="4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showAll="0">
      <items count="14">
        <item x="0"/>
        <item x="8"/>
        <item x="5"/>
        <item x="4"/>
        <item x="3"/>
        <item x="11"/>
        <item x="7"/>
        <item x="13"/>
        <item x="2"/>
        <item x="6"/>
        <item x="1"/>
        <item x="12"/>
        <item x="10"/>
        <item x="9"/>
      </items>
    </pivotField>
    <pivotField compact="0" defaultSubtotal="0" showAll="0">
      <items count="61">
        <item x="60"/>
        <item x="17"/>
        <item x="16"/>
        <item x="39"/>
        <item x="29"/>
        <item x="15"/>
        <item x="28"/>
        <item x="14"/>
        <item x="27"/>
        <item x="13"/>
        <item x="49"/>
        <item x="12"/>
        <item x="11"/>
        <item x="10"/>
        <item x="38"/>
        <item x="37"/>
        <item x="59"/>
        <item x="48"/>
        <item x="9"/>
        <item x="26"/>
        <item x="25"/>
        <item x="8"/>
        <item x="47"/>
        <item x="46"/>
        <item x="58"/>
        <item x="36"/>
        <item x="35"/>
        <item x="24"/>
        <item x="45"/>
        <item x="34"/>
        <item x="57"/>
        <item x="56"/>
        <item x="7"/>
        <item x="6"/>
        <item x="33"/>
        <item x="44"/>
        <item x="55"/>
        <item x="23"/>
        <item x="5"/>
        <item x="54"/>
        <item x="53"/>
        <item x="22"/>
        <item x="52"/>
        <item x="32"/>
        <item x="4"/>
        <item x="21"/>
        <item x="3"/>
        <item x="43"/>
        <item x="2"/>
        <item x="31"/>
        <item x="42"/>
        <item x="20"/>
        <item x="41"/>
        <item x="51"/>
        <item x="19"/>
        <item x="1"/>
        <item x="40"/>
        <item x="30"/>
        <item x="50"/>
        <item x="18"/>
        <item x="0"/>
      </items>
    </pivotField>
    <pivotField dataField="1" compact="0" defaultSubtotal="0" showAll="0">
      <items count="64">
        <item x="17"/>
        <item x="16"/>
        <item x="39"/>
        <item x="29"/>
        <item x="15"/>
        <item x="28"/>
        <item x="14"/>
        <item x="27"/>
        <item x="13"/>
        <item x="60"/>
        <item x="49"/>
        <item x="12"/>
        <item x="11"/>
        <item x="10"/>
        <item x="63"/>
        <item x="62"/>
        <item x="38"/>
        <item x="37"/>
        <item x="61"/>
        <item x="59"/>
        <item x="48"/>
        <item x="9"/>
        <item x="26"/>
        <item x="25"/>
        <item x="8"/>
        <item x="47"/>
        <item x="46"/>
        <item x="58"/>
        <item x="36"/>
        <item x="35"/>
        <item x="24"/>
        <item x="45"/>
        <item x="34"/>
        <item x="57"/>
        <item x="56"/>
        <item x="7"/>
        <item x="6"/>
        <item x="33"/>
        <item x="44"/>
        <item x="55"/>
        <item x="23"/>
        <item x="5"/>
        <item x="54"/>
        <item x="53"/>
        <item x="22"/>
        <item x="52"/>
        <item x="32"/>
        <item x="4"/>
        <item x="21"/>
        <item x="3"/>
        <item x="43"/>
        <item x="2"/>
        <item x="31"/>
        <item x="42"/>
        <item x="20"/>
        <item x="41"/>
        <item x="51"/>
        <item x="19"/>
        <item x="1"/>
        <item x="40"/>
        <item x="30"/>
        <item x="50"/>
        <item x="18"/>
        <item x="0"/>
      </items>
    </pivotField>
    <pivotField compact="0" defaultSubtotal="0" showAll="0">
      <items count="3">
        <item x="0"/>
        <item x="1"/>
        <item x="2"/>
      </items>
    </pivotField>
    <pivotField compact="0" defaultSubtotal="0" showAll="0">
      <items count="23">
        <item x="7"/>
        <item x="1"/>
        <item x="14"/>
        <item x="6"/>
        <item x="4"/>
        <item x="11"/>
        <item x="20"/>
        <item x="2"/>
        <item x="17"/>
        <item x="5"/>
        <item x="12"/>
        <item x="18"/>
        <item x="13"/>
        <item x="15"/>
        <item x="16"/>
        <item x="8"/>
        <item x="19"/>
        <item x="0"/>
        <item x="21"/>
        <item x="9"/>
        <item x="22"/>
        <item x="3"/>
        <item x="10"/>
      </items>
    </pivotField>
    <pivotField dataField="1" compact="0" defaultSubtotal="0" showAll="0">
      <items count="23">
        <item x="7"/>
        <item x="1"/>
        <item x="14"/>
        <item x="6"/>
        <item x="4"/>
        <item x="11"/>
        <item x="20"/>
        <item x="2"/>
        <item x="17"/>
        <item x="5"/>
        <item x="12"/>
        <item x="18"/>
        <item x="13"/>
        <item x="15"/>
        <item x="16"/>
        <item x="8"/>
        <item x="19"/>
        <item x="0"/>
        <item x="21"/>
        <item x="9"/>
        <item x="22"/>
        <item x="3"/>
        <item x="10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各来源明细每日访客数" fld="5" showDataAs="percentOfTotal" baseField="0" baseItem="0" numFmtId="10"/>
    <dataField name="求和项:各来源明细每日下单买家" fld="8" baseField="0" baseItem="0"/>
  </dataFields>
  <formats count="10">
    <format dxfId="34">
      <pivotArea dataOnly="0" labelOnly="1" offset="B256:B256" fieldPosition="0">
        <references count="1">
          <reference field="1" count="1">
            <x v="1"/>
          </reference>
        </references>
      </pivotArea>
    </format>
    <format dxfId="35">
      <pivotArea collapsedLevelsAreSubtotals="1" fieldPosition="0">
        <references count="1">
          <reference field="1" count="1" selected="0">
            <x v="1"/>
          </reference>
        </references>
      </pivotArea>
    </format>
    <format dxfId="36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8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9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40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41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42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43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B25" totalsRowShown="0">
  <autoFilter ref="A1:B25"/>
  <tableColumns count="2">
    <tableColumn id="1" name="月份" dataDxfId="44"/>
    <tableColumn id="2" name="销售额/万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6"/>
  <sheetViews>
    <sheetView showGridLines="0" tabSelected="1" zoomScale="80" zoomScaleNormal="80" topLeftCell="A192" workbookViewId="0">
      <selection activeCell="K178" sqref="K178"/>
    </sheetView>
  </sheetViews>
  <sheetFormatPr defaultColWidth="9" defaultRowHeight="24" customHeight="1"/>
  <cols>
    <col min="1" max="1" width="24.3333333333333" customWidth="1"/>
    <col min="2" max="2" width="18.8333333333333" customWidth="1"/>
    <col min="3" max="3" width="14.3333333333333" customWidth="1"/>
    <col min="4" max="4" width="12" customWidth="1"/>
    <col min="6" max="6" width="10.1666666666667" customWidth="1"/>
    <col min="7" max="7" width="23.7416666666667" customWidth="1"/>
    <col min="8" max="8" width="13" customWidth="1"/>
    <col min="10" max="10" width="10.1666666666667" customWidth="1"/>
    <col min="12" max="12" width="8.275" customWidth="1"/>
  </cols>
  <sheetData>
    <row r="1" ht="42" customHeight="1" spans="1:1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ht="25" customHeight="1" spans="1:12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ht="25" customHeight="1" spans="1:12">
      <c r="A3" s="21" t="s">
        <v>2</v>
      </c>
      <c r="B3" s="21"/>
      <c r="C3" s="20"/>
      <c r="D3" s="20"/>
      <c r="E3" s="20"/>
      <c r="F3" s="20"/>
      <c r="G3" s="21"/>
      <c r="H3" s="20"/>
      <c r="I3" s="20"/>
      <c r="J3" s="20"/>
      <c r="K3" s="20"/>
      <c r="L3" s="20"/>
    </row>
    <row r="4" ht="25" customHeight="1" spans="1:12">
      <c r="A4" s="21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ht="25" customHeight="1" spans="1:12">
      <c r="A5" s="2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ht="25" customHeight="1" spans="1:12">
      <c r="A6" s="20" t="s"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ht="25" customHeight="1" spans="1:1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ht="25" customHeight="1" spans="1:12">
      <c r="A8" s="19" t="s">
        <v>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ht="25" customHeight="1" spans="1:12">
      <c r="A9" s="20" t="s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ht="25" customHeight="1" spans="1:1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ht="25" customHeight="1" spans="1:12">
      <c r="A11" s="19" t="s">
        <v>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="15" customFormat="1" ht="25" customHeight="1" spans="1:1">
      <c r="A12" s="15" t="s">
        <v>9</v>
      </c>
    </row>
    <row r="13" customHeight="1" spans="1:12">
      <c r="A13" s="23" t="s">
        <v>10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13"/>
    </row>
    <row r="14" ht="59" customHeight="1" spans="1:12">
      <c r="A14" s="24" t="s">
        <v>11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13"/>
    </row>
    <row r="34" customHeight="1" spans="1:12">
      <c r="A34" s="25" t="s">
        <v>10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13"/>
    </row>
    <row r="35" customHeight="1" spans="1:12">
      <c r="A35" s="25" t="s">
        <v>12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13"/>
    </row>
    <row r="41" customHeight="1" spans="11:15">
      <c r="K41" s="13"/>
      <c r="L41" s="13" t="s">
        <v>13</v>
      </c>
      <c r="M41" s="13"/>
      <c r="N41" s="13"/>
      <c r="O41" s="13"/>
    </row>
    <row r="42" customHeight="1" spans="11:15">
      <c r="K42" s="13"/>
      <c r="L42" s="13" t="s">
        <v>14</v>
      </c>
      <c r="M42" s="13"/>
      <c r="N42" s="13"/>
      <c r="O42" s="13"/>
    </row>
    <row r="43" customHeight="1" spans="11:15">
      <c r="K43" s="13"/>
      <c r="L43" s="13"/>
      <c r="M43" s="13"/>
      <c r="N43" s="13"/>
      <c r="O43" s="13"/>
    </row>
    <row r="44" customHeight="1" spans="11:15">
      <c r="K44" s="13"/>
      <c r="L44" s="13"/>
      <c r="M44" s="13"/>
      <c r="N44" s="13"/>
      <c r="O44" s="13"/>
    </row>
    <row r="45" customHeight="1" spans="11:15">
      <c r="K45" s="13"/>
      <c r="L45" s="13"/>
      <c r="M45" s="13"/>
      <c r="N45" s="13"/>
      <c r="O45" s="13"/>
    </row>
    <row r="58" customHeight="1" spans="1:12">
      <c r="A58" s="25" t="s">
        <v>10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="15" customFormat="1" customHeight="1" spans="1:12">
      <c r="A59" s="25" t="s">
        <v>15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3" customHeight="1" spans="11:13">
      <c r="K63" s="13" t="s">
        <v>16</v>
      </c>
      <c r="L63" s="13"/>
      <c r="M63" s="13"/>
    </row>
    <row r="64" customHeight="1" spans="11:13">
      <c r="K64" s="13" t="s">
        <v>17</v>
      </c>
      <c r="L64" s="13"/>
      <c r="M64" s="13"/>
    </row>
    <row r="65" customHeight="1" spans="11:13">
      <c r="K65" s="13" t="s">
        <v>18</v>
      </c>
      <c r="L65" s="13"/>
      <c r="M65" s="13"/>
    </row>
    <row r="66" customHeight="1" spans="11:13">
      <c r="K66" s="13" t="s">
        <v>19</v>
      </c>
      <c r="L66" s="13"/>
      <c r="M66" s="13"/>
    </row>
    <row r="67" customHeight="1" spans="11:13">
      <c r="K67" s="13"/>
      <c r="L67" s="13"/>
      <c r="M67" s="13"/>
    </row>
    <row r="68" customHeight="1" spans="11:13">
      <c r="K68" s="13"/>
      <c r="L68" s="13"/>
      <c r="M68" s="13"/>
    </row>
    <row r="86" s="16" customFormat="1" customHeight="1" spans="1:10">
      <c r="A86" s="26" t="s">
        <v>20</v>
      </c>
      <c r="B86" s="26"/>
      <c r="C86" s="26"/>
      <c r="D86" s="26"/>
      <c r="E86" s="26"/>
      <c r="F86" s="26"/>
      <c r="G86" s="26"/>
      <c r="H86" s="26"/>
      <c r="I86" s="26"/>
      <c r="J86" s="26"/>
    </row>
    <row r="87" customHeight="1" spans="10:19">
      <c r="J87" s="29" t="s">
        <v>21</v>
      </c>
      <c r="K87" s="30"/>
      <c r="L87" s="30"/>
      <c r="M87" s="30"/>
      <c r="N87" s="30"/>
      <c r="O87" s="30"/>
      <c r="P87" s="30"/>
      <c r="Q87" s="30"/>
      <c r="R87" s="42"/>
      <c r="S87" s="46"/>
    </row>
    <row r="88" customHeight="1" spans="10:19">
      <c r="J88" s="31"/>
      <c r="K88" s="32"/>
      <c r="L88" s="32"/>
      <c r="M88" s="32"/>
      <c r="N88" s="32"/>
      <c r="O88" s="32"/>
      <c r="P88" s="32"/>
      <c r="Q88" s="32"/>
      <c r="R88" s="37"/>
      <c r="S88" s="47"/>
    </row>
    <row r="89" customHeight="1" spans="10:19">
      <c r="J89" s="33" t="s">
        <v>22</v>
      </c>
      <c r="K89" s="34"/>
      <c r="L89" s="34"/>
      <c r="M89" s="34"/>
      <c r="N89" s="34"/>
      <c r="O89" s="34"/>
      <c r="P89" s="34"/>
      <c r="Q89" s="34"/>
      <c r="R89" s="37"/>
      <c r="S89" s="47"/>
    </row>
    <row r="90" customHeight="1" spans="10:19">
      <c r="J90" s="35" t="s">
        <v>23</v>
      </c>
      <c r="K90" s="36"/>
      <c r="L90" s="36"/>
      <c r="M90" s="36"/>
      <c r="N90" s="36"/>
      <c r="O90" s="36"/>
      <c r="P90" s="37"/>
      <c r="Q90" s="37"/>
      <c r="R90" s="37"/>
      <c r="S90" s="47"/>
    </row>
    <row r="91" customHeight="1" spans="10:19">
      <c r="J91" s="33" t="s">
        <v>24</v>
      </c>
      <c r="K91" s="34"/>
      <c r="L91" s="34"/>
      <c r="M91" s="34"/>
      <c r="N91" s="34"/>
      <c r="O91" s="34"/>
      <c r="P91" s="34"/>
      <c r="Q91" s="34"/>
      <c r="R91" s="37"/>
      <c r="S91" s="47"/>
    </row>
    <row r="92" customHeight="1" spans="10:19">
      <c r="J92" s="35" t="s">
        <v>25</v>
      </c>
      <c r="K92" s="36"/>
      <c r="L92" s="36"/>
      <c r="M92" s="36"/>
      <c r="N92" s="36"/>
      <c r="O92" s="36"/>
      <c r="P92" s="36"/>
      <c r="Q92" s="36"/>
      <c r="R92" s="37"/>
      <c r="S92" s="47"/>
    </row>
    <row r="93" customHeight="1" spans="10:19">
      <c r="J93" s="38"/>
      <c r="K93" s="39"/>
      <c r="L93" s="39"/>
      <c r="M93" s="39"/>
      <c r="N93" s="39"/>
      <c r="O93" s="39"/>
      <c r="P93" s="39"/>
      <c r="Q93" s="39"/>
      <c r="R93" s="45"/>
      <c r="S93" s="48"/>
    </row>
    <row r="94" customHeight="1" spans="10:17">
      <c r="J94" s="40"/>
      <c r="K94" s="40"/>
      <c r="L94" s="40"/>
      <c r="M94" s="40"/>
      <c r="N94" s="40"/>
      <c r="O94" s="40"/>
      <c r="P94" s="40"/>
      <c r="Q94" s="40"/>
    </row>
    <row r="95" customHeight="1" spans="10:17">
      <c r="J95" s="40"/>
      <c r="K95" s="40"/>
      <c r="L95" s="40"/>
      <c r="M95" s="40"/>
      <c r="N95" s="40"/>
      <c r="O95" s="40"/>
      <c r="P95" s="40"/>
      <c r="Q95" s="40"/>
    </row>
    <row r="96" customHeight="1" spans="10:17">
      <c r="J96" s="40"/>
      <c r="K96" s="40"/>
      <c r="L96" s="40"/>
      <c r="M96" s="40"/>
      <c r="N96" s="40"/>
      <c r="O96" s="40"/>
      <c r="P96" s="40"/>
      <c r="Q96" s="40"/>
    </row>
    <row r="97" customHeight="1" spans="10:17">
      <c r="J97" s="40"/>
      <c r="K97" s="40"/>
      <c r="L97" s="40"/>
      <c r="M97" s="40"/>
      <c r="N97" s="40"/>
      <c r="O97" s="40"/>
      <c r="P97" s="40"/>
      <c r="Q97" s="40"/>
    </row>
    <row r="98" customHeight="1" spans="10:17">
      <c r="J98" s="40"/>
      <c r="K98" s="40"/>
      <c r="L98" s="40"/>
      <c r="M98" s="40"/>
      <c r="N98" s="40"/>
      <c r="O98" s="40"/>
      <c r="P98" s="40"/>
      <c r="Q98" s="40"/>
    </row>
    <row r="99" customHeight="1" spans="10:17">
      <c r="J99" s="40"/>
      <c r="K99" s="40"/>
      <c r="L99" s="40"/>
      <c r="M99" s="40"/>
      <c r="N99" s="40"/>
      <c r="O99" s="40"/>
      <c r="P99" s="40"/>
      <c r="Q99" s="40"/>
    </row>
    <row r="100" customHeight="1" spans="10:17">
      <c r="J100" s="40"/>
      <c r="K100" s="40"/>
      <c r="L100" s="40"/>
      <c r="M100" s="40"/>
      <c r="N100" s="40"/>
      <c r="O100" s="40"/>
      <c r="P100" s="40"/>
      <c r="Q100" s="40"/>
    </row>
    <row r="101" customHeight="1" spans="10:17">
      <c r="J101" s="40"/>
      <c r="K101" s="40"/>
      <c r="L101" s="40"/>
      <c r="M101" s="40"/>
      <c r="N101" s="40"/>
      <c r="O101" s="40"/>
      <c r="P101" s="40"/>
      <c r="Q101" s="40"/>
    </row>
    <row r="102" customHeight="1" spans="10:17">
      <c r="J102" s="40"/>
      <c r="K102" s="40"/>
      <c r="L102" s="40"/>
      <c r="M102" s="40"/>
      <c r="N102" s="40"/>
      <c r="O102" s="40"/>
      <c r="P102" s="40"/>
      <c r="Q102" s="40"/>
    </row>
    <row r="103" customHeight="1" spans="10:17">
      <c r="J103" s="40"/>
      <c r="K103" s="40"/>
      <c r="L103" s="40"/>
      <c r="M103" s="40"/>
      <c r="N103" s="40"/>
      <c r="O103" s="40"/>
      <c r="P103" s="40"/>
      <c r="Q103" s="40"/>
    </row>
    <row r="104" customHeight="1" spans="1:12">
      <c r="A104" s="27" t="s">
        <v>26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customHeight="1" spans="10:19">
      <c r="J105" s="41" t="s">
        <v>27</v>
      </c>
      <c r="K105" s="42"/>
      <c r="L105" s="42"/>
      <c r="M105" s="42"/>
      <c r="N105" s="42"/>
      <c r="O105" s="42"/>
      <c r="P105" s="42"/>
      <c r="Q105" s="42"/>
      <c r="R105" s="42"/>
      <c r="S105" s="46"/>
    </row>
    <row r="106" customHeight="1" spans="10:19">
      <c r="J106" s="43" t="s">
        <v>22</v>
      </c>
      <c r="K106" s="37"/>
      <c r="L106" s="37"/>
      <c r="M106" s="37"/>
      <c r="N106" s="37"/>
      <c r="O106" s="37"/>
      <c r="P106" s="37"/>
      <c r="Q106" s="37"/>
      <c r="R106" s="37"/>
      <c r="S106" s="47"/>
    </row>
    <row r="107" customHeight="1" spans="10:19">
      <c r="J107" s="44" t="s">
        <v>28</v>
      </c>
      <c r="K107" s="45"/>
      <c r="L107" s="45"/>
      <c r="M107" s="45"/>
      <c r="N107" s="45"/>
      <c r="O107" s="45"/>
      <c r="P107" s="45"/>
      <c r="Q107" s="45"/>
      <c r="R107" s="45"/>
      <c r="S107" s="48"/>
    </row>
    <row r="114" customHeight="1" spans="1:12">
      <c r="A114" s="27" t="s">
        <v>29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customHeight="1" spans="1:12">
      <c r="A115" s="28" t="s">
        <v>30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customHeight="1" spans="1:12">
      <c r="A116" s="28" t="s">
        <v>31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33" customHeight="1" spans="1:12">
      <c r="A133" s="28" t="s">
        <v>30</v>
      </c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</row>
    <row r="134" ht="30" customHeight="1" spans="1:12">
      <c r="A134" s="49" t="s">
        <v>32</v>
      </c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</row>
    <row r="142" customHeight="1" spans="9:15">
      <c r="I142" s="3"/>
      <c r="J142" s="3"/>
      <c r="K142" s="3"/>
      <c r="L142" s="3"/>
      <c r="M142" s="3"/>
      <c r="N142" s="3"/>
      <c r="O142" s="3"/>
    </row>
    <row r="143" customHeight="1" spans="9:15">
      <c r="I143" s="3"/>
      <c r="J143" s="3"/>
      <c r="K143" s="3"/>
      <c r="L143" s="3"/>
      <c r="M143" s="3"/>
      <c r="N143" s="3"/>
      <c r="O143" s="3"/>
    </row>
    <row r="144" customHeight="1" spans="9:15">
      <c r="I144" s="3"/>
      <c r="J144" s="3"/>
      <c r="K144" s="3"/>
      <c r="L144" s="3"/>
      <c r="M144" s="3"/>
      <c r="N144" s="3"/>
      <c r="O144" s="3"/>
    </row>
    <row r="150" customHeight="1" spans="1:12">
      <c r="A150" s="28" t="s">
        <v>30</v>
      </c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</row>
    <row r="151" ht="66" customHeight="1" spans="1:12">
      <c r="A151" s="49" t="s">
        <v>33</v>
      </c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</row>
    <row r="167" customHeight="1" spans="1:12">
      <c r="A167" s="27" t="s">
        <v>34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customHeight="1" spans="1:1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</row>
    <row r="169" customHeight="1" spans="10:15">
      <c r="J169" s="41" t="s">
        <v>35</v>
      </c>
      <c r="K169" s="42"/>
      <c r="L169" s="42"/>
      <c r="M169" s="42"/>
      <c r="N169" s="42"/>
      <c r="O169" s="46"/>
    </row>
    <row r="170" customHeight="1" spans="10:15">
      <c r="J170" s="50" t="s">
        <v>36</v>
      </c>
      <c r="K170" s="51"/>
      <c r="L170" s="51"/>
      <c r="M170" s="51"/>
      <c r="N170" s="51"/>
      <c r="O170" s="52"/>
    </row>
    <row r="171" customHeight="1" spans="10:15">
      <c r="J171" s="50"/>
      <c r="K171" s="51"/>
      <c r="L171" s="51"/>
      <c r="M171" s="51"/>
      <c r="N171" s="51"/>
      <c r="O171" s="52"/>
    </row>
    <row r="172" customHeight="1" spans="10:15">
      <c r="J172" s="43"/>
      <c r="O172" s="47"/>
    </row>
    <row r="173" customHeight="1" spans="10:15">
      <c r="J173" s="44"/>
      <c r="K173" s="45"/>
      <c r="L173" s="45"/>
      <c r="M173" s="45"/>
      <c r="N173" s="45"/>
      <c r="O173" s="48"/>
    </row>
    <row r="180" customHeight="1" spans="1:12">
      <c r="A180" s="27" t="s">
        <v>37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customHeight="1" spans="1:1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</row>
    <row r="182" customHeight="1" spans="10:15">
      <c r="J182" s="29" t="s">
        <v>38</v>
      </c>
      <c r="K182" s="30"/>
      <c r="L182" s="30"/>
      <c r="M182" s="30"/>
      <c r="N182" s="30"/>
      <c r="O182" s="53"/>
    </row>
    <row r="183" customHeight="1" spans="10:15">
      <c r="J183" s="35"/>
      <c r="K183" s="40"/>
      <c r="L183" s="40"/>
      <c r="M183" s="40"/>
      <c r="N183" s="40"/>
      <c r="O183" s="54"/>
    </row>
    <row r="184" customHeight="1" spans="10:15">
      <c r="J184" s="35"/>
      <c r="K184" s="40"/>
      <c r="L184" s="40"/>
      <c r="M184" s="40"/>
      <c r="N184" s="40"/>
      <c r="O184" s="54"/>
    </row>
    <row r="185" customHeight="1" spans="10:15">
      <c r="J185" s="35"/>
      <c r="K185" s="40"/>
      <c r="L185" s="40"/>
      <c r="M185" s="40"/>
      <c r="N185" s="40"/>
      <c r="O185" s="54"/>
    </row>
    <row r="186" customHeight="1" spans="10:15">
      <c r="J186" s="38"/>
      <c r="K186" s="39"/>
      <c r="L186" s="39"/>
      <c r="M186" s="39"/>
      <c r="N186" s="39"/>
      <c r="O186" s="55"/>
    </row>
  </sheetData>
  <mergeCells count="9">
    <mergeCell ref="A14:K14"/>
    <mergeCell ref="J87:Q87"/>
    <mergeCell ref="J88:Q88"/>
    <mergeCell ref="J89:Q89"/>
    <mergeCell ref="J91:Q91"/>
    <mergeCell ref="A134:L134"/>
    <mergeCell ref="A151:L151"/>
    <mergeCell ref="J182:O182"/>
    <mergeCell ref="J170:O17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2"/>
  <sheetViews>
    <sheetView topLeftCell="A13" workbookViewId="0">
      <selection activeCell="A1" sqref="$A1:$XFD1048576"/>
    </sheetView>
  </sheetViews>
  <sheetFormatPr defaultColWidth="9" defaultRowHeight="14.25"/>
  <sheetData>
    <row r="1" spans="1:9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</row>
    <row r="2" spans="1:9">
      <c r="A2" s="9" t="s">
        <v>48</v>
      </c>
      <c r="B2" s="9" t="s">
        <v>49</v>
      </c>
      <c r="C2" s="9" t="s">
        <v>50</v>
      </c>
      <c r="D2" s="9" t="s">
        <v>51</v>
      </c>
      <c r="E2" s="9" t="s">
        <v>52</v>
      </c>
      <c r="F2" s="9" t="s">
        <v>51</v>
      </c>
      <c r="G2" s="9" t="s">
        <v>53</v>
      </c>
      <c r="H2" s="9" t="s">
        <v>54</v>
      </c>
      <c r="I2" s="9" t="s">
        <v>55</v>
      </c>
    </row>
    <row r="3" spans="1:9">
      <c r="A3" s="9" t="s">
        <v>48</v>
      </c>
      <c r="B3" s="9" t="s">
        <v>49</v>
      </c>
      <c r="C3" s="9" t="s">
        <v>56</v>
      </c>
      <c r="D3" s="9" t="s">
        <v>51</v>
      </c>
      <c r="E3" s="9" t="s">
        <v>57</v>
      </c>
      <c r="F3" s="9" t="s">
        <v>51</v>
      </c>
      <c r="G3" s="9" t="s">
        <v>58</v>
      </c>
      <c r="H3" s="9" t="s">
        <v>54</v>
      </c>
      <c r="I3" s="9" t="s">
        <v>59</v>
      </c>
    </row>
    <row r="4" spans="1:9">
      <c r="A4" s="9" t="s">
        <v>48</v>
      </c>
      <c r="B4" s="9" t="s">
        <v>60</v>
      </c>
      <c r="C4" s="9" t="s">
        <v>50</v>
      </c>
      <c r="D4" s="9" t="s">
        <v>51</v>
      </c>
      <c r="E4" s="9" t="s">
        <v>61</v>
      </c>
      <c r="F4" s="9" t="s">
        <v>51</v>
      </c>
      <c r="G4" s="9" t="s">
        <v>62</v>
      </c>
      <c r="H4" s="9" t="s">
        <v>54</v>
      </c>
      <c r="I4" s="9" t="s">
        <v>63</v>
      </c>
    </row>
    <row r="5" spans="1:9">
      <c r="A5" s="9" t="s">
        <v>48</v>
      </c>
      <c r="B5" s="9" t="s">
        <v>49</v>
      </c>
      <c r="C5" s="9" t="s">
        <v>64</v>
      </c>
      <c r="D5" s="9" t="s">
        <v>51</v>
      </c>
      <c r="E5" s="9" t="s">
        <v>65</v>
      </c>
      <c r="F5" s="9" t="s">
        <v>51</v>
      </c>
      <c r="G5" s="9" t="s">
        <v>66</v>
      </c>
      <c r="H5" s="9" t="s">
        <v>54</v>
      </c>
      <c r="I5" s="9" t="s">
        <v>67</v>
      </c>
    </row>
    <row r="6" spans="1:9">
      <c r="A6" s="9" t="s">
        <v>48</v>
      </c>
      <c r="B6" s="9" t="s">
        <v>68</v>
      </c>
      <c r="C6" s="9" t="s">
        <v>50</v>
      </c>
      <c r="D6" s="9" t="s">
        <v>51</v>
      </c>
      <c r="E6" s="9" t="s">
        <v>69</v>
      </c>
      <c r="F6" s="9" t="s">
        <v>51</v>
      </c>
      <c r="G6" s="9" t="s">
        <v>70</v>
      </c>
      <c r="H6" s="9" t="s">
        <v>54</v>
      </c>
      <c r="I6" s="9" t="s">
        <v>71</v>
      </c>
    </row>
    <row r="7" spans="1:9">
      <c r="A7" s="9" t="s">
        <v>48</v>
      </c>
      <c r="B7" s="9" t="s">
        <v>60</v>
      </c>
      <c r="C7" s="9" t="s">
        <v>72</v>
      </c>
      <c r="D7" s="9" t="s">
        <v>51</v>
      </c>
      <c r="E7" s="9" t="s">
        <v>73</v>
      </c>
      <c r="F7" s="9" t="s">
        <v>51</v>
      </c>
      <c r="G7" s="9" t="s">
        <v>74</v>
      </c>
      <c r="H7" s="9" t="s">
        <v>54</v>
      </c>
      <c r="I7" s="9" t="s">
        <v>75</v>
      </c>
    </row>
    <row r="8" spans="1:9">
      <c r="A8" s="9" t="s">
        <v>48</v>
      </c>
      <c r="B8" s="9" t="s">
        <v>60</v>
      </c>
      <c r="C8" s="9" t="s">
        <v>76</v>
      </c>
      <c r="D8" s="9" t="s">
        <v>51</v>
      </c>
      <c r="E8" s="9" t="s">
        <v>77</v>
      </c>
      <c r="F8" s="9" t="s">
        <v>51</v>
      </c>
      <c r="G8" s="9" t="s">
        <v>78</v>
      </c>
      <c r="H8" s="9" t="s">
        <v>54</v>
      </c>
      <c r="I8" s="9" t="s">
        <v>79</v>
      </c>
    </row>
    <row r="9" spans="1:9">
      <c r="A9" s="9" t="s">
        <v>48</v>
      </c>
      <c r="B9" s="9" t="s">
        <v>68</v>
      </c>
      <c r="C9" s="9" t="s">
        <v>80</v>
      </c>
      <c r="D9" s="9" t="s">
        <v>51</v>
      </c>
      <c r="E9" s="9" t="s">
        <v>81</v>
      </c>
      <c r="F9" s="9" t="s">
        <v>51</v>
      </c>
      <c r="G9" s="9" t="s">
        <v>82</v>
      </c>
      <c r="H9" s="9" t="s">
        <v>54</v>
      </c>
      <c r="I9" s="9" t="s">
        <v>83</v>
      </c>
    </row>
    <row r="10" spans="1:9">
      <c r="A10" s="9" t="s">
        <v>48</v>
      </c>
      <c r="B10" s="9" t="s">
        <v>49</v>
      </c>
      <c r="C10" s="9" t="s">
        <v>84</v>
      </c>
      <c r="D10" s="9" t="s">
        <v>51</v>
      </c>
      <c r="E10" s="9" t="s">
        <v>85</v>
      </c>
      <c r="F10" s="9" t="s">
        <v>51</v>
      </c>
      <c r="G10" s="9" t="s">
        <v>86</v>
      </c>
      <c r="H10" s="9" t="s">
        <v>54</v>
      </c>
      <c r="I10" s="9" t="s">
        <v>87</v>
      </c>
    </row>
    <row r="11" spans="1:9">
      <c r="A11" s="9" t="s">
        <v>48</v>
      </c>
      <c r="B11" s="9" t="s">
        <v>49</v>
      </c>
      <c r="C11" s="9" t="s">
        <v>88</v>
      </c>
      <c r="D11" s="9" t="s">
        <v>51</v>
      </c>
      <c r="E11" s="9" t="s">
        <v>89</v>
      </c>
      <c r="F11" s="9" t="s">
        <v>51</v>
      </c>
      <c r="G11" s="9" t="s">
        <v>74</v>
      </c>
      <c r="H11" s="9" t="s">
        <v>54</v>
      </c>
      <c r="I11" s="9" t="s">
        <v>90</v>
      </c>
    </row>
    <row r="12" spans="1:9">
      <c r="A12" s="9" t="s">
        <v>48</v>
      </c>
      <c r="B12" s="9" t="s">
        <v>49</v>
      </c>
      <c r="C12" s="9" t="s">
        <v>91</v>
      </c>
      <c r="D12" s="9" t="s">
        <v>51</v>
      </c>
      <c r="E12" s="9" t="s">
        <v>92</v>
      </c>
      <c r="F12" s="9" t="s">
        <v>51</v>
      </c>
      <c r="G12" s="9" t="s">
        <v>66</v>
      </c>
      <c r="H12" s="9" t="s">
        <v>54</v>
      </c>
      <c r="I12" s="9" t="s">
        <v>93</v>
      </c>
    </row>
    <row r="13" spans="1:9">
      <c r="A13" s="9" t="s">
        <v>48</v>
      </c>
      <c r="B13" s="9" t="s">
        <v>49</v>
      </c>
      <c r="C13" s="9" t="s">
        <v>94</v>
      </c>
      <c r="D13" s="9" t="s">
        <v>51</v>
      </c>
      <c r="E13" s="9" t="s">
        <v>95</v>
      </c>
      <c r="F13" s="9" t="s">
        <v>51</v>
      </c>
      <c r="G13" s="9" t="s">
        <v>96</v>
      </c>
      <c r="H13" s="9" t="s">
        <v>54</v>
      </c>
      <c r="I13" s="9" t="s">
        <v>97</v>
      </c>
    </row>
    <row r="14" spans="1:9">
      <c r="A14" s="9" t="s">
        <v>48</v>
      </c>
      <c r="B14" s="9" t="s">
        <v>68</v>
      </c>
      <c r="C14" s="9" t="s">
        <v>98</v>
      </c>
      <c r="D14" s="9" t="s">
        <v>51</v>
      </c>
      <c r="E14" s="9" t="s">
        <v>99</v>
      </c>
      <c r="F14" s="9" t="s">
        <v>51</v>
      </c>
      <c r="G14" s="9" t="s">
        <v>82</v>
      </c>
      <c r="H14" s="9" t="s">
        <v>54</v>
      </c>
      <c r="I14" s="9" t="s">
        <v>100</v>
      </c>
    </row>
    <row r="15" spans="1:9">
      <c r="A15" s="9" t="s">
        <v>48</v>
      </c>
      <c r="B15" s="9" t="s">
        <v>49</v>
      </c>
      <c r="C15" s="9" t="s">
        <v>101</v>
      </c>
      <c r="D15" s="9" t="s">
        <v>51</v>
      </c>
      <c r="E15" s="9" t="s">
        <v>102</v>
      </c>
      <c r="F15" s="9" t="s">
        <v>51</v>
      </c>
      <c r="G15" s="9" t="s">
        <v>51</v>
      </c>
      <c r="H15" s="9" t="s">
        <v>54</v>
      </c>
      <c r="I15" s="9" t="s">
        <v>54</v>
      </c>
    </row>
    <row r="16" spans="1:9">
      <c r="A16" s="9" t="s">
        <v>48</v>
      </c>
      <c r="B16" s="9" t="s">
        <v>49</v>
      </c>
      <c r="C16" s="9" t="s">
        <v>103</v>
      </c>
      <c r="D16" s="9" t="s">
        <v>51</v>
      </c>
      <c r="E16" s="9" t="s">
        <v>104</v>
      </c>
      <c r="F16" s="9" t="s">
        <v>51</v>
      </c>
      <c r="G16" s="9" t="s">
        <v>66</v>
      </c>
      <c r="H16" s="9" t="s">
        <v>54</v>
      </c>
      <c r="I16" s="9" t="s">
        <v>105</v>
      </c>
    </row>
    <row r="17" spans="1:9">
      <c r="A17" s="9" t="s">
        <v>48</v>
      </c>
      <c r="B17" s="9" t="s">
        <v>49</v>
      </c>
      <c r="C17" s="9" t="s">
        <v>106</v>
      </c>
      <c r="D17" s="9" t="s">
        <v>51</v>
      </c>
      <c r="E17" s="9" t="s">
        <v>107</v>
      </c>
      <c r="F17" s="9" t="s">
        <v>51</v>
      </c>
      <c r="G17" s="9" t="s">
        <v>51</v>
      </c>
      <c r="H17" s="9" t="s">
        <v>54</v>
      </c>
      <c r="I17" s="9" t="s">
        <v>54</v>
      </c>
    </row>
    <row r="18" spans="1:9">
      <c r="A18" s="9" t="s">
        <v>48</v>
      </c>
      <c r="B18" s="9" t="s">
        <v>49</v>
      </c>
      <c r="C18" s="9" t="s">
        <v>108</v>
      </c>
      <c r="D18" s="9" t="s">
        <v>51</v>
      </c>
      <c r="E18" s="9" t="s">
        <v>86</v>
      </c>
      <c r="F18" s="9" t="s">
        <v>51</v>
      </c>
      <c r="G18" s="9" t="s">
        <v>51</v>
      </c>
      <c r="H18" s="9" t="s">
        <v>54</v>
      </c>
      <c r="I18" s="9" t="s">
        <v>54</v>
      </c>
    </row>
    <row r="19" spans="1:9">
      <c r="A19" s="9" t="s">
        <v>48</v>
      </c>
      <c r="B19" s="9" t="s">
        <v>49</v>
      </c>
      <c r="C19" s="9" t="s">
        <v>109</v>
      </c>
      <c r="D19" s="9" t="s">
        <v>51</v>
      </c>
      <c r="E19" s="9" t="s">
        <v>74</v>
      </c>
      <c r="F19" s="9" t="s">
        <v>51</v>
      </c>
      <c r="G19" s="9" t="s">
        <v>66</v>
      </c>
      <c r="H19" s="9" t="s">
        <v>54</v>
      </c>
      <c r="I19" s="9" t="s">
        <v>110</v>
      </c>
    </row>
    <row r="20" spans="1:9">
      <c r="A20" s="9" t="s">
        <v>48</v>
      </c>
      <c r="B20" s="9" t="s">
        <v>49</v>
      </c>
      <c r="C20" s="9" t="s">
        <v>111</v>
      </c>
      <c r="D20" s="9" t="s">
        <v>51</v>
      </c>
      <c r="E20" s="9" t="s">
        <v>112</v>
      </c>
      <c r="F20" s="9" t="s">
        <v>51</v>
      </c>
      <c r="G20" s="9" t="s">
        <v>51</v>
      </c>
      <c r="H20" s="9" t="s">
        <v>54</v>
      </c>
      <c r="I20" s="9" t="s">
        <v>54</v>
      </c>
    </row>
    <row r="21" spans="1:9">
      <c r="A21" s="9" t="s">
        <v>48</v>
      </c>
      <c r="B21" s="9" t="s">
        <v>49</v>
      </c>
      <c r="C21" s="9" t="s">
        <v>113</v>
      </c>
      <c r="D21" s="9" t="s">
        <v>51</v>
      </c>
      <c r="E21" s="9" t="s">
        <v>112</v>
      </c>
      <c r="F21" s="9" t="s">
        <v>51</v>
      </c>
      <c r="G21" s="9" t="s">
        <v>66</v>
      </c>
      <c r="H21" s="9" t="s">
        <v>54</v>
      </c>
      <c r="I21" s="9" t="s">
        <v>114</v>
      </c>
    </row>
    <row r="22" spans="1:9">
      <c r="A22" s="9" t="s">
        <v>48</v>
      </c>
      <c r="B22" s="9" t="s">
        <v>49</v>
      </c>
      <c r="C22" s="9" t="s">
        <v>115</v>
      </c>
      <c r="D22" s="9" t="s">
        <v>51</v>
      </c>
      <c r="E22" s="9" t="s">
        <v>116</v>
      </c>
      <c r="F22" s="9" t="s">
        <v>51</v>
      </c>
      <c r="G22" s="9" t="s">
        <v>51</v>
      </c>
      <c r="H22" s="9" t="s">
        <v>54</v>
      </c>
      <c r="I22" s="9" t="s">
        <v>54</v>
      </c>
    </row>
    <row r="23" spans="1:9">
      <c r="A23" s="9" t="s">
        <v>48</v>
      </c>
      <c r="B23" s="9" t="s">
        <v>49</v>
      </c>
      <c r="C23" s="9" t="s">
        <v>117</v>
      </c>
      <c r="D23" s="9" t="s">
        <v>51</v>
      </c>
      <c r="E23" s="9" t="s">
        <v>116</v>
      </c>
      <c r="F23" s="9" t="s">
        <v>51</v>
      </c>
      <c r="G23" s="9" t="s">
        <v>51</v>
      </c>
      <c r="H23" s="9" t="s">
        <v>54</v>
      </c>
      <c r="I23" s="9" t="s">
        <v>54</v>
      </c>
    </row>
    <row r="24" spans="1:9">
      <c r="A24" s="9" t="s">
        <v>48</v>
      </c>
      <c r="B24" s="9" t="s">
        <v>49</v>
      </c>
      <c r="C24" s="9" t="s">
        <v>118</v>
      </c>
      <c r="D24" s="9" t="s">
        <v>51</v>
      </c>
      <c r="E24" s="9" t="s">
        <v>66</v>
      </c>
      <c r="F24" s="9" t="s">
        <v>51</v>
      </c>
      <c r="G24" s="9" t="s">
        <v>51</v>
      </c>
      <c r="H24" s="9" t="s">
        <v>54</v>
      </c>
      <c r="I24" s="9" t="s">
        <v>54</v>
      </c>
    </row>
    <row r="25" spans="1:9">
      <c r="A25" s="9" t="s">
        <v>48</v>
      </c>
      <c r="B25" s="9" t="s">
        <v>49</v>
      </c>
      <c r="C25" s="9" t="s">
        <v>119</v>
      </c>
      <c r="D25" s="9" t="s">
        <v>51</v>
      </c>
      <c r="E25" s="9" t="s">
        <v>66</v>
      </c>
      <c r="F25" s="9" t="s">
        <v>51</v>
      </c>
      <c r="G25" s="9" t="s">
        <v>51</v>
      </c>
      <c r="H25" s="9" t="s">
        <v>54</v>
      </c>
      <c r="I25" s="9" t="s">
        <v>54</v>
      </c>
    </row>
    <row r="26" spans="1:9">
      <c r="A26" s="9" t="s">
        <v>48</v>
      </c>
      <c r="B26" s="9" t="s">
        <v>49</v>
      </c>
      <c r="C26" s="9" t="s">
        <v>120</v>
      </c>
      <c r="D26" s="9" t="s">
        <v>51</v>
      </c>
      <c r="E26" s="9" t="s">
        <v>66</v>
      </c>
      <c r="F26" s="9" t="s">
        <v>51</v>
      </c>
      <c r="G26" s="9" t="s">
        <v>51</v>
      </c>
      <c r="H26" s="9" t="s">
        <v>54</v>
      </c>
      <c r="I26" s="9" t="s">
        <v>54</v>
      </c>
    </row>
    <row r="27" spans="1:9">
      <c r="A27" s="9" t="s">
        <v>48</v>
      </c>
      <c r="B27" s="9" t="s">
        <v>49</v>
      </c>
      <c r="C27" s="9" t="s">
        <v>121</v>
      </c>
      <c r="D27" s="9" t="s">
        <v>51</v>
      </c>
      <c r="E27" s="9" t="s">
        <v>66</v>
      </c>
      <c r="F27" s="9" t="s">
        <v>51</v>
      </c>
      <c r="G27" s="9" t="s">
        <v>51</v>
      </c>
      <c r="H27" s="9" t="s">
        <v>54</v>
      </c>
      <c r="I27" s="9" t="s">
        <v>54</v>
      </c>
    </row>
    <row r="28" spans="1:9">
      <c r="A28" s="9" t="s">
        <v>48</v>
      </c>
      <c r="B28" s="9" t="s">
        <v>60</v>
      </c>
      <c r="C28" s="9" t="s">
        <v>122</v>
      </c>
      <c r="D28" s="9" t="s">
        <v>51</v>
      </c>
      <c r="E28" s="9" t="s">
        <v>66</v>
      </c>
      <c r="F28" s="9" t="s">
        <v>51</v>
      </c>
      <c r="G28" s="9" t="s">
        <v>51</v>
      </c>
      <c r="H28" s="9" t="s">
        <v>54</v>
      </c>
      <c r="I28" s="9" t="s">
        <v>54</v>
      </c>
    </row>
    <row r="29" spans="1:9">
      <c r="A29" s="9" t="s">
        <v>123</v>
      </c>
      <c r="B29" s="9" t="s">
        <v>49</v>
      </c>
      <c r="C29" s="9" t="s">
        <v>50</v>
      </c>
      <c r="D29" s="9" t="s">
        <v>51</v>
      </c>
      <c r="E29" s="9" t="s">
        <v>124</v>
      </c>
      <c r="F29" s="9" t="s">
        <v>51</v>
      </c>
      <c r="G29" s="9" t="s">
        <v>125</v>
      </c>
      <c r="H29" s="9" t="s">
        <v>54</v>
      </c>
      <c r="I29" s="9" t="s">
        <v>126</v>
      </c>
    </row>
    <row r="30" spans="1:9">
      <c r="A30" s="9" t="s">
        <v>123</v>
      </c>
      <c r="B30" s="9" t="s">
        <v>49</v>
      </c>
      <c r="C30" s="9" t="s">
        <v>56</v>
      </c>
      <c r="D30" s="9" t="s">
        <v>51</v>
      </c>
      <c r="E30" s="9" t="s">
        <v>127</v>
      </c>
      <c r="F30" s="9" t="s">
        <v>51</v>
      </c>
      <c r="G30" s="9" t="s">
        <v>128</v>
      </c>
      <c r="H30" s="9" t="s">
        <v>54</v>
      </c>
      <c r="I30" s="9" t="s">
        <v>129</v>
      </c>
    </row>
    <row r="31" spans="1:9">
      <c r="A31" s="9" t="s">
        <v>123</v>
      </c>
      <c r="B31" s="9" t="s">
        <v>60</v>
      </c>
      <c r="C31" s="9" t="s">
        <v>50</v>
      </c>
      <c r="D31" s="9" t="s">
        <v>51</v>
      </c>
      <c r="E31" s="9" t="s">
        <v>130</v>
      </c>
      <c r="F31" s="9" t="s">
        <v>51</v>
      </c>
      <c r="G31" s="9" t="s">
        <v>131</v>
      </c>
      <c r="H31" s="9" t="s">
        <v>54</v>
      </c>
      <c r="I31" s="9" t="s">
        <v>132</v>
      </c>
    </row>
    <row r="32" spans="1:9">
      <c r="A32" s="9" t="s">
        <v>123</v>
      </c>
      <c r="B32" s="9" t="s">
        <v>60</v>
      </c>
      <c r="C32" s="9" t="s">
        <v>72</v>
      </c>
      <c r="D32" s="9" t="s">
        <v>51</v>
      </c>
      <c r="E32" s="9" t="s">
        <v>133</v>
      </c>
      <c r="F32" s="9" t="s">
        <v>51</v>
      </c>
      <c r="G32" s="9" t="s">
        <v>134</v>
      </c>
      <c r="H32" s="9" t="s">
        <v>54</v>
      </c>
      <c r="I32" s="9" t="s">
        <v>135</v>
      </c>
    </row>
    <row r="33" spans="1:9">
      <c r="A33" s="9" t="s">
        <v>123</v>
      </c>
      <c r="B33" s="9" t="s">
        <v>49</v>
      </c>
      <c r="C33" s="9" t="s">
        <v>64</v>
      </c>
      <c r="D33" s="9" t="s">
        <v>51</v>
      </c>
      <c r="E33" s="9" t="s">
        <v>136</v>
      </c>
      <c r="F33" s="9" t="s">
        <v>51</v>
      </c>
      <c r="G33" s="9" t="s">
        <v>51</v>
      </c>
      <c r="H33" s="9" t="s">
        <v>54</v>
      </c>
      <c r="I33" s="9" t="s">
        <v>54</v>
      </c>
    </row>
    <row r="34" spans="1:9">
      <c r="A34" s="9" t="s">
        <v>123</v>
      </c>
      <c r="B34" s="9" t="s">
        <v>68</v>
      </c>
      <c r="C34" s="9" t="s">
        <v>50</v>
      </c>
      <c r="D34" s="9" t="s">
        <v>51</v>
      </c>
      <c r="E34" s="9" t="s">
        <v>73</v>
      </c>
      <c r="F34" s="9" t="s">
        <v>51</v>
      </c>
      <c r="G34" s="9" t="s">
        <v>102</v>
      </c>
      <c r="H34" s="9" t="s">
        <v>54</v>
      </c>
      <c r="I34" s="9" t="s">
        <v>137</v>
      </c>
    </row>
    <row r="35" spans="1:9">
      <c r="A35" s="9" t="s">
        <v>123</v>
      </c>
      <c r="B35" s="9" t="s">
        <v>60</v>
      </c>
      <c r="C35" s="9" t="s">
        <v>76</v>
      </c>
      <c r="D35" s="9" t="s">
        <v>51</v>
      </c>
      <c r="E35" s="9" t="s">
        <v>138</v>
      </c>
      <c r="F35" s="9" t="s">
        <v>51</v>
      </c>
      <c r="G35" s="9" t="s">
        <v>125</v>
      </c>
      <c r="H35" s="9" t="s">
        <v>54</v>
      </c>
      <c r="I35" s="9" t="s">
        <v>139</v>
      </c>
    </row>
    <row r="36" spans="1:9">
      <c r="A36" s="9" t="s">
        <v>123</v>
      </c>
      <c r="B36" s="9" t="s">
        <v>68</v>
      </c>
      <c r="C36" s="9" t="s">
        <v>80</v>
      </c>
      <c r="D36" s="9" t="s">
        <v>51</v>
      </c>
      <c r="E36" s="9" t="s">
        <v>140</v>
      </c>
      <c r="F36" s="9" t="s">
        <v>51</v>
      </c>
      <c r="G36" s="9" t="s">
        <v>112</v>
      </c>
      <c r="H36" s="9" t="s">
        <v>54</v>
      </c>
      <c r="I36" s="9" t="s">
        <v>141</v>
      </c>
    </row>
    <row r="37" spans="1:9">
      <c r="A37" s="9" t="s">
        <v>123</v>
      </c>
      <c r="B37" s="9" t="s">
        <v>49</v>
      </c>
      <c r="C37" s="9" t="s">
        <v>84</v>
      </c>
      <c r="D37" s="9" t="s">
        <v>51</v>
      </c>
      <c r="E37" s="9" t="s">
        <v>142</v>
      </c>
      <c r="F37" s="9" t="s">
        <v>51</v>
      </c>
      <c r="G37" s="9" t="s">
        <v>143</v>
      </c>
      <c r="H37" s="9" t="s">
        <v>54</v>
      </c>
      <c r="I37" s="9" t="s">
        <v>144</v>
      </c>
    </row>
    <row r="38" spans="1:9">
      <c r="A38" s="9" t="s">
        <v>123</v>
      </c>
      <c r="B38" s="9" t="s">
        <v>49</v>
      </c>
      <c r="C38" s="9" t="s">
        <v>91</v>
      </c>
      <c r="D38" s="9" t="s">
        <v>51</v>
      </c>
      <c r="E38" s="9" t="s">
        <v>145</v>
      </c>
      <c r="F38" s="9" t="s">
        <v>51</v>
      </c>
      <c r="G38" s="9" t="s">
        <v>51</v>
      </c>
      <c r="H38" s="9" t="s">
        <v>54</v>
      </c>
      <c r="I38" s="9" t="s">
        <v>54</v>
      </c>
    </row>
    <row r="39" spans="1:9">
      <c r="A39" s="9" t="s">
        <v>123</v>
      </c>
      <c r="B39" s="9" t="s">
        <v>49</v>
      </c>
      <c r="C39" s="9" t="s">
        <v>88</v>
      </c>
      <c r="D39" s="9" t="s">
        <v>51</v>
      </c>
      <c r="E39" s="9" t="s">
        <v>145</v>
      </c>
      <c r="F39" s="9" t="s">
        <v>51</v>
      </c>
      <c r="G39" s="9" t="s">
        <v>104</v>
      </c>
      <c r="H39" s="9" t="s">
        <v>54</v>
      </c>
      <c r="I39" s="9" t="s">
        <v>146</v>
      </c>
    </row>
    <row r="40" spans="1:9">
      <c r="A40" s="9" t="s">
        <v>123</v>
      </c>
      <c r="B40" s="9" t="s">
        <v>49</v>
      </c>
      <c r="C40" s="9" t="s">
        <v>94</v>
      </c>
      <c r="D40" s="9" t="s">
        <v>51</v>
      </c>
      <c r="E40" s="9" t="s">
        <v>147</v>
      </c>
      <c r="F40" s="9" t="s">
        <v>51</v>
      </c>
      <c r="G40" s="9" t="s">
        <v>82</v>
      </c>
      <c r="H40" s="9" t="s">
        <v>54</v>
      </c>
      <c r="I40" s="9" t="s">
        <v>148</v>
      </c>
    </row>
    <row r="41" spans="1:9">
      <c r="A41" s="9" t="s">
        <v>123</v>
      </c>
      <c r="B41" s="9" t="s">
        <v>68</v>
      </c>
      <c r="C41" s="9" t="s">
        <v>98</v>
      </c>
      <c r="D41" s="9" t="s">
        <v>51</v>
      </c>
      <c r="E41" s="9" t="s">
        <v>125</v>
      </c>
      <c r="F41" s="9" t="s">
        <v>51</v>
      </c>
      <c r="G41" s="9" t="s">
        <v>86</v>
      </c>
      <c r="H41" s="9" t="s">
        <v>54</v>
      </c>
      <c r="I41" s="9" t="s">
        <v>149</v>
      </c>
    </row>
    <row r="42" spans="1:9">
      <c r="A42" s="9" t="s">
        <v>123</v>
      </c>
      <c r="B42" s="9" t="s">
        <v>49</v>
      </c>
      <c r="C42" s="9" t="s">
        <v>106</v>
      </c>
      <c r="D42" s="9" t="s">
        <v>51</v>
      </c>
      <c r="E42" s="9" t="s">
        <v>104</v>
      </c>
      <c r="F42" s="9" t="s">
        <v>51</v>
      </c>
      <c r="G42" s="9" t="s">
        <v>51</v>
      </c>
      <c r="H42" s="9" t="s">
        <v>54</v>
      </c>
      <c r="I42" s="9" t="s">
        <v>54</v>
      </c>
    </row>
    <row r="43" spans="1:9">
      <c r="A43" s="9" t="s">
        <v>123</v>
      </c>
      <c r="B43" s="9" t="s">
        <v>49</v>
      </c>
      <c r="C43" s="9" t="s">
        <v>108</v>
      </c>
      <c r="D43" s="9" t="s">
        <v>51</v>
      </c>
      <c r="E43" s="9" t="s">
        <v>104</v>
      </c>
      <c r="F43" s="9" t="s">
        <v>51</v>
      </c>
      <c r="G43" s="9" t="s">
        <v>66</v>
      </c>
      <c r="H43" s="9" t="s">
        <v>54</v>
      </c>
      <c r="I43" s="9" t="s">
        <v>105</v>
      </c>
    </row>
    <row r="44" spans="1:9">
      <c r="A44" s="9" t="s">
        <v>123</v>
      </c>
      <c r="B44" s="9" t="s">
        <v>49</v>
      </c>
      <c r="C44" s="9" t="s">
        <v>103</v>
      </c>
      <c r="D44" s="9" t="s">
        <v>51</v>
      </c>
      <c r="E44" s="9" t="s">
        <v>70</v>
      </c>
      <c r="F44" s="9" t="s">
        <v>51</v>
      </c>
      <c r="G44" s="9" t="s">
        <v>116</v>
      </c>
      <c r="H44" s="9" t="s">
        <v>54</v>
      </c>
      <c r="I44" s="9" t="s">
        <v>150</v>
      </c>
    </row>
    <row r="45" spans="1:9">
      <c r="A45" s="9" t="s">
        <v>123</v>
      </c>
      <c r="B45" s="9" t="s">
        <v>49</v>
      </c>
      <c r="C45" s="9" t="s">
        <v>109</v>
      </c>
      <c r="D45" s="9" t="s">
        <v>51</v>
      </c>
      <c r="E45" s="9" t="s">
        <v>70</v>
      </c>
      <c r="F45" s="9" t="s">
        <v>51</v>
      </c>
      <c r="G45" s="9" t="s">
        <v>66</v>
      </c>
      <c r="H45" s="9" t="s">
        <v>54</v>
      </c>
      <c r="I45" s="9" t="s">
        <v>151</v>
      </c>
    </row>
    <row r="46" spans="1:9">
      <c r="A46" s="9" t="s">
        <v>123</v>
      </c>
      <c r="B46" s="9" t="s">
        <v>49</v>
      </c>
      <c r="C46" s="9" t="s">
        <v>119</v>
      </c>
      <c r="D46" s="9" t="s">
        <v>51</v>
      </c>
      <c r="E46" s="9" t="s">
        <v>152</v>
      </c>
      <c r="F46" s="9" t="s">
        <v>51</v>
      </c>
      <c r="G46" s="9" t="s">
        <v>51</v>
      </c>
      <c r="H46" s="9" t="s">
        <v>54</v>
      </c>
      <c r="I46" s="9" t="s">
        <v>54</v>
      </c>
    </row>
    <row r="47" spans="1:9">
      <c r="A47" s="9" t="s">
        <v>123</v>
      </c>
      <c r="B47" s="9" t="s">
        <v>60</v>
      </c>
      <c r="C47" s="9" t="s">
        <v>122</v>
      </c>
      <c r="D47" s="9" t="s">
        <v>51</v>
      </c>
      <c r="E47" s="9" t="s">
        <v>152</v>
      </c>
      <c r="F47" s="9" t="s">
        <v>51</v>
      </c>
      <c r="G47" s="9" t="s">
        <v>51</v>
      </c>
      <c r="H47" s="9" t="s">
        <v>54</v>
      </c>
      <c r="I47" s="9" t="s">
        <v>54</v>
      </c>
    </row>
    <row r="48" spans="1:9">
      <c r="A48" s="9" t="s">
        <v>123</v>
      </c>
      <c r="B48" s="9" t="s">
        <v>49</v>
      </c>
      <c r="C48" s="9" t="s">
        <v>111</v>
      </c>
      <c r="D48" s="9" t="s">
        <v>51</v>
      </c>
      <c r="E48" s="9" t="s">
        <v>112</v>
      </c>
      <c r="F48" s="9" t="s">
        <v>51</v>
      </c>
      <c r="G48" s="9" t="s">
        <v>66</v>
      </c>
      <c r="H48" s="9" t="s">
        <v>54</v>
      </c>
      <c r="I48" s="9" t="s">
        <v>114</v>
      </c>
    </row>
    <row r="49" spans="1:9">
      <c r="A49" s="9" t="s">
        <v>123</v>
      </c>
      <c r="B49" s="9" t="s">
        <v>49</v>
      </c>
      <c r="C49" s="9" t="s">
        <v>113</v>
      </c>
      <c r="D49" s="9" t="s">
        <v>51</v>
      </c>
      <c r="E49" s="9" t="s">
        <v>82</v>
      </c>
      <c r="F49" s="9" t="s">
        <v>51</v>
      </c>
      <c r="G49" s="9" t="s">
        <v>51</v>
      </c>
      <c r="H49" s="9" t="s">
        <v>54</v>
      </c>
      <c r="I49" s="9" t="s">
        <v>54</v>
      </c>
    </row>
    <row r="50" spans="1:9">
      <c r="A50" s="9" t="s">
        <v>123</v>
      </c>
      <c r="B50" s="9" t="s">
        <v>49</v>
      </c>
      <c r="C50" s="9" t="s">
        <v>101</v>
      </c>
      <c r="D50" s="9" t="s">
        <v>51</v>
      </c>
      <c r="E50" s="9" t="s">
        <v>82</v>
      </c>
      <c r="F50" s="9" t="s">
        <v>51</v>
      </c>
      <c r="G50" s="9" t="s">
        <v>51</v>
      </c>
      <c r="H50" s="9" t="s">
        <v>54</v>
      </c>
      <c r="I50" s="9" t="s">
        <v>54</v>
      </c>
    </row>
    <row r="51" spans="1:9">
      <c r="A51" s="9" t="s">
        <v>123</v>
      </c>
      <c r="B51" s="9" t="s">
        <v>49</v>
      </c>
      <c r="C51" s="9" t="s">
        <v>120</v>
      </c>
      <c r="D51" s="9" t="s">
        <v>51</v>
      </c>
      <c r="E51" s="9" t="s">
        <v>116</v>
      </c>
      <c r="F51" s="9" t="s">
        <v>51</v>
      </c>
      <c r="G51" s="9" t="s">
        <v>51</v>
      </c>
      <c r="H51" s="9" t="s">
        <v>54</v>
      </c>
      <c r="I51" s="9" t="s">
        <v>54</v>
      </c>
    </row>
    <row r="52" spans="1:9">
      <c r="A52" s="9" t="s">
        <v>123</v>
      </c>
      <c r="B52" s="9" t="s">
        <v>49</v>
      </c>
      <c r="C52" s="9" t="s">
        <v>153</v>
      </c>
      <c r="D52" s="9" t="s">
        <v>51</v>
      </c>
      <c r="E52" s="9" t="s">
        <v>66</v>
      </c>
      <c r="F52" s="9" t="s">
        <v>51</v>
      </c>
      <c r="G52" s="9" t="s">
        <v>51</v>
      </c>
      <c r="H52" s="9" t="s">
        <v>54</v>
      </c>
      <c r="I52" s="9" t="s">
        <v>54</v>
      </c>
    </row>
    <row r="53" spans="1:9">
      <c r="A53" s="9" t="s">
        <v>123</v>
      </c>
      <c r="B53" s="9" t="s">
        <v>49</v>
      </c>
      <c r="C53" s="9" t="s">
        <v>154</v>
      </c>
      <c r="D53" s="9" t="s">
        <v>51</v>
      </c>
      <c r="E53" s="9" t="s">
        <v>66</v>
      </c>
      <c r="F53" s="9" t="s">
        <v>51</v>
      </c>
      <c r="G53" s="9" t="s">
        <v>51</v>
      </c>
      <c r="H53" s="9" t="s">
        <v>54</v>
      </c>
      <c r="I53" s="9" t="s">
        <v>54</v>
      </c>
    </row>
    <row r="54" spans="1:9">
      <c r="A54" s="9" t="s">
        <v>123</v>
      </c>
      <c r="B54" s="9" t="s">
        <v>49</v>
      </c>
      <c r="C54" s="9" t="s">
        <v>155</v>
      </c>
      <c r="D54" s="9" t="s">
        <v>51</v>
      </c>
      <c r="E54" s="9" t="s">
        <v>66</v>
      </c>
      <c r="F54" s="9" t="s">
        <v>51</v>
      </c>
      <c r="G54" s="9" t="s">
        <v>51</v>
      </c>
      <c r="H54" s="9" t="s">
        <v>54</v>
      </c>
      <c r="I54" s="9" t="s">
        <v>54</v>
      </c>
    </row>
    <row r="55" spans="1:9">
      <c r="A55" s="9" t="s">
        <v>123</v>
      </c>
      <c r="B55" s="9" t="s">
        <v>49</v>
      </c>
      <c r="C55" s="9" t="s">
        <v>156</v>
      </c>
      <c r="D55" s="9" t="s">
        <v>51</v>
      </c>
      <c r="E55" s="9" t="s">
        <v>66</v>
      </c>
      <c r="F55" s="9" t="s">
        <v>51</v>
      </c>
      <c r="G55" s="9" t="s">
        <v>51</v>
      </c>
      <c r="H55" s="9" t="s">
        <v>54</v>
      </c>
      <c r="I55" s="9" t="s">
        <v>54</v>
      </c>
    </row>
    <row r="56" spans="1:9">
      <c r="A56" s="9" t="s">
        <v>123</v>
      </c>
      <c r="B56" s="9" t="s">
        <v>49</v>
      </c>
      <c r="C56" s="9" t="s">
        <v>157</v>
      </c>
      <c r="D56" s="9" t="s">
        <v>51</v>
      </c>
      <c r="E56" s="9" t="s">
        <v>66</v>
      </c>
      <c r="F56" s="9" t="s">
        <v>51</v>
      </c>
      <c r="G56" s="9" t="s">
        <v>51</v>
      </c>
      <c r="H56" s="9" t="s">
        <v>54</v>
      </c>
      <c r="I56" s="9" t="s">
        <v>54</v>
      </c>
    </row>
    <row r="57" spans="1:9">
      <c r="A57" s="9" t="s">
        <v>123</v>
      </c>
      <c r="B57" s="9" t="s">
        <v>49</v>
      </c>
      <c r="C57" s="9" t="s">
        <v>158</v>
      </c>
      <c r="D57" s="9" t="s">
        <v>51</v>
      </c>
      <c r="E57" s="9" t="s">
        <v>66</v>
      </c>
      <c r="F57" s="9" t="s">
        <v>51</v>
      </c>
      <c r="G57" s="9" t="s">
        <v>51</v>
      </c>
      <c r="H57" s="9" t="s">
        <v>54</v>
      </c>
      <c r="I57" s="9" t="s">
        <v>54</v>
      </c>
    </row>
    <row r="58" spans="1:9">
      <c r="A58" s="9" t="s">
        <v>159</v>
      </c>
      <c r="B58" s="9" t="s">
        <v>49</v>
      </c>
      <c r="C58" s="9" t="s">
        <v>50</v>
      </c>
      <c r="D58" s="9" t="s">
        <v>51</v>
      </c>
      <c r="E58" s="9" t="s">
        <v>160</v>
      </c>
      <c r="F58" s="9" t="s">
        <v>51</v>
      </c>
      <c r="G58" s="9" t="s">
        <v>161</v>
      </c>
      <c r="H58" s="9" t="s">
        <v>54</v>
      </c>
      <c r="I58" s="9" t="s">
        <v>162</v>
      </c>
    </row>
    <row r="59" spans="1:9">
      <c r="A59" s="9" t="s">
        <v>159</v>
      </c>
      <c r="B59" s="9" t="s">
        <v>49</v>
      </c>
      <c r="C59" s="9" t="s">
        <v>56</v>
      </c>
      <c r="D59" s="9" t="s">
        <v>51</v>
      </c>
      <c r="E59" s="9" t="s">
        <v>163</v>
      </c>
      <c r="F59" s="9" t="s">
        <v>51</v>
      </c>
      <c r="G59" s="9" t="s">
        <v>164</v>
      </c>
      <c r="H59" s="9" t="s">
        <v>54</v>
      </c>
      <c r="I59" s="9" t="s">
        <v>165</v>
      </c>
    </row>
    <row r="60" spans="1:9">
      <c r="A60" s="9" t="s">
        <v>159</v>
      </c>
      <c r="B60" s="9" t="s">
        <v>60</v>
      </c>
      <c r="C60" s="9" t="s">
        <v>50</v>
      </c>
      <c r="D60" s="9" t="s">
        <v>51</v>
      </c>
      <c r="E60" s="9" t="s">
        <v>166</v>
      </c>
      <c r="F60" s="9" t="s">
        <v>51</v>
      </c>
      <c r="G60" s="9" t="s">
        <v>167</v>
      </c>
      <c r="H60" s="9" t="s">
        <v>54</v>
      </c>
      <c r="I60" s="9" t="s">
        <v>168</v>
      </c>
    </row>
    <row r="61" spans="1:9">
      <c r="A61" s="9" t="s">
        <v>159</v>
      </c>
      <c r="B61" s="9" t="s">
        <v>60</v>
      </c>
      <c r="C61" s="9" t="s">
        <v>72</v>
      </c>
      <c r="D61" s="9" t="s">
        <v>51</v>
      </c>
      <c r="E61" s="9" t="s">
        <v>169</v>
      </c>
      <c r="F61" s="9" t="s">
        <v>51</v>
      </c>
      <c r="G61" s="9" t="s">
        <v>170</v>
      </c>
      <c r="H61" s="9" t="s">
        <v>54</v>
      </c>
      <c r="I61" s="9" t="s">
        <v>171</v>
      </c>
    </row>
    <row r="62" spans="1:9">
      <c r="A62" s="9" t="s">
        <v>159</v>
      </c>
      <c r="B62" s="9" t="s">
        <v>68</v>
      </c>
      <c r="C62" s="9" t="s">
        <v>50</v>
      </c>
      <c r="D62" s="9" t="s">
        <v>51</v>
      </c>
      <c r="E62" s="9" t="s">
        <v>172</v>
      </c>
      <c r="F62" s="9" t="s">
        <v>51</v>
      </c>
      <c r="G62" s="9" t="s">
        <v>116</v>
      </c>
      <c r="H62" s="9" t="s">
        <v>54</v>
      </c>
      <c r="I62" s="9" t="s">
        <v>173</v>
      </c>
    </row>
    <row r="63" spans="1:9">
      <c r="A63" s="9" t="s">
        <v>159</v>
      </c>
      <c r="B63" s="9" t="s">
        <v>49</v>
      </c>
      <c r="C63" s="9" t="s">
        <v>64</v>
      </c>
      <c r="D63" s="9" t="s">
        <v>51</v>
      </c>
      <c r="E63" s="9" t="s">
        <v>174</v>
      </c>
      <c r="F63" s="9" t="s">
        <v>51</v>
      </c>
      <c r="G63" s="9" t="s">
        <v>66</v>
      </c>
      <c r="H63" s="9" t="s">
        <v>54</v>
      </c>
      <c r="I63" s="9" t="s">
        <v>175</v>
      </c>
    </row>
    <row r="64" spans="1:9">
      <c r="A64" s="9" t="s">
        <v>159</v>
      </c>
      <c r="B64" s="9" t="s">
        <v>68</v>
      </c>
      <c r="C64" s="9" t="s">
        <v>80</v>
      </c>
      <c r="D64" s="9" t="s">
        <v>51</v>
      </c>
      <c r="E64" s="9" t="s">
        <v>174</v>
      </c>
      <c r="F64" s="9" t="s">
        <v>51</v>
      </c>
      <c r="G64" s="9" t="s">
        <v>66</v>
      </c>
      <c r="H64" s="9" t="s">
        <v>54</v>
      </c>
      <c r="I64" s="9" t="s">
        <v>175</v>
      </c>
    </row>
    <row r="65" spans="1:9">
      <c r="A65" s="9" t="s">
        <v>159</v>
      </c>
      <c r="B65" s="9" t="s">
        <v>60</v>
      </c>
      <c r="C65" s="9" t="s">
        <v>76</v>
      </c>
      <c r="D65" s="9" t="s">
        <v>51</v>
      </c>
      <c r="E65" s="9" t="s">
        <v>176</v>
      </c>
      <c r="F65" s="9" t="s">
        <v>51</v>
      </c>
      <c r="G65" s="9" t="s">
        <v>58</v>
      </c>
      <c r="H65" s="9" t="s">
        <v>54</v>
      </c>
      <c r="I65" s="9" t="s">
        <v>177</v>
      </c>
    </row>
    <row r="66" spans="1:9">
      <c r="A66" s="9" t="s">
        <v>159</v>
      </c>
      <c r="B66" s="9" t="s">
        <v>49</v>
      </c>
      <c r="C66" s="9" t="s">
        <v>94</v>
      </c>
      <c r="D66" s="9" t="s">
        <v>51</v>
      </c>
      <c r="E66" s="9" t="s">
        <v>178</v>
      </c>
      <c r="F66" s="9" t="s">
        <v>51</v>
      </c>
      <c r="G66" s="9" t="s">
        <v>116</v>
      </c>
      <c r="H66" s="9" t="s">
        <v>54</v>
      </c>
      <c r="I66" s="9" t="s">
        <v>179</v>
      </c>
    </row>
    <row r="67" spans="1:9">
      <c r="A67" s="9" t="s">
        <v>159</v>
      </c>
      <c r="B67" s="9" t="s">
        <v>49</v>
      </c>
      <c r="C67" s="9" t="s">
        <v>84</v>
      </c>
      <c r="D67" s="9" t="s">
        <v>51</v>
      </c>
      <c r="E67" s="9" t="s">
        <v>178</v>
      </c>
      <c r="F67" s="9" t="s">
        <v>51</v>
      </c>
      <c r="G67" s="9" t="s">
        <v>70</v>
      </c>
      <c r="H67" s="9" t="s">
        <v>54</v>
      </c>
      <c r="I67" s="9" t="s">
        <v>180</v>
      </c>
    </row>
    <row r="68" spans="1:9">
      <c r="A68" s="9" t="s">
        <v>159</v>
      </c>
      <c r="B68" s="9" t="s">
        <v>49</v>
      </c>
      <c r="C68" s="9" t="s">
        <v>91</v>
      </c>
      <c r="D68" s="9" t="s">
        <v>51</v>
      </c>
      <c r="E68" s="9" t="s">
        <v>181</v>
      </c>
      <c r="F68" s="9" t="s">
        <v>51</v>
      </c>
      <c r="G68" s="9" t="s">
        <v>66</v>
      </c>
      <c r="H68" s="9" t="s">
        <v>54</v>
      </c>
      <c r="I68" s="9" t="s">
        <v>182</v>
      </c>
    </row>
    <row r="69" spans="1:9">
      <c r="A69" s="9" t="s">
        <v>159</v>
      </c>
      <c r="B69" s="9" t="s">
        <v>49</v>
      </c>
      <c r="C69" s="9" t="s">
        <v>88</v>
      </c>
      <c r="D69" s="9" t="s">
        <v>51</v>
      </c>
      <c r="E69" s="9" t="s">
        <v>183</v>
      </c>
      <c r="F69" s="9" t="s">
        <v>51</v>
      </c>
      <c r="G69" s="9" t="s">
        <v>112</v>
      </c>
      <c r="H69" s="9" t="s">
        <v>54</v>
      </c>
      <c r="I69" s="9" t="s">
        <v>184</v>
      </c>
    </row>
    <row r="70" spans="1:9">
      <c r="A70" s="9" t="s">
        <v>159</v>
      </c>
      <c r="B70" s="9" t="s">
        <v>68</v>
      </c>
      <c r="C70" s="9" t="s">
        <v>98</v>
      </c>
      <c r="D70" s="9" t="s">
        <v>51</v>
      </c>
      <c r="E70" s="9" t="s">
        <v>58</v>
      </c>
      <c r="F70" s="9" t="s">
        <v>51</v>
      </c>
      <c r="G70" s="9" t="s">
        <v>66</v>
      </c>
      <c r="H70" s="9" t="s">
        <v>54</v>
      </c>
      <c r="I70" s="9" t="s">
        <v>185</v>
      </c>
    </row>
    <row r="71" spans="1:9">
      <c r="A71" s="9" t="s">
        <v>159</v>
      </c>
      <c r="B71" s="9" t="s">
        <v>49</v>
      </c>
      <c r="C71" s="9" t="s">
        <v>109</v>
      </c>
      <c r="D71" s="9" t="s">
        <v>51</v>
      </c>
      <c r="E71" s="9" t="s">
        <v>186</v>
      </c>
      <c r="F71" s="9" t="s">
        <v>51</v>
      </c>
      <c r="G71" s="9" t="s">
        <v>116</v>
      </c>
      <c r="H71" s="9" t="s">
        <v>54</v>
      </c>
      <c r="I71" s="9" t="s">
        <v>187</v>
      </c>
    </row>
    <row r="72" spans="1:9">
      <c r="A72" s="9" t="s">
        <v>159</v>
      </c>
      <c r="B72" s="9" t="s">
        <v>49</v>
      </c>
      <c r="C72" s="9" t="s">
        <v>106</v>
      </c>
      <c r="D72" s="9" t="s">
        <v>51</v>
      </c>
      <c r="E72" s="9" t="s">
        <v>104</v>
      </c>
      <c r="F72" s="9" t="s">
        <v>51</v>
      </c>
      <c r="G72" s="9" t="s">
        <v>66</v>
      </c>
      <c r="H72" s="9" t="s">
        <v>54</v>
      </c>
      <c r="I72" s="9" t="s">
        <v>105</v>
      </c>
    </row>
    <row r="73" spans="1:9">
      <c r="A73" s="9" t="s">
        <v>159</v>
      </c>
      <c r="B73" s="9" t="s">
        <v>49</v>
      </c>
      <c r="C73" s="9" t="s">
        <v>119</v>
      </c>
      <c r="D73" s="9" t="s">
        <v>51</v>
      </c>
      <c r="E73" s="9" t="s">
        <v>74</v>
      </c>
      <c r="F73" s="9" t="s">
        <v>51</v>
      </c>
      <c r="G73" s="9" t="s">
        <v>51</v>
      </c>
      <c r="H73" s="9" t="s">
        <v>54</v>
      </c>
      <c r="I73" s="9" t="s">
        <v>54</v>
      </c>
    </row>
    <row r="74" spans="1:9">
      <c r="A74" s="9" t="s">
        <v>159</v>
      </c>
      <c r="B74" s="9" t="s">
        <v>49</v>
      </c>
      <c r="C74" s="9" t="s">
        <v>101</v>
      </c>
      <c r="D74" s="9" t="s">
        <v>51</v>
      </c>
      <c r="E74" s="9" t="s">
        <v>112</v>
      </c>
      <c r="F74" s="9" t="s">
        <v>51</v>
      </c>
      <c r="G74" s="9" t="s">
        <v>51</v>
      </c>
      <c r="H74" s="9" t="s">
        <v>54</v>
      </c>
      <c r="I74" s="9" t="s">
        <v>54</v>
      </c>
    </row>
    <row r="75" spans="1:9">
      <c r="A75" s="9" t="s">
        <v>159</v>
      </c>
      <c r="B75" s="9" t="s">
        <v>49</v>
      </c>
      <c r="C75" s="9" t="s">
        <v>113</v>
      </c>
      <c r="D75" s="9" t="s">
        <v>51</v>
      </c>
      <c r="E75" s="9" t="s">
        <v>82</v>
      </c>
      <c r="F75" s="9" t="s">
        <v>51</v>
      </c>
      <c r="G75" s="9" t="s">
        <v>51</v>
      </c>
      <c r="H75" s="9" t="s">
        <v>54</v>
      </c>
      <c r="I75" s="9" t="s">
        <v>54</v>
      </c>
    </row>
    <row r="76" spans="1:9">
      <c r="A76" s="9" t="s">
        <v>159</v>
      </c>
      <c r="B76" s="9" t="s">
        <v>49</v>
      </c>
      <c r="C76" s="9" t="s">
        <v>108</v>
      </c>
      <c r="D76" s="9" t="s">
        <v>51</v>
      </c>
      <c r="E76" s="9" t="s">
        <v>82</v>
      </c>
      <c r="F76" s="9" t="s">
        <v>51</v>
      </c>
      <c r="G76" s="9" t="s">
        <v>51</v>
      </c>
      <c r="H76" s="9" t="s">
        <v>54</v>
      </c>
      <c r="I76" s="9" t="s">
        <v>54</v>
      </c>
    </row>
    <row r="77" spans="1:9">
      <c r="A77" s="9" t="s">
        <v>159</v>
      </c>
      <c r="B77" s="9" t="s">
        <v>49</v>
      </c>
      <c r="C77" s="9" t="s">
        <v>120</v>
      </c>
      <c r="D77" s="9" t="s">
        <v>51</v>
      </c>
      <c r="E77" s="9" t="s">
        <v>96</v>
      </c>
      <c r="F77" s="9" t="s">
        <v>51</v>
      </c>
      <c r="G77" s="9" t="s">
        <v>51</v>
      </c>
      <c r="H77" s="9" t="s">
        <v>54</v>
      </c>
      <c r="I77" s="9" t="s">
        <v>54</v>
      </c>
    </row>
    <row r="78" spans="1:9">
      <c r="A78" s="9" t="s">
        <v>159</v>
      </c>
      <c r="B78" s="9" t="s">
        <v>49</v>
      </c>
      <c r="C78" s="9" t="s">
        <v>103</v>
      </c>
      <c r="D78" s="9" t="s">
        <v>51</v>
      </c>
      <c r="E78" s="9" t="s">
        <v>96</v>
      </c>
      <c r="F78" s="9" t="s">
        <v>51</v>
      </c>
      <c r="G78" s="9" t="s">
        <v>66</v>
      </c>
      <c r="H78" s="9" t="s">
        <v>54</v>
      </c>
      <c r="I78" s="9" t="s">
        <v>188</v>
      </c>
    </row>
    <row r="79" spans="1:9">
      <c r="A79" s="9" t="s">
        <v>159</v>
      </c>
      <c r="B79" s="9" t="s">
        <v>49</v>
      </c>
      <c r="C79" s="9" t="s">
        <v>117</v>
      </c>
      <c r="D79" s="9" t="s">
        <v>51</v>
      </c>
      <c r="E79" s="9" t="s">
        <v>96</v>
      </c>
      <c r="F79" s="9" t="s">
        <v>51</v>
      </c>
      <c r="G79" s="9" t="s">
        <v>66</v>
      </c>
      <c r="H79" s="9" t="s">
        <v>54</v>
      </c>
      <c r="I79" s="9" t="s">
        <v>188</v>
      </c>
    </row>
    <row r="80" spans="1:9">
      <c r="A80" s="9" t="s">
        <v>159</v>
      </c>
      <c r="B80" s="9" t="s">
        <v>60</v>
      </c>
      <c r="C80" s="9" t="s">
        <v>122</v>
      </c>
      <c r="D80" s="9" t="s">
        <v>51</v>
      </c>
      <c r="E80" s="9" t="s">
        <v>96</v>
      </c>
      <c r="F80" s="9" t="s">
        <v>51</v>
      </c>
      <c r="G80" s="9" t="s">
        <v>51</v>
      </c>
      <c r="H80" s="9" t="s">
        <v>54</v>
      </c>
      <c r="I80" s="9" t="s">
        <v>54</v>
      </c>
    </row>
    <row r="81" spans="1:9">
      <c r="A81" s="9" t="s">
        <v>159</v>
      </c>
      <c r="B81" s="9" t="s">
        <v>49</v>
      </c>
      <c r="C81" s="9" t="s">
        <v>118</v>
      </c>
      <c r="D81" s="9" t="s">
        <v>51</v>
      </c>
      <c r="E81" s="9" t="s">
        <v>116</v>
      </c>
      <c r="F81" s="9" t="s">
        <v>51</v>
      </c>
      <c r="G81" s="9" t="s">
        <v>51</v>
      </c>
      <c r="H81" s="9" t="s">
        <v>54</v>
      </c>
      <c r="I81" s="9" t="s">
        <v>54</v>
      </c>
    </row>
    <row r="82" spans="1:9">
      <c r="A82" s="9" t="s">
        <v>159</v>
      </c>
      <c r="B82" s="9" t="s">
        <v>49</v>
      </c>
      <c r="C82" s="9" t="s">
        <v>115</v>
      </c>
      <c r="D82" s="9" t="s">
        <v>51</v>
      </c>
      <c r="E82" s="9" t="s">
        <v>116</v>
      </c>
      <c r="F82" s="9" t="s">
        <v>51</v>
      </c>
      <c r="G82" s="9" t="s">
        <v>51</v>
      </c>
      <c r="H82" s="9" t="s">
        <v>54</v>
      </c>
      <c r="I82" s="9" t="s">
        <v>54</v>
      </c>
    </row>
    <row r="83" spans="1:9">
      <c r="A83" s="9" t="s">
        <v>159</v>
      </c>
      <c r="B83" s="9" t="s">
        <v>49</v>
      </c>
      <c r="C83" s="9" t="s">
        <v>111</v>
      </c>
      <c r="D83" s="9" t="s">
        <v>51</v>
      </c>
      <c r="E83" s="9" t="s">
        <v>66</v>
      </c>
      <c r="F83" s="9" t="s">
        <v>51</v>
      </c>
      <c r="G83" s="9" t="s">
        <v>51</v>
      </c>
      <c r="H83" s="9" t="s">
        <v>54</v>
      </c>
      <c r="I83" s="9" t="s">
        <v>54</v>
      </c>
    </row>
    <row r="84" spans="1:9">
      <c r="A84" s="9" t="s">
        <v>159</v>
      </c>
      <c r="B84" s="9" t="s">
        <v>49</v>
      </c>
      <c r="C84" s="9" t="s">
        <v>189</v>
      </c>
      <c r="D84" s="9" t="s">
        <v>51</v>
      </c>
      <c r="E84" s="9" t="s">
        <v>66</v>
      </c>
      <c r="F84" s="9" t="s">
        <v>51</v>
      </c>
      <c r="G84" s="9" t="s">
        <v>51</v>
      </c>
      <c r="H84" s="9" t="s">
        <v>54</v>
      </c>
      <c r="I84" s="9" t="s">
        <v>54</v>
      </c>
    </row>
    <row r="85" spans="1:9">
      <c r="A85" s="9" t="s">
        <v>190</v>
      </c>
      <c r="B85" s="9" t="s">
        <v>49</v>
      </c>
      <c r="C85" s="9" t="s">
        <v>50</v>
      </c>
      <c r="D85" s="9" t="s">
        <v>51</v>
      </c>
      <c r="E85" s="9" t="s">
        <v>191</v>
      </c>
      <c r="F85" s="9" t="s">
        <v>51</v>
      </c>
      <c r="G85" s="9" t="s">
        <v>192</v>
      </c>
      <c r="H85" s="9" t="s">
        <v>54</v>
      </c>
      <c r="I85" s="9" t="s">
        <v>193</v>
      </c>
    </row>
    <row r="86" spans="1:9">
      <c r="A86" s="9" t="s">
        <v>190</v>
      </c>
      <c r="B86" s="9" t="s">
        <v>49</v>
      </c>
      <c r="C86" s="9" t="s">
        <v>56</v>
      </c>
      <c r="D86" s="9" t="s">
        <v>51</v>
      </c>
      <c r="E86" s="9" t="s">
        <v>194</v>
      </c>
      <c r="F86" s="9" t="s">
        <v>51</v>
      </c>
      <c r="G86" s="9" t="s">
        <v>107</v>
      </c>
      <c r="H86" s="9" t="s">
        <v>54</v>
      </c>
      <c r="I86" s="9" t="s">
        <v>195</v>
      </c>
    </row>
    <row r="87" spans="1:9">
      <c r="A87" s="9" t="s">
        <v>190</v>
      </c>
      <c r="B87" s="9" t="s">
        <v>60</v>
      </c>
      <c r="C87" s="9" t="s">
        <v>50</v>
      </c>
      <c r="D87" s="9" t="s">
        <v>51</v>
      </c>
      <c r="E87" s="9" t="s">
        <v>196</v>
      </c>
      <c r="F87" s="9" t="s">
        <v>51</v>
      </c>
      <c r="G87" s="9" t="s">
        <v>197</v>
      </c>
      <c r="H87" s="9" t="s">
        <v>54</v>
      </c>
      <c r="I87" s="9" t="s">
        <v>87</v>
      </c>
    </row>
    <row r="88" spans="1:9">
      <c r="A88" s="9" t="s">
        <v>190</v>
      </c>
      <c r="B88" s="9" t="s">
        <v>68</v>
      </c>
      <c r="C88" s="9" t="s">
        <v>50</v>
      </c>
      <c r="D88" s="9" t="s">
        <v>51</v>
      </c>
      <c r="E88" s="9" t="s">
        <v>198</v>
      </c>
      <c r="F88" s="9" t="s">
        <v>51</v>
      </c>
      <c r="G88" s="9" t="s">
        <v>74</v>
      </c>
      <c r="H88" s="9" t="s">
        <v>54</v>
      </c>
      <c r="I88" s="9" t="s">
        <v>199</v>
      </c>
    </row>
    <row r="89" spans="1:9">
      <c r="A89" s="9" t="s">
        <v>190</v>
      </c>
      <c r="B89" s="9" t="s">
        <v>60</v>
      </c>
      <c r="C89" s="9" t="s">
        <v>72</v>
      </c>
      <c r="D89" s="9" t="s">
        <v>51</v>
      </c>
      <c r="E89" s="9" t="s">
        <v>200</v>
      </c>
      <c r="F89" s="9" t="s">
        <v>51</v>
      </c>
      <c r="G89" s="9" t="s">
        <v>107</v>
      </c>
      <c r="H89" s="9" t="s">
        <v>54</v>
      </c>
      <c r="I89" s="9" t="s">
        <v>201</v>
      </c>
    </row>
    <row r="90" spans="1:9">
      <c r="A90" s="9" t="s">
        <v>190</v>
      </c>
      <c r="B90" s="9" t="s">
        <v>49</v>
      </c>
      <c r="C90" s="9" t="s">
        <v>64</v>
      </c>
      <c r="D90" s="9" t="s">
        <v>51</v>
      </c>
      <c r="E90" s="9" t="s">
        <v>202</v>
      </c>
      <c r="F90" s="9" t="s">
        <v>51</v>
      </c>
      <c r="G90" s="9" t="s">
        <v>51</v>
      </c>
      <c r="H90" s="9" t="s">
        <v>54</v>
      </c>
      <c r="I90" s="9" t="s">
        <v>54</v>
      </c>
    </row>
    <row r="91" spans="1:9">
      <c r="A91" s="9" t="s">
        <v>190</v>
      </c>
      <c r="B91" s="9" t="s">
        <v>68</v>
      </c>
      <c r="C91" s="9" t="s">
        <v>80</v>
      </c>
      <c r="D91" s="9" t="s">
        <v>51</v>
      </c>
      <c r="E91" s="9" t="s">
        <v>203</v>
      </c>
      <c r="F91" s="9" t="s">
        <v>51</v>
      </c>
      <c r="G91" s="9" t="s">
        <v>96</v>
      </c>
      <c r="H91" s="9" t="s">
        <v>54</v>
      </c>
      <c r="I91" s="9" t="s">
        <v>204</v>
      </c>
    </row>
    <row r="92" spans="1:9">
      <c r="A92" s="9" t="s">
        <v>190</v>
      </c>
      <c r="B92" s="9" t="s">
        <v>60</v>
      </c>
      <c r="C92" s="9" t="s">
        <v>76</v>
      </c>
      <c r="D92" s="9" t="s">
        <v>51</v>
      </c>
      <c r="E92" s="9" t="s">
        <v>205</v>
      </c>
      <c r="F92" s="9" t="s">
        <v>51</v>
      </c>
      <c r="G92" s="9" t="s">
        <v>186</v>
      </c>
      <c r="H92" s="9" t="s">
        <v>54</v>
      </c>
      <c r="I92" s="9" t="s">
        <v>206</v>
      </c>
    </row>
    <row r="93" spans="1:9">
      <c r="A93" s="9" t="s">
        <v>190</v>
      </c>
      <c r="B93" s="9" t="s">
        <v>49</v>
      </c>
      <c r="C93" s="9" t="s">
        <v>91</v>
      </c>
      <c r="D93" s="9" t="s">
        <v>51</v>
      </c>
      <c r="E93" s="9" t="s">
        <v>207</v>
      </c>
      <c r="F93" s="9" t="s">
        <v>51</v>
      </c>
      <c r="G93" s="9" t="s">
        <v>51</v>
      </c>
      <c r="H93" s="9" t="s">
        <v>54</v>
      </c>
      <c r="I93" s="9" t="s">
        <v>54</v>
      </c>
    </row>
    <row r="94" spans="1:9">
      <c r="A94" s="9" t="s">
        <v>190</v>
      </c>
      <c r="B94" s="9" t="s">
        <v>49</v>
      </c>
      <c r="C94" s="9" t="s">
        <v>94</v>
      </c>
      <c r="D94" s="9" t="s">
        <v>51</v>
      </c>
      <c r="E94" s="9" t="s">
        <v>208</v>
      </c>
      <c r="F94" s="9" t="s">
        <v>51</v>
      </c>
      <c r="G94" s="9" t="s">
        <v>82</v>
      </c>
      <c r="H94" s="9" t="s">
        <v>54</v>
      </c>
      <c r="I94" s="9" t="s">
        <v>209</v>
      </c>
    </row>
    <row r="95" spans="1:9">
      <c r="A95" s="9" t="s">
        <v>190</v>
      </c>
      <c r="B95" s="9" t="s">
        <v>49</v>
      </c>
      <c r="C95" s="9" t="s">
        <v>84</v>
      </c>
      <c r="D95" s="9" t="s">
        <v>51</v>
      </c>
      <c r="E95" s="9" t="s">
        <v>208</v>
      </c>
      <c r="F95" s="9" t="s">
        <v>51</v>
      </c>
      <c r="G95" s="9" t="s">
        <v>152</v>
      </c>
      <c r="H95" s="9" t="s">
        <v>54</v>
      </c>
      <c r="I95" s="9" t="s">
        <v>210</v>
      </c>
    </row>
    <row r="96" spans="1:9">
      <c r="A96" s="9" t="s">
        <v>190</v>
      </c>
      <c r="B96" s="9" t="s">
        <v>49</v>
      </c>
      <c r="C96" s="9" t="s">
        <v>88</v>
      </c>
      <c r="D96" s="9" t="s">
        <v>51</v>
      </c>
      <c r="E96" s="9" t="s">
        <v>211</v>
      </c>
      <c r="F96" s="9" t="s">
        <v>51</v>
      </c>
      <c r="G96" s="9" t="s">
        <v>74</v>
      </c>
      <c r="H96" s="9" t="s">
        <v>54</v>
      </c>
      <c r="I96" s="9" t="s">
        <v>212</v>
      </c>
    </row>
    <row r="97" spans="1:9">
      <c r="A97" s="9" t="s">
        <v>190</v>
      </c>
      <c r="B97" s="9" t="s">
        <v>68</v>
      </c>
      <c r="C97" s="9" t="s">
        <v>98</v>
      </c>
      <c r="D97" s="9" t="s">
        <v>51</v>
      </c>
      <c r="E97" s="9" t="s">
        <v>78</v>
      </c>
      <c r="F97" s="9" t="s">
        <v>51</v>
      </c>
      <c r="G97" s="9" t="s">
        <v>82</v>
      </c>
      <c r="H97" s="9" t="s">
        <v>54</v>
      </c>
      <c r="I97" s="9" t="s">
        <v>110</v>
      </c>
    </row>
    <row r="98" spans="1:9">
      <c r="A98" s="9" t="s">
        <v>190</v>
      </c>
      <c r="B98" s="9" t="s">
        <v>49</v>
      </c>
      <c r="C98" s="9" t="s">
        <v>109</v>
      </c>
      <c r="D98" s="9" t="s">
        <v>51</v>
      </c>
      <c r="E98" s="9" t="s">
        <v>104</v>
      </c>
      <c r="F98" s="9" t="s">
        <v>51</v>
      </c>
      <c r="G98" s="9" t="s">
        <v>96</v>
      </c>
      <c r="H98" s="9" t="s">
        <v>54</v>
      </c>
      <c r="I98" s="9" t="s">
        <v>213</v>
      </c>
    </row>
    <row r="99" spans="1:9">
      <c r="A99" s="9" t="s">
        <v>190</v>
      </c>
      <c r="B99" s="9" t="s">
        <v>49</v>
      </c>
      <c r="C99" s="9" t="s">
        <v>106</v>
      </c>
      <c r="D99" s="9" t="s">
        <v>51</v>
      </c>
      <c r="E99" s="9" t="s">
        <v>107</v>
      </c>
      <c r="F99" s="9" t="s">
        <v>51</v>
      </c>
      <c r="G99" s="9" t="s">
        <v>96</v>
      </c>
      <c r="H99" s="9" t="s">
        <v>54</v>
      </c>
      <c r="I99" s="9" t="s">
        <v>150</v>
      </c>
    </row>
    <row r="100" spans="1:9">
      <c r="A100" s="9" t="s">
        <v>190</v>
      </c>
      <c r="B100" s="9" t="s">
        <v>49</v>
      </c>
      <c r="C100" s="9" t="s">
        <v>108</v>
      </c>
      <c r="D100" s="9" t="s">
        <v>51</v>
      </c>
      <c r="E100" s="9" t="s">
        <v>214</v>
      </c>
      <c r="F100" s="9" t="s">
        <v>51</v>
      </c>
      <c r="G100" s="9" t="s">
        <v>51</v>
      </c>
      <c r="H100" s="9" t="s">
        <v>54</v>
      </c>
      <c r="I100" s="9" t="s">
        <v>54</v>
      </c>
    </row>
    <row r="101" spans="1:9">
      <c r="A101" s="9" t="s">
        <v>190</v>
      </c>
      <c r="B101" s="9" t="s">
        <v>49</v>
      </c>
      <c r="C101" s="9" t="s">
        <v>103</v>
      </c>
      <c r="D101" s="9" t="s">
        <v>51</v>
      </c>
      <c r="E101" s="9" t="s">
        <v>70</v>
      </c>
      <c r="F101" s="9" t="s">
        <v>51</v>
      </c>
      <c r="G101" s="9" t="s">
        <v>66</v>
      </c>
      <c r="H101" s="9" t="s">
        <v>54</v>
      </c>
      <c r="I101" s="9" t="s">
        <v>151</v>
      </c>
    </row>
    <row r="102" spans="1:9">
      <c r="A102" s="9" t="s">
        <v>190</v>
      </c>
      <c r="B102" s="9" t="s">
        <v>49</v>
      </c>
      <c r="C102" s="9" t="s">
        <v>113</v>
      </c>
      <c r="D102" s="9" t="s">
        <v>51</v>
      </c>
      <c r="E102" s="9" t="s">
        <v>152</v>
      </c>
      <c r="F102" s="9" t="s">
        <v>51</v>
      </c>
      <c r="G102" s="9" t="s">
        <v>66</v>
      </c>
      <c r="H102" s="9" t="s">
        <v>54</v>
      </c>
      <c r="I102" s="9" t="s">
        <v>215</v>
      </c>
    </row>
    <row r="103" spans="1:9">
      <c r="A103" s="9" t="s">
        <v>190</v>
      </c>
      <c r="B103" s="9" t="s">
        <v>49</v>
      </c>
      <c r="C103" s="9" t="s">
        <v>101</v>
      </c>
      <c r="D103" s="9" t="s">
        <v>51</v>
      </c>
      <c r="E103" s="9" t="s">
        <v>152</v>
      </c>
      <c r="F103" s="9" t="s">
        <v>51</v>
      </c>
      <c r="G103" s="9" t="s">
        <v>51</v>
      </c>
      <c r="H103" s="9" t="s">
        <v>54</v>
      </c>
      <c r="I103" s="9" t="s">
        <v>54</v>
      </c>
    </row>
    <row r="104" spans="1:9">
      <c r="A104" s="9" t="s">
        <v>190</v>
      </c>
      <c r="B104" s="9" t="s">
        <v>49</v>
      </c>
      <c r="C104" s="9" t="s">
        <v>119</v>
      </c>
      <c r="D104" s="9" t="s">
        <v>51</v>
      </c>
      <c r="E104" s="9" t="s">
        <v>82</v>
      </c>
      <c r="F104" s="9" t="s">
        <v>51</v>
      </c>
      <c r="G104" s="9" t="s">
        <v>66</v>
      </c>
      <c r="H104" s="9" t="s">
        <v>54</v>
      </c>
      <c r="I104" s="9" t="s">
        <v>150</v>
      </c>
    </row>
    <row r="105" spans="1:9">
      <c r="A105" s="9" t="s">
        <v>190</v>
      </c>
      <c r="B105" s="9" t="s">
        <v>49</v>
      </c>
      <c r="C105" s="9" t="s">
        <v>118</v>
      </c>
      <c r="D105" s="9" t="s">
        <v>51</v>
      </c>
      <c r="E105" s="9" t="s">
        <v>116</v>
      </c>
      <c r="F105" s="9" t="s">
        <v>51</v>
      </c>
      <c r="G105" s="9" t="s">
        <v>51</v>
      </c>
      <c r="H105" s="9" t="s">
        <v>54</v>
      </c>
      <c r="I105" s="9" t="s">
        <v>54</v>
      </c>
    </row>
    <row r="106" spans="1:9">
      <c r="A106" s="9" t="s">
        <v>190</v>
      </c>
      <c r="B106" s="9" t="s">
        <v>49</v>
      </c>
      <c r="C106" s="9" t="s">
        <v>111</v>
      </c>
      <c r="D106" s="9" t="s">
        <v>51</v>
      </c>
      <c r="E106" s="9" t="s">
        <v>66</v>
      </c>
      <c r="F106" s="9" t="s">
        <v>51</v>
      </c>
      <c r="G106" s="9" t="s">
        <v>66</v>
      </c>
      <c r="H106" s="9" t="s">
        <v>54</v>
      </c>
      <c r="I106" s="9" t="s">
        <v>216</v>
      </c>
    </row>
    <row r="107" spans="1:9">
      <c r="A107" s="9" t="s">
        <v>190</v>
      </c>
      <c r="B107" s="9" t="s">
        <v>49</v>
      </c>
      <c r="C107" s="9" t="s">
        <v>217</v>
      </c>
      <c r="D107" s="9" t="s">
        <v>51</v>
      </c>
      <c r="E107" s="9" t="s">
        <v>66</v>
      </c>
      <c r="F107" s="9" t="s">
        <v>51</v>
      </c>
      <c r="G107" s="9" t="s">
        <v>51</v>
      </c>
      <c r="H107" s="9" t="s">
        <v>54</v>
      </c>
      <c r="I107" s="9" t="s">
        <v>54</v>
      </c>
    </row>
    <row r="108" spans="1:9">
      <c r="A108" s="9" t="s">
        <v>190</v>
      </c>
      <c r="B108" s="9" t="s">
        <v>49</v>
      </c>
      <c r="C108" s="9" t="s">
        <v>154</v>
      </c>
      <c r="D108" s="9" t="s">
        <v>51</v>
      </c>
      <c r="E108" s="9" t="s">
        <v>66</v>
      </c>
      <c r="F108" s="9" t="s">
        <v>51</v>
      </c>
      <c r="G108" s="9" t="s">
        <v>51</v>
      </c>
      <c r="H108" s="9" t="s">
        <v>54</v>
      </c>
      <c r="I108" s="9" t="s">
        <v>54</v>
      </c>
    </row>
    <row r="109" spans="1:9">
      <c r="A109" s="9" t="s">
        <v>190</v>
      </c>
      <c r="B109" s="9" t="s">
        <v>49</v>
      </c>
      <c r="C109" s="9" t="s">
        <v>155</v>
      </c>
      <c r="D109" s="9" t="s">
        <v>51</v>
      </c>
      <c r="E109" s="9" t="s">
        <v>66</v>
      </c>
      <c r="F109" s="9" t="s">
        <v>51</v>
      </c>
      <c r="G109" s="9" t="s">
        <v>51</v>
      </c>
      <c r="H109" s="9" t="s">
        <v>54</v>
      </c>
      <c r="I109" s="9" t="s">
        <v>54</v>
      </c>
    </row>
    <row r="110" spans="1:9">
      <c r="A110" s="9" t="s">
        <v>190</v>
      </c>
      <c r="B110" s="9" t="s">
        <v>49</v>
      </c>
      <c r="C110" s="9" t="s">
        <v>218</v>
      </c>
      <c r="D110" s="9" t="s">
        <v>51</v>
      </c>
      <c r="E110" s="9" t="s">
        <v>66</v>
      </c>
      <c r="F110" s="9" t="s">
        <v>51</v>
      </c>
      <c r="G110" s="9" t="s">
        <v>51</v>
      </c>
      <c r="H110" s="9" t="s">
        <v>54</v>
      </c>
      <c r="I110" s="9" t="s">
        <v>54</v>
      </c>
    </row>
    <row r="111" spans="1:9">
      <c r="A111" s="9" t="s">
        <v>219</v>
      </c>
      <c r="B111" s="9" t="s">
        <v>49</v>
      </c>
      <c r="C111" s="9" t="s">
        <v>50</v>
      </c>
      <c r="D111" s="9" t="s">
        <v>51</v>
      </c>
      <c r="E111" s="9" t="s">
        <v>220</v>
      </c>
      <c r="F111" s="9" t="s">
        <v>51</v>
      </c>
      <c r="G111" s="9" t="s">
        <v>221</v>
      </c>
      <c r="H111" s="9" t="s">
        <v>54</v>
      </c>
      <c r="I111" s="9" t="s">
        <v>222</v>
      </c>
    </row>
    <row r="112" spans="1:9">
      <c r="A112" s="9" t="s">
        <v>219</v>
      </c>
      <c r="B112" s="9" t="s">
        <v>49</v>
      </c>
      <c r="C112" s="9" t="s">
        <v>56</v>
      </c>
      <c r="D112" s="9" t="s">
        <v>51</v>
      </c>
      <c r="E112" s="9" t="s">
        <v>223</v>
      </c>
      <c r="F112" s="9" t="s">
        <v>51</v>
      </c>
      <c r="G112" s="9" t="s">
        <v>224</v>
      </c>
      <c r="H112" s="9" t="s">
        <v>54</v>
      </c>
      <c r="I112" s="9" t="s">
        <v>225</v>
      </c>
    </row>
    <row r="113" spans="1:9">
      <c r="A113" s="9" t="s">
        <v>219</v>
      </c>
      <c r="B113" s="9" t="s">
        <v>60</v>
      </c>
      <c r="C113" s="9" t="s">
        <v>50</v>
      </c>
      <c r="D113" s="9" t="s">
        <v>51</v>
      </c>
      <c r="E113" s="9" t="s">
        <v>226</v>
      </c>
      <c r="F113" s="9" t="s">
        <v>51</v>
      </c>
      <c r="G113" s="9" t="s">
        <v>227</v>
      </c>
      <c r="H113" s="9" t="s">
        <v>54</v>
      </c>
      <c r="I113" s="9" t="s">
        <v>228</v>
      </c>
    </row>
    <row r="114" spans="1:9">
      <c r="A114" s="9" t="s">
        <v>219</v>
      </c>
      <c r="B114" s="9" t="s">
        <v>60</v>
      </c>
      <c r="C114" s="9" t="s">
        <v>72</v>
      </c>
      <c r="D114" s="9" t="s">
        <v>51</v>
      </c>
      <c r="E114" s="9" t="s">
        <v>229</v>
      </c>
      <c r="F114" s="9" t="s">
        <v>51</v>
      </c>
      <c r="G114" s="9" t="s">
        <v>170</v>
      </c>
      <c r="H114" s="9" t="s">
        <v>54</v>
      </c>
      <c r="I114" s="9" t="s">
        <v>137</v>
      </c>
    </row>
    <row r="115" spans="1:9">
      <c r="A115" s="9" t="s">
        <v>219</v>
      </c>
      <c r="B115" s="9" t="s">
        <v>68</v>
      </c>
      <c r="C115" s="9" t="s">
        <v>50</v>
      </c>
      <c r="D115" s="9" t="s">
        <v>51</v>
      </c>
      <c r="E115" s="9" t="s">
        <v>230</v>
      </c>
      <c r="F115" s="9" t="s">
        <v>51</v>
      </c>
      <c r="G115" s="9" t="s">
        <v>74</v>
      </c>
      <c r="H115" s="9" t="s">
        <v>54</v>
      </c>
      <c r="I115" s="9" t="s">
        <v>231</v>
      </c>
    </row>
    <row r="116" spans="1:9">
      <c r="A116" s="9" t="s">
        <v>219</v>
      </c>
      <c r="B116" s="9" t="s">
        <v>68</v>
      </c>
      <c r="C116" s="9" t="s">
        <v>80</v>
      </c>
      <c r="D116" s="9" t="s">
        <v>51</v>
      </c>
      <c r="E116" s="9" t="s">
        <v>232</v>
      </c>
      <c r="F116" s="9" t="s">
        <v>51</v>
      </c>
      <c r="G116" s="9" t="s">
        <v>96</v>
      </c>
      <c r="H116" s="9" t="s">
        <v>54</v>
      </c>
      <c r="I116" s="9" t="s">
        <v>233</v>
      </c>
    </row>
    <row r="117" spans="1:9">
      <c r="A117" s="9" t="s">
        <v>219</v>
      </c>
      <c r="B117" s="9" t="s">
        <v>49</v>
      </c>
      <c r="C117" s="9" t="s">
        <v>64</v>
      </c>
      <c r="D117" s="9" t="s">
        <v>51</v>
      </c>
      <c r="E117" s="9" t="s">
        <v>234</v>
      </c>
      <c r="F117" s="9" t="s">
        <v>51</v>
      </c>
      <c r="G117" s="9" t="s">
        <v>51</v>
      </c>
      <c r="H117" s="9" t="s">
        <v>54</v>
      </c>
      <c r="I117" s="9" t="s">
        <v>54</v>
      </c>
    </row>
    <row r="118" spans="1:9">
      <c r="A118" s="9" t="s">
        <v>219</v>
      </c>
      <c r="B118" s="9" t="s">
        <v>60</v>
      </c>
      <c r="C118" s="9" t="s">
        <v>76</v>
      </c>
      <c r="D118" s="9" t="s">
        <v>51</v>
      </c>
      <c r="E118" s="9" t="s">
        <v>235</v>
      </c>
      <c r="F118" s="9" t="s">
        <v>51</v>
      </c>
      <c r="G118" s="9" t="s">
        <v>192</v>
      </c>
      <c r="H118" s="9" t="s">
        <v>54</v>
      </c>
      <c r="I118" s="9" t="s">
        <v>236</v>
      </c>
    </row>
    <row r="119" spans="1:9">
      <c r="A119" s="9" t="s">
        <v>219</v>
      </c>
      <c r="B119" s="9" t="s">
        <v>49</v>
      </c>
      <c r="C119" s="9" t="s">
        <v>84</v>
      </c>
      <c r="D119" s="9" t="s">
        <v>51</v>
      </c>
      <c r="E119" s="9" t="s">
        <v>237</v>
      </c>
      <c r="F119" s="9" t="s">
        <v>51</v>
      </c>
      <c r="G119" s="9" t="s">
        <v>86</v>
      </c>
      <c r="H119" s="9" t="s">
        <v>54</v>
      </c>
      <c r="I119" s="9" t="s">
        <v>238</v>
      </c>
    </row>
    <row r="120" spans="1:9">
      <c r="A120" s="9" t="s">
        <v>219</v>
      </c>
      <c r="B120" s="9" t="s">
        <v>49</v>
      </c>
      <c r="C120" s="9" t="s">
        <v>91</v>
      </c>
      <c r="D120" s="9" t="s">
        <v>51</v>
      </c>
      <c r="E120" s="9" t="s">
        <v>239</v>
      </c>
      <c r="F120" s="9" t="s">
        <v>51</v>
      </c>
      <c r="G120" s="9" t="s">
        <v>51</v>
      </c>
      <c r="H120" s="9" t="s">
        <v>54</v>
      </c>
      <c r="I120" s="9" t="s">
        <v>54</v>
      </c>
    </row>
    <row r="121" spans="1:9">
      <c r="A121" s="9" t="s">
        <v>219</v>
      </c>
      <c r="B121" s="9" t="s">
        <v>49</v>
      </c>
      <c r="C121" s="9" t="s">
        <v>88</v>
      </c>
      <c r="D121" s="9" t="s">
        <v>51</v>
      </c>
      <c r="E121" s="9" t="s">
        <v>240</v>
      </c>
      <c r="F121" s="9" t="s">
        <v>51</v>
      </c>
      <c r="G121" s="9" t="s">
        <v>143</v>
      </c>
      <c r="H121" s="9" t="s">
        <v>54</v>
      </c>
      <c r="I121" s="9" t="s">
        <v>241</v>
      </c>
    </row>
    <row r="122" spans="1:9">
      <c r="A122" s="9" t="s">
        <v>219</v>
      </c>
      <c r="B122" s="9" t="s">
        <v>49</v>
      </c>
      <c r="C122" s="9" t="s">
        <v>94</v>
      </c>
      <c r="D122" s="9" t="s">
        <v>51</v>
      </c>
      <c r="E122" s="9" t="s">
        <v>242</v>
      </c>
      <c r="F122" s="9" t="s">
        <v>51</v>
      </c>
      <c r="G122" s="9" t="s">
        <v>116</v>
      </c>
      <c r="H122" s="9" t="s">
        <v>54</v>
      </c>
      <c r="I122" s="9" t="s">
        <v>243</v>
      </c>
    </row>
    <row r="123" spans="1:9">
      <c r="A123" s="9" t="s">
        <v>219</v>
      </c>
      <c r="B123" s="9" t="s">
        <v>68</v>
      </c>
      <c r="C123" s="9" t="s">
        <v>98</v>
      </c>
      <c r="D123" s="9" t="s">
        <v>51</v>
      </c>
      <c r="E123" s="9" t="s">
        <v>197</v>
      </c>
      <c r="F123" s="9" t="s">
        <v>51</v>
      </c>
      <c r="G123" s="9" t="s">
        <v>82</v>
      </c>
      <c r="H123" s="9" t="s">
        <v>54</v>
      </c>
      <c r="I123" s="9" t="s">
        <v>244</v>
      </c>
    </row>
    <row r="124" spans="1:9">
      <c r="A124" s="9" t="s">
        <v>219</v>
      </c>
      <c r="B124" s="9" t="s">
        <v>49</v>
      </c>
      <c r="C124" s="9" t="s">
        <v>109</v>
      </c>
      <c r="D124" s="9" t="s">
        <v>51</v>
      </c>
      <c r="E124" s="9" t="s">
        <v>104</v>
      </c>
      <c r="F124" s="9" t="s">
        <v>51</v>
      </c>
      <c r="G124" s="9" t="s">
        <v>96</v>
      </c>
      <c r="H124" s="9" t="s">
        <v>54</v>
      </c>
      <c r="I124" s="9" t="s">
        <v>213</v>
      </c>
    </row>
    <row r="125" spans="1:9">
      <c r="A125" s="9" t="s">
        <v>219</v>
      </c>
      <c r="B125" s="9" t="s">
        <v>49</v>
      </c>
      <c r="C125" s="9" t="s">
        <v>106</v>
      </c>
      <c r="D125" s="9" t="s">
        <v>51</v>
      </c>
      <c r="E125" s="9" t="s">
        <v>107</v>
      </c>
      <c r="F125" s="9" t="s">
        <v>51</v>
      </c>
      <c r="G125" s="9" t="s">
        <v>96</v>
      </c>
      <c r="H125" s="9" t="s">
        <v>54</v>
      </c>
      <c r="I125" s="9" t="s">
        <v>150</v>
      </c>
    </row>
    <row r="126" spans="1:9">
      <c r="A126" s="9" t="s">
        <v>219</v>
      </c>
      <c r="B126" s="9" t="s">
        <v>49</v>
      </c>
      <c r="C126" s="9" t="s">
        <v>108</v>
      </c>
      <c r="D126" s="9" t="s">
        <v>51</v>
      </c>
      <c r="E126" s="9" t="s">
        <v>107</v>
      </c>
      <c r="F126" s="9" t="s">
        <v>51</v>
      </c>
      <c r="G126" s="9" t="s">
        <v>116</v>
      </c>
      <c r="H126" s="9" t="s">
        <v>54</v>
      </c>
      <c r="I126" s="9" t="s">
        <v>215</v>
      </c>
    </row>
    <row r="127" spans="1:9">
      <c r="A127" s="9" t="s">
        <v>219</v>
      </c>
      <c r="B127" s="9" t="s">
        <v>49</v>
      </c>
      <c r="C127" s="9" t="s">
        <v>101</v>
      </c>
      <c r="D127" s="9" t="s">
        <v>51</v>
      </c>
      <c r="E127" s="9" t="s">
        <v>107</v>
      </c>
      <c r="F127" s="9" t="s">
        <v>51</v>
      </c>
      <c r="G127" s="9" t="s">
        <v>66</v>
      </c>
      <c r="H127" s="9" t="s">
        <v>54</v>
      </c>
      <c r="I127" s="9" t="s">
        <v>87</v>
      </c>
    </row>
    <row r="128" spans="1:9">
      <c r="A128" s="9" t="s">
        <v>219</v>
      </c>
      <c r="B128" s="9" t="s">
        <v>49</v>
      </c>
      <c r="C128" s="9" t="s">
        <v>103</v>
      </c>
      <c r="D128" s="9" t="s">
        <v>51</v>
      </c>
      <c r="E128" s="9" t="s">
        <v>70</v>
      </c>
      <c r="F128" s="9" t="s">
        <v>51</v>
      </c>
      <c r="G128" s="9" t="s">
        <v>116</v>
      </c>
      <c r="H128" s="9" t="s">
        <v>54</v>
      </c>
      <c r="I128" s="9" t="s">
        <v>150</v>
      </c>
    </row>
    <row r="129" spans="1:9">
      <c r="A129" s="9" t="s">
        <v>219</v>
      </c>
      <c r="B129" s="9" t="s">
        <v>49</v>
      </c>
      <c r="C129" s="9" t="s">
        <v>111</v>
      </c>
      <c r="D129" s="9" t="s">
        <v>51</v>
      </c>
      <c r="E129" s="9" t="s">
        <v>152</v>
      </c>
      <c r="F129" s="9" t="s">
        <v>51</v>
      </c>
      <c r="G129" s="9" t="s">
        <v>51</v>
      </c>
      <c r="H129" s="9" t="s">
        <v>54</v>
      </c>
      <c r="I129" s="9" t="s">
        <v>54</v>
      </c>
    </row>
    <row r="130" spans="1:9">
      <c r="A130" s="9" t="s">
        <v>219</v>
      </c>
      <c r="B130" s="9" t="s">
        <v>49</v>
      </c>
      <c r="C130" s="9" t="s">
        <v>113</v>
      </c>
      <c r="D130" s="9" t="s">
        <v>51</v>
      </c>
      <c r="E130" s="9" t="s">
        <v>152</v>
      </c>
      <c r="F130" s="9" t="s">
        <v>51</v>
      </c>
      <c r="G130" s="9" t="s">
        <v>51</v>
      </c>
      <c r="H130" s="9" t="s">
        <v>54</v>
      </c>
      <c r="I130" s="9" t="s">
        <v>54</v>
      </c>
    </row>
    <row r="131" spans="1:9">
      <c r="A131" s="9" t="s">
        <v>219</v>
      </c>
      <c r="B131" s="9" t="s">
        <v>49</v>
      </c>
      <c r="C131" s="9" t="s">
        <v>119</v>
      </c>
      <c r="D131" s="9" t="s">
        <v>51</v>
      </c>
      <c r="E131" s="9" t="s">
        <v>82</v>
      </c>
      <c r="F131" s="9" t="s">
        <v>51</v>
      </c>
      <c r="G131" s="9" t="s">
        <v>51</v>
      </c>
      <c r="H131" s="9" t="s">
        <v>54</v>
      </c>
      <c r="I131" s="9" t="s">
        <v>54</v>
      </c>
    </row>
    <row r="132" spans="1:9">
      <c r="A132" s="9" t="s">
        <v>219</v>
      </c>
      <c r="B132" s="9" t="s">
        <v>49</v>
      </c>
      <c r="C132" s="9" t="s">
        <v>120</v>
      </c>
      <c r="D132" s="9" t="s">
        <v>51</v>
      </c>
      <c r="E132" s="9" t="s">
        <v>116</v>
      </c>
      <c r="F132" s="9" t="s">
        <v>51</v>
      </c>
      <c r="G132" s="9" t="s">
        <v>51</v>
      </c>
      <c r="H132" s="9" t="s">
        <v>54</v>
      </c>
      <c r="I132" s="9" t="s">
        <v>54</v>
      </c>
    </row>
    <row r="133" spans="1:9">
      <c r="A133" s="9" t="s">
        <v>219</v>
      </c>
      <c r="B133" s="9" t="s">
        <v>49</v>
      </c>
      <c r="C133" s="9" t="s">
        <v>115</v>
      </c>
      <c r="D133" s="9" t="s">
        <v>51</v>
      </c>
      <c r="E133" s="9" t="s">
        <v>66</v>
      </c>
      <c r="F133" s="9" t="s">
        <v>51</v>
      </c>
      <c r="G133" s="9" t="s">
        <v>51</v>
      </c>
      <c r="H133" s="9" t="s">
        <v>54</v>
      </c>
      <c r="I133" s="9" t="s">
        <v>54</v>
      </c>
    </row>
    <row r="134" spans="1:9">
      <c r="A134" s="9" t="s">
        <v>219</v>
      </c>
      <c r="B134" s="9" t="s">
        <v>49</v>
      </c>
      <c r="C134" s="9" t="s">
        <v>117</v>
      </c>
      <c r="D134" s="9" t="s">
        <v>51</v>
      </c>
      <c r="E134" s="9" t="s">
        <v>66</v>
      </c>
      <c r="F134" s="9" t="s">
        <v>51</v>
      </c>
      <c r="G134" s="9" t="s">
        <v>66</v>
      </c>
      <c r="H134" s="9" t="s">
        <v>54</v>
      </c>
      <c r="I134" s="9" t="s">
        <v>216</v>
      </c>
    </row>
    <row r="135" spans="1:9">
      <c r="A135" s="9" t="s">
        <v>219</v>
      </c>
      <c r="B135" s="9" t="s">
        <v>49</v>
      </c>
      <c r="C135" s="9" t="s">
        <v>218</v>
      </c>
      <c r="D135" s="9" t="s">
        <v>51</v>
      </c>
      <c r="E135" s="9" t="s">
        <v>66</v>
      </c>
      <c r="F135" s="9" t="s">
        <v>51</v>
      </c>
      <c r="G135" s="9" t="s">
        <v>51</v>
      </c>
      <c r="H135" s="9" t="s">
        <v>54</v>
      </c>
      <c r="I135" s="9" t="s">
        <v>54</v>
      </c>
    </row>
    <row r="136" spans="1:9">
      <c r="A136" s="9" t="s">
        <v>219</v>
      </c>
      <c r="B136" s="9" t="s">
        <v>49</v>
      </c>
      <c r="C136" s="9" t="s">
        <v>157</v>
      </c>
      <c r="D136" s="9" t="s">
        <v>51</v>
      </c>
      <c r="E136" s="9" t="s">
        <v>66</v>
      </c>
      <c r="F136" s="9" t="s">
        <v>51</v>
      </c>
      <c r="G136" s="9" t="s">
        <v>51</v>
      </c>
      <c r="H136" s="9" t="s">
        <v>54</v>
      </c>
      <c r="I136" s="9" t="s">
        <v>54</v>
      </c>
    </row>
    <row r="137" spans="1:9">
      <c r="A137" s="9" t="s">
        <v>219</v>
      </c>
      <c r="B137" s="9" t="s">
        <v>49</v>
      </c>
      <c r="C137" s="9" t="s">
        <v>158</v>
      </c>
      <c r="D137" s="9" t="s">
        <v>51</v>
      </c>
      <c r="E137" s="9" t="s">
        <v>66</v>
      </c>
      <c r="F137" s="9" t="s">
        <v>51</v>
      </c>
      <c r="G137" s="9" t="s">
        <v>51</v>
      </c>
      <c r="H137" s="9" t="s">
        <v>54</v>
      </c>
      <c r="I137" s="9" t="s">
        <v>54</v>
      </c>
    </row>
    <row r="138" spans="1:9">
      <c r="A138" s="9" t="s">
        <v>219</v>
      </c>
      <c r="B138" s="9" t="s">
        <v>60</v>
      </c>
      <c r="C138" s="9" t="s">
        <v>122</v>
      </c>
      <c r="D138" s="9" t="s">
        <v>51</v>
      </c>
      <c r="E138" s="9" t="s">
        <v>66</v>
      </c>
      <c r="F138" s="9" t="s">
        <v>51</v>
      </c>
      <c r="G138" s="9" t="s">
        <v>51</v>
      </c>
      <c r="H138" s="9" t="s">
        <v>54</v>
      </c>
      <c r="I138" s="9" t="s">
        <v>54</v>
      </c>
    </row>
    <row r="139" spans="1:9">
      <c r="A139" s="9" t="s">
        <v>48</v>
      </c>
      <c r="B139" s="9" t="s">
        <v>49</v>
      </c>
      <c r="C139" s="9" t="s">
        <v>50</v>
      </c>
      <c r="D139" s="9" t="s">
        <v>192</v>
      </c>
      <c r="E139" s="9" t="s">
        <v>51</v>
      </c>
      <c r="F139" s="9" t="s">
        <v>66</v>
      </c>
      <c r="G139" s="9" t="s">
        <v>51</v>
      </c>
      <c r="H139" s="9" t="s">
        <v>245</v>
      </c>
      <c r="I139" s="9" t="s">
        <v>54</v>
      </c>
    </row>
    <row r="140" spans="1:9">
      <c r="A140" s="9" t="s">
        <v>48</v>
      </c>
      <c r="B140" s="9" t="s">
        <v>49</v>
      </c>
      <c r="C140" s="9" t="s">
        <v>246</v>
      </c>
      <c r="D140" s="9" t="s">
        <v>102</v>
      </c>
      <c r="E140" s="9" t="s">
        <v>51</v>
      </c>
      <c r="F140" s="9" t="s">
        <v>66</v>
      </c>
      <c r="G140" s="9" t="s">
        <v>51</v>
      </c>
      <c r="H140" s="9" t="s">
        <v>247</v>
      </c>
      <c r="I140" s="9" t="s">
        <v>54</v>
      </c>
    </row>
    <row r="141" spans="1:9">
      <c r="A141" s="9" t="s">
        <v>48</v>
      </c>
      <c r="B141" s="9" t="s">
        <v>49</v>
      </c>
      <c r="C141" s="9" t="s">
        <v>248</v>
      </c>
      <c r="D141" s="9" t="s">
        <v>143</v>
      </c>
      <c r="E141" s="9" t="s">
        <v>51</v>
      </c>
      <c r="F141" s="9" t="s">
        <v>51</v>
      </c>
      <c r="G141" s="9" t="s">
        <v>51</v>
      </c>
      <c r="H141" s="9" t="s">
        <v>54</v>
      </c>
      <c r="I141" s="9" t="s">
        <v>54</v>
      </c>
    </row>
    <row r="142" spans="1:9">
      <c r="A142" s="9" t="s">
        <v>48</v>
      </c>
      <c r="B142" s="9" t="s">
        <v>68</v>
      </c>
      <c r="C142" s="9" t="s">
        <v>50</v>
      </c>
      <c r="D142" s="9" t="s">
        <v>74</v>
      </c>
      <c r="E142" s="9" t="s">
        <v>51</v>
      </c>
      <c r="F142" s="9" t="s">
        <v>51</v>
      </c>
      <c r="G142" s="9" t="s">
        <v>51</v>
      </c>
      <c r="H142" s="9" t="s">
        <v>54</v>
      </c>
      <c r="I142" s="9" t="s">
        <v>54</v>
      </c>
    </row>
    <row r="143" spans="1:9">
      <c r="A143" s="9" t="s">
        <v>48</v>
      </c>
      <c r="B143" s="9" t="s">
        <v>60</v>
      </c>
      <c r="C143" s="9" t="s">
        <v>50</v>
      </c>
      <c r="D143" s="9" t="s">
        <v>152</v>
      </c>
      <c r="E143" s="9" t="s">
        <v>51</v>
      </c>
      <c r="F143" s="9" t="s">
        <v>66</v>
      </c>
      <c r="G143" s="9" t="s">
        <v>51</v>
      </c>
      <c r="H143" s="9" t="s">
        <v>215</v>
      </c>
      <c r="I143" s="9" t="s">
        <v>54</v>
      </c>
    </row>
    <row r="144" spans="1:9">
      <c r="A144" s="9" t="s">
        <v>48</v>
      </c>
      <c r="B144" s="9" t="s">
        <v>68</v>
      </c>
      <c r="C144" s="9" t="s">
        <v>80</v>
      </c>
      <c r="D144" s="9" t="s">
        <v>82</v>
      </c>
      <c r="E144" s="9" t="s">
        <v>51</v>
      </c>
      <c r="F144" s="9" t="s">
        <v>51</v>
      </c>
      <c r="G144" s="9" t="s">
        <v>51</v>
      </c>
      <c r="H144" s="9" t="s">
        <v>54</v>
      </c>
      <c r="I144" s="9" t="s">
        <v>54</v>
      </c>
    </row>
    <row r="145" spans="1:9">
      <c r="A145" s="9" t="s">
        <v>48</v>
      </c>
      <c r="B145" s="9" t="s">
        <v>60</v>
      </c>
      <c r="C145" s="9" t="s">
        <v>76</v>
      </c>
      <c r="D145" s="9" t="s">
        <v>82</v>
      </c>
      <c r="E145" s="9" t="s">
        <v>51</v>
      </c>
      <c r="F145" s="9" t="s">
        <v>51</v>
      </c>
      <c r="G145" s="9" t="s">
        <v>51</v>
      </c>
      <c r="H145" s="9" t="s">
        <v>54</v>
      </c>
      <c r="I145" s="9" t="s">
        <v>54</v>
      </c>
    </row>
    <row r="146" spans="1:9">
      <c r="A146" s="9" t="s">
        <v>48</v>
      </c>
      <c r="B146" s="9" t="s">
        <v>68</v>
      </c>
      <c r="C146" s="9" t="s">
        <v>98</v>
      </c>
      <c r="D146" s="9" t="s">
        <v>96</v>
      </c>
      <c r="E146" s="9" t="s">
        <v>51</v>
      </c>
      <c r="F146" s="9" t="s">
        <v>51</v>
      </c>
      <c r="G146" s="9" t="s">
        <v>51</v>
      </c>
      <c r="H146" s="9" t="s">
        <v>54</v>
      </c>
      <c r="I146" s="9" t="s">
        <v>54</v>
      </c>
    </row>
    <row r="147" spans="1:9">
      <c r="A147" s="9" t="s">
        <v>48</v>
      </c>
      <c r="B147" s="9" t="s">
        <v>49</v>
      </c>
      <c r="C147" s="9" t="s">
        <v>249</v>
      </c>
      <c r="D147" s="9" t="s">
        <v>116</v>
      </c>
      <c r="E147" s="9" t="s">
        <v>51</v>
      </c>
      <c r="F147" s="9" t="s">
        <v>51</v>
      </c>
      <c r="G147" s="9" t="s">
        <v>51</v>
      </c>
      <c r="H147" s="9" t="s">
        <v>54</v>
      </c>
      <c r="I147" s="9" t="s">
        <v>54</v>
      </c>
    </row>
    <row r="148" spans="1:9">
      <c r="A148" s="9" t="s">
        <v>48</v>
      </c>
      <c r="B148" s="9" t="s">
        <v>60</v>
      </c>
      <c r="C148" s="9" t="s">
        <v>122</v>
      </c>
      <c r="D148" s="9" t="s">
        <v>116</v>
      </c>
      <c r="E148" s="9" t="s">
        <v>51</v>
      </c>
      <c r="F148" s="9" t="s">
        <v>66</v>
      </c>
      <c r="G148" s="9" t="s">
        <v>51</v>
      </c>
      <c r="H148" s="9" t="s">
        <v>250</v>
      </c>
      <c r="I148" s="9" t="s">
        <v>54</v>
      </c>
    </row>
    <row r="149" spans="1:9">
      <c r="A149" s="9" t="s">
        <v>123</v>
      </c>
      <c r="B149" s="9" t="s">
        <v>49</v>
      </c>
      <c r="C149" s="9" t="s">
        <v>50</v>
      </c>
      <c r="D149" s="9" t="s">
        <v>186</v>
      </c>
      <c r="E149" s="9" t="s">
        <v>51</v>
      </c>
      <c r="F149" s="9" t="s">
        <v>116</v>
      </c>
      <c r="G149" s="9" t="s">
        <v>51</v>
      </c>
      <c r="H149" s="9" t="s">
        <v>187</v>
      </c>
      <c r="I149" s="9" t="s">
        <v>54</v>
      </c>
    </row>
    <row r="150" spans="1:9">
      <c r="A150" s="9" t="s">
        <v>123</v>
      </c>
      <c r="B150" s="9" t="s">
        <v>49</v>
      </c>
      <c r="C150" s="9" t="s">
        <v>246</v>
      </c>
      <c r="D150" s="9" t="s">
        <v>214</v>
      </c>
      <c r="E150" s="9" t="s">
        <v>51</v>
      </c>
      <c r="F150" s="9" t="s">
        <v>51</v>
      </c>
      <c r="G150" s="9" t="s">
        <v>51</v>
      </c>
      <c r="H150" s="9" t="s">
        <v>54</v>
      </c>
      <c r="I150" s="9" t="s">
        <v>54</v>
      </c>
    </row>
    <row r="151" spans="1:9">
      <c r="A151" s="9" t="s">
        <v>123</v>
      </c>
      <c r="B151" s="9" t="s">
        <v>60</v>
      </c>
      <c r="C151" s="9" t="s">
        <v>50</v>
      </c>
      <c r="D151" s="9" t="s">
        <v>74</v>
      </c>
      <c r="E151" s="9" t="s">
        <v>51</v>
      </c>
      <c r="F151" s="9" t="s">
        <v>66</v>
      </c>
      <c r="G151" s="9" t="s">
        <v>51</v>
      </c>
      <c r="H151" s="9" t="s">
        <v>110</v>
      </c>
      <c r="I151" s="9" t="s">
        <v>54</v>
      </c>
    </row>
    <row r="152" spans="1:9">
      <c r="A152" s="9" t="s">
        <v>123</v>
      </c>
      <c r="B152" s="9" t="s">
        <v>49</v>
      </c>
      <c r="C152" s="9" t="s">
        <v>248</v>
      </c>
      <c r="D152" s="9" t="s">
        <v>152</v>
      </c>
      <c r="E152" s="9" t="s">
        <v>51</v>
      </c>
      <c r="F152" s="9" t="s">
        <v>116</v>
      </c>
      <c r="G152" s="9" t="s">
        <v>51</v>
      </c>
      <c r="H152" s="9" t="s">
        <v>188</v>
      </c>
      <c r="I152" s="9" t="s">
        <v>54</v>
      </c>
    </row>
    <row r="153" spans="1:9">
      <c r="A153" s="9" t="s">
        <v>123</v>
      </c>
      <c r="B153" s="9" t="s">
        <v>68</v>
      </c>
      <c r="C153" s="9" t="s">
        <v>50</v>
      </c>
      <c r="D153" s="9" t="s">
        <v>112</v>
      </c>
      <c r="E153" s="9" t="s">
        <v>51</v>
      </c>
      <c r="F153" s="9" t="s">
        <v>66</v>
      </c>
      <c r="G153" s="9" t="s">
        <v>51</v>
      </c>
      <c r="H153" s="9" t="s">
        <v>114</v>
      </c>
      <c r="I153" s="9" t="s">
        <v>54</v>
      </c>
    </row>
    <row r="154" spans="1:9">
      <c r="A154" s="9" t="s">
        <v>123</v>
      </c>
      <c r="B154" s="9" t="s">
        <v>68</v>
      </c>
      <c r="C154" s="9" t="s">
        <v>80</v>
      </c>
      <c r="D154" s="9" t="s">
        <v>82</v>
      </c>
      <c r="E154" s="9" t="s">
        <v>51</v>
      </c>
      <c r="F154" s="9" t="s">
        <v>51</v>
      </c>
      <c r="G154" s="9" t="s">
        <v>51</v>
      </c>
      <c r="H154" s="9" t="s">
        <v>54</v>
      </c>
      <c r="I154" s="9" t="s">
        <v>54</v>
      </c>
    </row>
    <row r="155" spans="1:9">
      <c r="A155" s="9" t="s">
        <v>123</v>
      </c>
      <c r="B155" s="9" t="s">
        <v>60</v>
      </c>
      <c r="C155" s="9" t="s">
        <v>76</v>
      </c>
      <c r="D155" s="9" t="s">
        <v>82</v>
      </c>
      <c r="E155" s="9" t="s">
        <v>51</v>
      </c>
      <c r="F155" s="9" t="s">
        <v>66</v>
      </c>
      <c r="G155" s="9" t="s">
        <v>51</v>
      </c>
      <c r="H155" s="9" t="s">
        <v>150</v>
      </c>
      <c r="I155" s="9" t="s">
        <v>54</v>
      </c>
    </row>
    <row r="156" spans="1:9">
      <c r="A156" s="9" t="s">
        <v>123</v>
      </c>
      <c r="B156" s="9" t="s">
        <v>60</v>
      </c>
      <c r="C156" s="9" t="s">
        <v>122</v>
      </c>
      <c r="D156" s="9" t="s">
        <v>96</v>
      </c>
      <c r="E156" s="9" t="s">
        <v>51</v>
      </c>
      <c r="F156" s="9" t="s">
        <v>51</v>
      </c>
      <c r="G156" s="9" t="s">
        <v>51</v>
      </c>
      <c r="H156" s="9" t="s">
        <v>54</v>
      </c>
      <c r="I156" s="9" t="s">
        <v>54</v>
      </c>
    </row>
    <row r="157" spans="1:9">
      <c r="A157" s="9" t="s">
        <v>123</v>
      </c>
      <c r="B157" s="9" t="s">
        <v>49</v>
      </c>
      <c r="C157" s="9" t="s">
        <v>249</v>
      </c>
      <c r="D157" s="9" t="s">
        <v>66</v>
      </c>
      <c r="E157" s="9" t="s">
        <v>51</v>
      </c>
      <c r="F157" s="9" t="s">
        <v>51</v>
      </c>
      <c r="G157" s="9" t="s">
        <v>51</v>
      </c>
      <c r="H157" s="9" t="s">
        <v>54</v>
      </c>
      <c r="I157" s="9" t="s">
        <v>54</v>
      </c>
    </row>
    <row r="158" spans="1:9">
      <c r="A158" s="9" t="s">
        <v>123</v>
      </c>
      <c r="B158" s="9" t="s">
        <v>68</v>
      </c>
      <c r="C158" s="9" t="s">
        <v>98</v>
      </c>
      <c r="D158" s="9" t="s">
        <v>66</v>
      </c>
      <c r="E158" s="9" t="s">
        <v>51</v>
      </c>
      <c r="F158" s="9" t="s">
        <v>66</v>
      </c>
      <c r="G158" s="9" t="s">
        <v>51</v>
      </c>
      <c r="H158" s="9" t="s">
        <v>216</v>
      </c>
      <c r="I158" s="9" t="s">
        <v>54</v>
      </c>
    </row>
    <row r="159" spans="1:9">
      <c r="A159" s="9" t="s">
        <v>159</v>
      </c>
      <c r="B159" s="9" t="s">
        <v>49</v>
      </c>
      <c r="C159" s="9" t="s">
        <v>50</v>
      </c>
      <c r="D159" s="9" t="s">
        <v>161</v>
      </c>
      <c r="E159" s="9" t="s">
        <v>51</v>
      </c>
      <c r="F159" s="9" t="s">
        <v>66</v>
      </c>
      <c r="G159" s="9" t="s">
        <v>51</v>
      </c>
      <c r="H159" s="9" t="s">
        <v>251</v>
      </c>
      <c r="I159" s="9" t="s">
        <v>54</v>
      </c>
    </row>
    <row r="160" spans="1:9">
      <c r="A160" s="9" t="s">
        <v>159</v>
      </c>
      <c r="B160" s="9" t="s">
        <v>49</v>
      </c>
      <c r="C160" s="9" t="s">
        <v>246</v>
      </c>
      <c r="D160" s="9" t="s">
        <v>224</v>
      </c>
      <c r="E160" s="9" t="s">
        <v>51</v>
      </c>
      <c r="F160" s="9" t="s">
        <v>66</v>
      </c>
      <c r="G160" s="9" t="s">
        <v>51</v>
      </c>
      <c r="H160" s="9" t="s">
        <v>252</v>
      </c>
      <c r="I160" s="9" t="s">
        <v>54</v>
      </c>
    </row>
    <row r="161" spans="1:9">
      <c r="A161" s="9" t="s">
        <v>159</v>
      </c>
      <c r="B161" s="9" t="s">
        <v>68</v>
      </c>
      <c r="C161" s="9" t="s">
        <v>50</v>
      </c>
      <c r="D161" s="9" t="s">
        <v>224</v>
      </c>
      <c r="E161" s="9" t="s">
        <v>51</v>
      </c>
      <c r="F161" s="9" t="s">
        <v>66</v>
      </c>
      <c r="G161" s="9" t="s">
        <v>51</v>
      </c>
      <c r="H161" s="9" t="s">
        <v>252</v>
      </c>
      <c r="I161" s="9" t="s">
        <v>54</v>
      </c>
    </row>
    <row r="162" spans="1:9">
      <c r="A162" s="9" t="s">
        <v>159</v>
      </c>
      <c r="B162" s="9" t="s">
        <v>68</v>
      </c>
      <c r="C162" s="9" t="s">
        <v>80</v>
      </c>
      <c r="D162" s="9" t="s">
        <v>170</v>
      </c>
      <c r="E162" s="9" t="s">
        <v>51</v>
      </c>
      <c r="F162" s="9" t="s">
        <v>51</v>
      </c>
      <c r="G162" s="9" t="s">
        <v>51</v>
      </c>
      <c r="H162" s="9" t="s">
        <v>54</v>
      </c>
      <c r="I162" s="9" t="s">
        <v>54</v>
      </c>
    </row>
    <row r="163" spans="1:9">
      <c r="A163" s="9" t="s">
        <v>159</v>
      </c>
      <c r="B163" s="9" t="s">
        <v>60</v>
      </c>
      <c r="C163" s="9" t="s">
        <v>50</v>
      </c>
      <c r="D163" s="9" t="s">
        <v>152</v>
      </c>
      <c r="E163" s="9" t="s">
        <v>51</v>
      </c>
      <c r="F163" s="9" t="s">
        <v>51</v>
      </c>
      <c r="G163" s="9" t="s">
        <v>51</v>
      </c>
      <c r="H163" s="9" t="s">
        <v>54</v>
      </c>
      <c r="I163" s="9" t="s">
        <v>54</v>
      </c>
    </row>
    <row r="164" spans="1:9">
      <c r="A164" s="9" t="s">
        <v>159</v>
      </c>
      <c r="B164" s="9" t="s">
        <v>49</v>
      </c>
      <c r="C164" s="9" t="s">
        <v>248</v>
      </c>
      <c r="D164" s="9" t="s">
        <v>112</v>
      </c>
      <c r="E164" s="9" t="s">
        <v>51</v>
      </c>
      <c r="F164" s="9" t="s">
        <v>51</v>
      </c>
      <c r="G164" s="9" t="s">
        <v>51</v>
      </c>
      <c r="H164" s="9" t="s">
        <v>54</v>
      </c>
      <c r="I164" s="9" t="s">
        <v>54</v>
      </c>
    </row>
    <row r="165" spans="1:9">
      <c r="A165" s="9" t="s">
        <v>159</v>
      </c>
      <c r="B165" s="9" t="s">
        <v>68</v>
      </c>
      <c r="C165" s="9" t="s">
        <v>98</v>
      </c>
      <c r="D165" s="9" t="s">
        <v>82</v>
      </c>
      <c r="E165" s="9" t="s">
        <v>51</v>
      </c>
      <c r="F165" s="9" t="s">
        <v>66</v>
      </c>
      <c r="G165" s="9" t="s">
        <v>51</v>
      </c>
      <c r="H165" s="9" t="s">
        <v>150</v>
      </c>
      <c r="I165" s="9" t="s">
        <v>54</v>
      </c>
    </row>
    <row r="166" spans="1:9">
      <c r="A166" s="9" t="s">
        <v>159</v>
      </c>
      <c r="B166" s="9" t="s">
        <v>60</v>
      </c>
      <c r="C166" s="9" t="s">
        <v>122</v>
      </c>
      <c r="D166" s="9" t="s">
        <v>82</v>
      </c>
      <c r="E166" s="9" t="s">
        <v>51</v>
      </c>
      <c r="F166" s="9" t="s">
        <v>51</v>
      </c>
      <c r="G166" s="9" t="s">
        <v>51</v>
      </c>
      <c r="H166" s="9" t="s">
        <v>54</v>
      </c>
      <c r="I166" s="9" t="s">
        <v>54</v>
      </c>
    </row>
    <row r="167" spans="1:9">
      <c r="A167" s="9" t="s">
        <v>159</v>
      </c>
      <c r="B167" s="9" t="s">
        <v>60</v>
      </c>
      <c r="C167" s="9" t="s">
        <v>76</v>
      </c>
      <c r="D167" s="9" t="s">
        <v>116</v>
      </c>
      <c r="E167" s="9" t="s">
        <v>51</v>
      </c>
      <c r="F167" s="9" t="s">
        <v>51</v>
      </c>
      <c r="G167" s="9" t="s">
        <v>51</v>
      </c>
      <c r="H167" s="9" t="s">
        <v>54</v>
      </c>
      <c r="I167" s="9" t="s">
        <v>54</v>
      </c>
    </row>
    <row r="168" spans="1:9">
      <c r="A168" s="9" t="s">
        <v>159</v>
      </c>
      <c r="B168" s="9" t="s">
        <v>49</v>
      </c>
      <c r="C168" s="9" t="s">
        <v>249</v>
      </c>
      <c r="D168" s="9" t="s">
        <v>66</v>
      </c>
      <c r="E168" s="9" t="s">
        <v>51</v>
      </c>
      <c r="F168" s="9" t="s">
        <v>51</v>
      </c>
      <c r="G168" s="9" t="s">
        <v>51</v>
      </c>
      <c r="H168" s="9" t="s">
        <v>54</v>
      </c>
      <c r="I168" s="9" t="s">
        <v>54</v>
      </c>
    </row>
    <row r="169" spans="1:9">
      <c r="A169" s="9" t="s">
        <v>159</v>
      </c>
      <c r="B169" s="9" t="s">
        <v>60</v>
      </c>
      <c r="C169" s="9" t="s">
        <v>253</v>
      </c>
      <c r="D169" s="9" t="s">
        <v>66</v>
      </c>
      <c r="E169" s="9" t="s">
        <v>51</v>
      </c>
      <c r="F169" s="9" t="s">
        <v>51</v>
      </c>
      <c r="G169" s="9" t="s">
        <v>51</v>
      </c>
      <c r="H169" s="9" t="s">
        <v>54</v>
      </c>
      <c r="I169" s="9" t="s">
        <v>54</v>
      </c>
    </row>
    <row r="170" spans="1:9">
      <c r="A170" s="9" t="s">
        <v>190</v>
      </c>
      <c r="B170" s="9" t="s">
        <v>49</v>
      </c>
      <c r="C170" s="9" t="s">
        <v>50</v>
      </c>
      <c r="D170" s="9" t="s">
        <v>134</v>
      </c>
      <c r="E170" s="9" t="s">
        <v>51</v>
      </c>
      <c r="F170" s="9" t="s">
        <v>51</v>
      </c>
      <c r="G170" s="9" t="s">
        <v>51</v>
      </c>
      <c r="H170" s="9" t="s">
        <v>54</v>
      </c>
      <c r="I170" s="9" t="s">
        <v>54</v>
      </c>
    </row>
    <row r="171" spans="1:9">
      <c r="A171" s="9" t="s">
        <v>190</v>
      </c>
      <c r="B171" s="9" t="s">
        <v>49</v>
      </c>
      <c r="C171" s="9" t="s">
        <v>246</v>
      </c>
      <c r="D171" s="9" t="s">
        <v>164</v>
      </c>
      <c r="E171" s="9" t="s">
        <v>51</v>
      </c>
      <c r="F171" s="9" t="s">
        <v>51</v>
      </c>
      <c r="G171" s="9" t="s">
        <v>51</v>
      </c>
      <c r="H171" s="9" t="s">
        <v>54</v>
      </c>
      <c r="I171" s="9" t="s">
        <v>54</v>
      </c>
    </row>
    <row r="172" spans="1:9">
      <c r="A172" s="9" t="s">
        <v>190</v>
      </c>
      <c r="B172" s="9" t="s">
        <v>68</v>
      </c>
      <c r="C172" s="9" t="s">
        <v>50</v>
      </c>
      <c r="D172" s="9" t="s">
        <v>143</v>
      </c>
      <c r="E172" s="9" t="s">
        <v>51</v>
      </c>
      <c r="F172" s="9" t="s">
        <v>51</v>
      </c>
      <c r="G172" s="9" t="s">
        <v>51</v>
      </c>
      <c r="H172" s="9" t="s">
        <v>54</v>
      </c>
      <c r="I172" s="9" t="s">
        <v>54</v>
      </c>
    </row>
    <row r="173" spans="1:9">
      <c r="A173" s="9" t="s">
        <v>190</v>
      </c>
      <c r="B173" s="9" t="s">
        <v>60</v>
      </c>
      <c r="C173" s="9" t="s">
        <v>50</v>
      </c>
      <c r="D173" s="9" t="s">
        <v>143</v>
      </c>
      <c r="E173" s="9" t="s">
        <v>51</v>
      </c>
      <c r="F173" s="9" t="s">
        <v>66</v>
      </c>
      <c r="G173" s="9" t="s">
        <v>51</v>
      </c>
      <c r="H173" s="9" t="s">
        <v>63</v>
      </c>
      <c r="I173" s="9" t="s">
        <v>54</v>
      </c>
    </row>
    <row r="174" spans="1:9">
      <c r="A174" s="9" t="s">
        <v>190</v>
      </c>
      <c r="B174" s="9" t="s">
        <v>68</v>
      </c>
      <c r="C174" s="9" t="s">
        <v>80</v>
      </c>
      <c r="D174" s="9" t="s">
        <v>86</v>
      </c>
      <c r="E174" s="9" t="s">
        <v>51</v>
      </c>
      <c r="F174" s="9" t="s">
        <v>51</v>
      </c>
      <c r="G174" s="9" t="s">
        <v>51</v>
      </c>
      <c r="H174" s="9" t="s">
        <v>54</v>
      </c>
      <c r="I174" s="9" t="s">
        <v>54</v>
      </c>
    </row>
    <row r="175" spans="1:9">
      <c r="A175" s="9" t="s">
        <v>190</v>
      </c>
      <c r="B175" s="9" t="s">
        <v>49</v>
      </c>
      <c r="C175" s="9" t="s">
        <v>248</v>
      </c>
      <c r="D175" s="9" t="s">
        <v>112</v>
      </c>
      <c r="E175" s="9" t="s">
        <v>51</v>
      </c>
      <c r="F175" s="9" t="s">
        <v>51</v>
      </c>
      <c r="G175" s="9" t="s">
        <v>51</v>
      </c>
      <c r="H175" s="9" t="s">
        <v>54</v>
      </c>
      <c r="I175" s="9" t="s">
        <v>54</v>
      </c>
    </row>
    <row r="176" spans="1:9">
      <c r="A176" s="9" t="s">
        <v>190</v>
      </c>
      <c r="B176" s="9" t="s">
        <v>60</v>
      </c>
      <c r="C176" s="9" t="s">
        <v>122</v>
      </c>
      <c r="D176" s="9" t="s">
        <v>112</v>
      </c>
      <c r="E176" s="9" t="s">
        <v>51</v>
      </c>
      <c r="F176" s="9" t="s">
        <v>66</v>
      </c>
      <c r="G176" s="9" t="s">
        <v>51</v>
      </c>
      <c r="H176" s="9" t="s">
        <v>114</v>
      </c>
      <c r="I176" s="9" t="s">
        <v>54</v>
      </c>
    </row>
    <row r="177" spans="1:9">
      <c r="A177" s="9" t="s">
        <v>190</v>
      </c>
      <c r="B177" s="9" t="s">
        <v>60</v>
      </c>
      <c r="C177" s="9" t="s">
        <v>76</v>
      </c>
      <c r="D177" s="9" t="s">
        <v>82</v>
      </c>
      <c r="E177" s="9" t="s">
        <v>51</v>
      </c>
      <c r="F177" s="9" t="s">
        <v>51</v>
      </c>
      <c r="G177" s="9" t="s">
        <v>51</v>
      </c>
      <c r="H177" s="9" t="s">
        <v>54</v>
      </c>
      <c r="I177" s="9" t="s">
        <v>54</v>
      </c>
    </row>
    <row r="178" spans="1:9">
      <c r="A178" s="9" t="s">
        <v>190</v>
      </c>
      <c r="B178" s="9" t="s">
        <v>60</v>
      </c>
      <c r="C178" s="9" t="s">
        <v>253</v>
      </c>
      <c r="D178" s="9" t="s">
        <v>116</v>
      </c>
      <c r="E178" s="9" t="s">
        <v>51</v>
      </c>
      <c r="F178" s="9" t="s">
        <v>51</v>
      </c>
      <c r="G178" s="9" t="s">
        <v>51</v>
      </c>
      <c r="H178" s="9" t="s">
        <v>54</v>
      </c>
      <c r="I178" s="9" t="s">
        <v>54</v>
      </c>
    </row>
    <row r="179" spans="1:9">
      <c r="A179" s="9" t="s">
        <v>190</v>
      </c>
      <c r="B179" s="9" t="s">
        <v>49</v>
      </c>
      <c r="C179" s="9" t="s">
        <v>249</v>
      </c>
      <c r="D179" s="9" t="s">
        <v>66</v>
      </c>
      <c r="E179" s="9" t="s">
        <v>51</v>
      </c>
      <c r="F179" s="9" t="s">
        <v>51</v>
      </c>
      <c r="G179" s="9" t="s">
        <v>51</v>
      </c>
      <c r="H179" s="9" t="s">
        <v>54</v>
      </c>
      <c r="I179" s="9" t="s">
        <v>54</v>
      </c>
    </row>
    <row r="180" spans="1:9">
      <c r="A180" s="9" t="s">
        <v>190</v>
      </c>
      <c r="B180" s="9" t="s">
        <v>68</v>
      </c>
      <c r="C180" s="9" t="s">
        <v>98</v>
      </c>
      <c r="D180" s="9" t="s">
        <v>66</v>
      </c>
      <c r="E180" s="9" t="s">
        <v>51</v>
      </c>
      <c r="F180" s="9" t="s">
        <v>51</v>
      </c>
      <c r="G180" s="9" t="s">
        <v>51</v>
      </c>
      <c r="H180" s="9" t="s">
        <v>54</v>
      </c>
      <c r="I180" s="9" t="s">
        <v>54</v>
      </c>
    </row>
    <row r="181" spans="1:9">
      <c r="A181" s="9" t="s">
        <v>219</v>
      </c>
      <c r="B181" s="9" t="s">
        <v>49</v>
      </c>
      <c r="C181" s="9" t="s">
        <v>50</v>
      </c>
      <c r="D181" s="9" t="s">
        <v>102</v>
      </c>
      <c r="E181" s="9" t="s">
        <v>51</v>
      </c>
      <c r="F181" s="9" t="s">
        <v>66</v>
      </c>
      <c r="G181" s="9" t="s">
        <v>51</v>
      </c>
      <c r="H181" s="9" t="s">
        <v>247</v>
      </c>
      <c r="I181" s="9" t="s">
        <v>54</v>
      </c>
    </row>
    <row r="182" spans="1:9">
      <c r="A182" s="9" t="s">
        <v>219</v>
      </c>
      <c r="B182" s="9" t="s">
        <v>49</v>
      </c>
      <c r="C182" s="9" t="s">
        <v>246</v>
      </c>
      <c r="D182" s="9" t="s">
        <v>214</v>
      </c>
      <c r="E182" s="9" t="s">
        <v>51</v>
      </c>
      <c r="F182" s="9" t="s">
        <v>51</v>
      </c>
      <c r="G182" s="9" t="s">
        <v>51</v>
      </c>
      <c r="H182" s="9" t="s">
        <v>54</v>
      </c>
      <c r="I182" s="9" t="s">
        <v>54</v>
      </c>
    </row>
    <row r="183" spans="1:9">
      <c r="A183" s="9" t="s">
        <v>219</v>
      </c>
      <c r="B183" s="9" t="s">
        <v>68</v>
      </c>
      <c r="C183" s="9" t="s">
        <v>50</v>
      </c>
      <c r="D183" s="9" t="s">
        <v>86</v>
      </c>
      <c r="E183" s="9" t="s">
        <v>51</v>
      </c>
      <c r="F183" s="9" t="s">
        <v>51</v>
      </c>
      <c r="G183" s="9" t="s">
        <v>51</v>
      </c>
      <c r="H183" s="9" t="s">
        <v>54</v>
      </c>
      <c r="I183" s="9" t="s">
        <v>54</v>
      </c>
    </row>
    <row r="184" spans="1:9">
      <c r="A184" s="9" t="s">
        <v>219</v>
      </c>
      <c r="B184" s="9" t="s">
        <v>60</v>
      </c>
      <c r="C184" s="9" t="s">
        <v>50</v>
      </c>
      <c r="D184" s="9" t="s">
        <v>74</v>
      </c>
      <c r="E184" s="9" t="s">
        <v>51</v>
      </c>
      <c r="F184" s="9" t="s">
        <v>51</v>
      </c>
      <c r="G184" s="9" t="s">
        <v>51</v>
      </c>
      <c r="H184" s="9" t="s">
        <v>54</v>
      </c>
      <c r="I184" s="9" t="s">
        <v>54</v>
      </c>
    </row>
    <row r="185" spans="1:9">
      <c r="A185" s="9" t="s">
        <v>219</v>
      </c>
      <c r="B185" s="9" t="s">
        <v>68</v>
      </c>
      <c r="C185" s="9" t="s">
        <v>80</v>
      </c>
      <c r="D185" s="9" t="s">
        <v>152</v>
      </c>
      <c r="E185" s="9" t="s">
        <v>51</v>
      </c>
      <c r="F185" s="9" t="s">
        <v>51</v>
      </c>
      <c r="G185" s="9" t="s">
        <v>51</v>
      </c>
      <c r="H185" s="9" t="s">
        <v>54</v>
      </c>
      <c r="I185" s="9" t="s">
        <v>54</v>
      </c>
    </row>
    <row r="186" spans="1:9">
      <c r="A186" s="9" t="s">
        <v>219</v>
      </c>
      <c r="B186" s="9" t="s">
        <v>68</v>
      </c>
      <c r="C186" s="9" t="s">
        <v>98</v>
      </c>
      <c r="D186" s="9" t="s">
        <v>96</v>
      </c>
      <c r="E186" s="9" t="s">
        <v>51</v>
      </c>
      <c r="F186" s="9" t="s">
        <v>51</v>
      </c>
      <c r="G186" s="9" t="s">
        <v>51</v>
      </c>
      <c r="H186" s="9" t="s">
        <v>54</v>
      </c>
      <c r="I186" s="9" t="s">
        <v>54</v>
      </c>
    </row>
    <row r="187" spans="1:9">
      <c r="A187" s="9" t="s">
        <v>219</v>
      </c>
      <c r="B187" s="9" t="s">
        <v>60</v>
      </c>
      <c r="C187" s="9" t="s">
        <v>76</v>
      </c>
      <c r="D187" s="9" t="s">
        <v>96</v>
      </c>
      <c r="E187" s="9" t="s">
        <v>51</v>
      </c>
      <c r="F187" s="9" t="s">
        <v>51</v>
      </c>
      <c r="G187" s="9" t="s">
        <v>51</v>
      </c>
      <c r="H187" s="9" t="s">
        <v>54</v>
      </c>
      <c r="I187" s="9" t="s">
        <v>54</v>
      </c>
    </row>
    <row r="188" spans="1:9">
      <c r="A188" s="9" t="s">
        <v>219</v>
      </c>
      <c r="B188" s="9" t="s">
        <v>49</v>
      </c>
      <c r="C188" s="9" t="s">
        <v>248</v>
      </c>
      <c r="D188" s="9" t="s">
        <v>116</v>
      </c>
      <c r="E188" s="9" t="s">
        <v>51</v>
      </c>
      <c r="F188" s="9" t="s">
        <v>66</v>
      </c>
      <c r="G188" s="9" t="s">
        <v>51</v>
      </c>
      <c r="H188" s="9" t="s">
        <v>250</v>
      </c>
      <c r="I188" s="9" t="s">
        <v>54</v>
      </c>
    </row>
    <row r="189" spans="1:9">
      <c r="A189" s="9" t="s">
        <v>219</v>
      </c>
      <c r="B189" s="9" t="s">
        <v>60</v>
      </c>
      <c r="C189" s="9" t="s">
        <v>122</v>
      </c>
      <c r="D189" s="9" t="s">
        <v>116</v>
      </c>
      <c r="E189" s="9" t="s">
        <v>51</v>
      </c>
      <c r="F189" s="9" t="s">
        <v>51</v>
      </c>
      <c r="G189" s="9" t="s">
        <v>51</v>
      </c>
      <c r="H189" s="9" t="s">
        <v>54</v>
      </c>
      <c r="I189" s="9" t="s">
        <v>54</v>
      </c>
    </row>
    <row r="190" spans="1:9">
      <c r="A190" s="9" t="s">
        <v>219</v>
      </c>
      <c r="B190" s="9" t="s">
        <v>49</v>
      </c>
      <c r="C190" s="9" t="s">
        <v>249</v>
      </c>
      <c r="D190" s="9" t="s">
        <v>66</v>
      </c>
      <c r="E190" s="9" t="s">
        <v>51</v>
      </c>
      <c r="F190" s="9" t="s">
        <v>51</v>
      </c>
      <c r="G190" s="9" t="s">
        <v>51</v>
      </c>
      <c r="H190" s="9" t="s">
        <v>54</v>
      </c>
      <c r="I190" s="9" t="s">
        <v>54</v>
      </c>
    </row>
    <row r="191" spans="1:9">
      <c r="A191" s="9" t="s">
        <v>219</v>
      </c>
      <c r="B191" s="9" t="s">
        <v>60</v>
      </c>
      <c r="C191" s="9" t="s">
        <v>253</v>
      </c>
      <c r="D191" s="9" t="s">
        <v>66</v>
      </c>
      <c r="E191" s="9" t="s">
        <v>51</v>
      </c>
      <c r="F191" s="9" t="s">
        <v>51</v>
      </c>
      <c r="G191" s="9" t="s">
        <v>51</v>
      </c>
      <c r="H191" s="9" t="s">
        <v>54</v>
      </c>
      <c r="I191" s="9" t="s">
        <v>54</v>
      </c>
    </row>
    <row r="192" spans="1:9">
      <c r="A192" s="9" t="s">
        <v>219</v>
      </c>
      <c r="B192" s="9" t="s">
        <v>60</v>
      </c>
      <c r="C192" s="9" t="s">
        <v>254</v>
      </c>
      <c r="D192" s="9" t="s">
        <v>66</v>
      </c>
      <c r="E192" s="9" t="s">
        <v>51</v>
      </c>
      <c r="F192" s="9" t="s">
        <v>51</v>
      </c>
      <c r="G192" s="9" t="s">
        <v>51</v>
      </c>
      <c r="H192" s="9" t="s">
        <v>54</v>
      </c>
      <c r="I192" s="9" t="s">
        <v>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A1" sqref="$A1:$XFD1048576"/>
    </sheetView>
  </sheetViews>
  <sheetFormatPr defaultColWidth="9" defaultRowHeight="14.25" outlineLevelCol="6"/>
  <cols>
    <col min="1" max="1" width="24" customWidth="1"/>
    <col min="2" max="2" width="9.875" customWidth="1"/>
    <col min="3" max="3" width="22.375" customWidth="1"/>
    <col min="4" max="4" width="12.375" customWidth="1"/>
    <col min="5" max="5" width="14.625" customWidth="1"/>
    <col min="6" max="6" width="17.125" customWidth="1"/>
    <col min="7" max="7" width="19.375" customWidth="1"/>
  </cols>
  <sheetData>
    <row r="1" spans="1:7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</row>
    <row r="2" spans="1:7">
      <c r="A2" s="9" t="s">
        <v>48</v>
      </c>
      <c r="B2" s="9" t="s">
        <v>49</v>
      </c>
      <c r="C2" s="9" t="s">
        <v>56</v>
      </c>
      <c r="D2" s="9" t="s">
        <v>51</v>
      </c>
      <c r="E2" s="9" t="s">
        <v>57</v>
      </c>
      <c r="F2" s="9" t="s">
        <v>51</v>
      </c>
      <c r="G2" s="9" t="s">
        <v>58</v>
      </c>
    </row>
    <row r="3" spans="1:7">
      <c r="A3" s="9" t="s">
        <v>48</v>
      </c>
      <c r="B3" s="9" t="s">
        <v>49</v>
      </c>
      <c r="C3" s="9" t="s">
        <v>64</v>
      </c>
      <c r="D3" s="9" t="s">
        <v>51</v>
      </c>
      <c r="E3" s="9" t="s">
        <v>65</v>
      </c>
      <c r="F3" s="9" t="s">
        <v>51</v>
      </c>
      <c r="G3" s="9" t="s">
        <v>66</v>
      </c>
    </row>
    <row r="4" spans="1:7">
      <c r="A4" s="9" t="s">
        <v>48</v>
      </c>
      <c r="B4" s="9" t="s">
        <v>60</v>
      </c>
      <c r="C4" s="9" t="s">
        <v>72</v>
      </c>
      <c r="D4" s="9" t="s">
        <v>51</v>
      </c>
      <c r="E4" s="9" t="s">
        <v>73</v>
      </c>
      <c r="F4" s="9" t="s">
        <v>51</v>
      </c>
      <c r="G4" s="9" t="s">
        <v>74</v>
      </c>
    </row>
    <row r="5" spans="1:7">
      <c r="A5" s="9" t="s">
        <v>48</v>
      </c>
      <c r="B5" s="9" t="s">
        <v>60</v>
      </c>
      <c r="C5" s="9" t="s">
        <v>76</v>
      </c>
      <c r="D5" s="9" t="s">
        <v>51</v>
      </c>
      <c r="E5" s="9" t="s">
        <v>77</v>
      </c>
      <c r="F5" s="9" t="s">
        <v>51</v>
      </c>
      <c r="G5" s="9" t="s">
        <v>78</v>
      </c>
    </row>
    <row r="6" spans="1:7">
      <c r="A6" s="9" t="s">
        <v>48</v>
      </c>
      <c r="B6" s="9" t="s">
        <v>68</v>
      </c>
      <c r="C6" s="9" t="s">
        <v>80</v>
      </c>
      <c r="D6" s="9" t="s">
        <v>51</v>
      </c>
      <c r="E6" s="9" t="s">
        <v>81</v>
      </c>
      <c r="F6" s="9" t="s">
        <v>51</v>
      </c>
      <c r="G6" s="9" t="s">
        <v>82</v>
      </c>
    </row>
    <row r="7" spans="1:7">
      <c r="A7" s="9" t="s">
        <v>48</v>
      </c>
      <c r="B7" s="9" t="s">
        <v>49</v>
      </c>
      <c r="C7" s="9" t="s">
        <v>84</v>
      </c>
      <c r="D7" s="9" t="s">
        <v>51</v>
      </c>
      <c r="E7" s="9" t="s">
        <v>85</v>
      </c>
      <c r="F7" s="9" t="s">
        <v>51</v>
      </c>
      <c r="G7" s="9" t="s">
        <v>86</v>
      </c>
    </row>
    <row r="8" spans="1:7">
      <c r="A8" s="9" t="s">
        <v>48</v>
      </c>
      <c r="B8" s="9" t="s">
        <v>49</v>
      </c>
      <c r="C8" s="9" t="s">
        <v>88</v>
      </c>
      <c r="D8" s="9" t="s">
        <v>51</v>
      </c>
      <c r="E8" s="9" t="s">
        <v>89</v>
      </c>
      <c r="F8" s="9" t="s">
        <v>51</v>
      </c>
      <c r="G8" s="9" t="s">
        <v>74</v>
      </c>
    </row>
    <row r="9" spans="1:7">
      <c r="A9" s="9" t="s">
        <v>48</v>
      </c>
      <c r="B9" s="9" t="s">
        <v>49</v>
      </c>
      <c r="C9" s="9" t="s">
        <v>91</v>
      </c>
      <c r="D9" s="9" t="s">
        <v>51</v>
      </c>
      <c r="E9" s="9" t="s">
        <v>92</v>
      </c>
      <c r="F9" s="9" t="s">
        <v>51</v>
      </c>
      <c r="G9" s="9" t="s">
        <v>66</v>
      </c>
    </row>
    <row r="10" spans="1:7">
      <c r="A10" s="9" t="s">
        <v>48</v>
      </c>
      <c r="B10" s="9" t="s">
        <v>49</v>
      </c>
      <c r="C10" s="9" t="s">
        <v>94</v>
      </c>
      <c r="D10" s="9" t="s">
        <v>51</v>
      </c>
      <c r="E10" s="9" t="s">
        <v>95</v>
      </c>
      <c r="F10" s="9" t="s">
        <v>51</v>
      </c>
      <c r="G10" s="9" t="s">
        <v>96</v>
      </c>
    </row>
    <row r="11" spans="1:7">
      <c r="A11" s="9" t="s">
        <v>48</v>
      </c>
      <c r="B11" s="9" t="s">
        <v>68</v>
      </c>
      <c r="C11" s="9" t="s">
        <v>98</v>
      </c>
      <c r="D11" s="9" t="s">
        <v>51</v>
      </c>
      <c r="E11" s="9" t="s">
        <v>99</v>
      </c>
      <c r="F11" s="9" t="s">
        <v>51</v>
      </c>
      <c r="G11" s="9" t="s">
        <v>82</v>
      </c>
    </row>
    <row r="12" spans="1:7">
      <c r="A12" s="9" t="s">
        <v>48</v>
      </c>
      <c r="B12" s="9" t="s">
        <v>49</v>
      </c>
      <c r="C12" s="9" t="s">
        <v>101</v>
      </c>
      <c r="D12" s="9" t="s">
        <v>51</v>
      </c>
      <c r="E12" s="9" t="s">
        <v>102</v>
      </c>
      <c r="F12" s="9" t="s">
        <v>51</v>
      </c>
      <c r="G12" s="9" t="s">
        <v>51</v>
      </c>
    </row>
    <row r="13" spans="1:7">
      <c r="A13" s="9" t="s">
        <v>48</v>
      </c>
      <c r="B13" s="9" t="s">
        <v>49</v>
      </c>
      <c r="C13" s="9" t="s">
        <v>103</v>
      </c>
      <c r="D13" s="9" t="s">
        <v>51</v>
      </c>
      <c r="E13" s="9" t="s">
        <v>104</v>
      </c>
      <c r="F13" s="9" t="s">
        <v>51</v>
      </c>
      <c r="G13" s="9" t="s">
        <v>66</v>
      </c>
    </row>
    <row r="14" spans="1:7">
      <c r="A14" s="9" t="s">
        <v>48</v>
      </c>
      <c r="B14" s="9" t="s">
        <v>49</v>
      </c>
      <c r="C14" s="9" t="s">
        <v>106</v>
      </c>
      <c r="D14" s="9" t="s">
        <v>51</v>
      </c>
      <c r="E14" s="9" t="s">
        <v>107</v>
      </c>
      <c r="F14" s="9" t="s">
        <v>51</v>
      </c>
      <c r="G14" s="9" t="s">
        <v>51</v>
      </c>
    </row>
    <row r="15" spans="1:7">
      <c r="A15" s="9" t="s">
        <v>48</v>
      </c>
      <c r="B15" s="9" t="s">
        <v>49</v>
      </c>
      <c r="C15" s="9" t="s">
        <v>108</v>
      </c>
      <c r="D15" s="9" t="s">
        <v>51</v>
      </c>
      <c r="E15" s="9" t="s">
        <v>86</v>
      </c>
      <c r="F15" s="9" t="s">
        <v>51</v>
      </c>
      <c r="G15" s="9" t="s">
        <v>51</v>
      </c>
    </row>
    <row r="16" spans="1:7">
      <c r="A16" s="9" t="s">
        <v>48</v>
      </c>
      <c r="B16" s="9" t="s">
        <v>49</v>
      </c>
      <c r="C16" s="9" t="s">
        <v>109</v>
      </c>
      <c r="D16" s="9" t="s">
        <v>51</v>
      </c>
      <c r="E16" s="9" t="s">
        <v>74</v>
      </c>
      <c r="F16" s="9" t="s">
        <v>51</v>
      </c>
      <c r="G16" s="9" t="s">
        <v>66</v>
      </c>
    </row>
    <row r="17" spans="1:7">
      <c r="A17" s="9" t="s">
        <v>48</v>
      </c>
      <c r="B17" s="9" t="s">
        <v>49</v>
      </c>
      <c r="C17" s="9" t="s">
        <v>111</v>
      </c>
      <c r="D17" s="9" t="s">
        <v>51</v>
      </c>
      <c r="E17" s="9" t="s">
        <v>112</v>
      </c>
      <c r="F17" s="9" t="s">
        <v>51</v>
      </c>
      <c r="G17" s="9" t="s">
        <v>51</v>
      </c>
    </row>
    <row r="18" spans="1:7">
      <c r="A18" s="9" t="s">
        <v>48</v>
      </c>
      <c r="B18" s="9" t="s">
        <v>49</v>
      </c>
      <c r="C18" s="9" t="s">
        <v>113</v>
      </c>
      <c r="D18" s="9" t="s">
        <v>51</v>
      </c>
      <c r="E18" s="9" t="s">
        <v>112</v>
      </c>
      <c r="F18" s="9" t="s">
        <v>51</v>
      </c>
      <c r="G18" s="9" t="s">
        <v>66</v>
      </c>
    </row>
    <row r="19" spans="1:7">
      <c r="A19" s="9" t="s">
        <v>48</v>
      </c>
      <c r="B19" s="9" t="s">
        <v>49</v>
      </c>
      <c r="C19" s="9" t="s">
        <v>115</v>
      </c>
      <c r="D19" s="9" t="s">
        <v>51</v>
      </c>
      <c r="E19" s="9" t="s">
        <v>116</v>
      </c>
      <c r="F19" s="9" t="s">
        <v>51</v>
      </c>
      <c r="G19" s="9" t="s">
        <v>51</v>
      </c>
    </row>
    <row r="20" spans="1:7">
      <c r="A20" s="9" t="s">
        <v>48</v>
      </c>
      <c r="B20" s="9" t="s">
        <v>49</v>
      </c>
      <c r="C20" s="9" t="s">
        <v>117</v>
      </c>
      <c r="D20" s="9" t="s">
        <v>51</v>
      </c>
      <c r="E20" s="9" t="s">
        <v>116</v>
      </c>
      <c r="F20" s="9" t="s">
        <v>51</v>
      </c>
      <c r="G20" s="9" t="s">
        <v>51</v>
      </c>
    </row>
    <row r="21" spans="1:7">
      <c r="A21" s="9" t="s">
        <v>48</v>
      </c>
      <c r="B21" s="9" t="s">
        <v>49</v>
      </c>
      <c r="C21" s="9" t="s">
        <v>118</v>
      </c>
      <c r="D21" s="9" t="s">
        <v>51</v>
      </c>
      <c r="E21" s="9" t="s">
        <v>66</v>
      </c>
      <c r="F21" s="9" t="s">
        <v>51</v>
      </c>
      <c r="G21" s="9" t="s">
        <v>51</v>
      </c>
    </row>
    <row r="22" spans="1:7">
      <c r="A22" s="9" t="s">
        <v>48</v>
      </c>
      <c r="B22" s="9" t="s">
        <v>49</v>
      </c>
      <c r="C22" s="9" t="s">
        <v>119</v>
      </c>
      <c r="D22" s="9" t="s">
        <v>51</v>
      </c>
      <c r="E22" s="9" t="s">
        <v>66</v>
      </c>
      <c r="F22" s="9" t="s">
        <v>51</v>
      </c>
      <c r="G22" s="9" t="s">
        <v>51</v>
      </c>
    </row>
    <row r="23" spans="1:7">
      <c r="A23" s="9" t="s">
        <v>48</v>
      </c>
      <c r="B23" s="9" t="s">
        <v>49</v>
      </c>
      <c r="C23" s="9" t="s">
        <v>120</v>
      </c>
      <c r="D23" s="9" t="s">
        <v>51</v>
      </c>
      <c r="E23" s="9" t="s">
        <v>66</v>
      </c>
      <c r="F23" s="9" t="s">
        <v>51</v>
      </c>
      <c r="G23" s="9" t="s">
        <v>51</v>
      </c>
    </row>
    <row r="24" spans="1:7">
      <c r="A24" s="9" t="s">
        <v>48</v>
      </c>
      <c r="B24" s="9" t="s">
        <v>49</v>
      </c>
      <c r="C24" s="9" t="s">
        <v>121</v>
      </c>
      <c r="D24" s="9" t="s">
        <v>51</v>
      </c>
      <c r="E24" s="9" t="s">
        <v>66</v>
      </c>
      <c r="F24" s="9" t="s">
        <v>51</v>
      </c>
      <c r="G24" s="9" t="s">
        <v>51</v>
      </c>
    </row>
    <row r="25" spans="1:7">
      <c r="A25" s="9" t="s">
        <v>48</v>
      </c>
      <c r="B25" s="9" t="s">
        <v>60</v>
      </c>
      <c r="C25" s="9" t="s">
        <v>122</v>
      </c>
      <c r="D25" s="9" t="s">
        <v>51</v>
      </c>
      <c r="E25" s="9" t="s">
        <v>66</v>
      </c>
      <c r="F25" s="9" t="s">
        <v>51</v>
      </c>
      <c r="G25" s="9" t="s">
        <v>51</v>
      </c>
    </row>
    <row r="26" spans="1:7">
      <c r="A26" s="9" t="s">
        <v>123</v>
      </c>
      <c r="B26" s="9" t="s">
        <v>49</v>
      </c>
      <c r="C26" s="9" t="s">
        <v>56</v>
      </c>
      <c r="D26" s="9" t="s">
        <v>51</v>
      </c>
      <c r="E26" s="9" t="s">
        <v>127</v>
      </c>
      <c r="F26" s="9" t="s">
        <v>51</v>
      </c>
      <c r="G26" s="9" t="s">
        <v>128</v>
      </c>
    </row>
    <row r="27" spans="1:7">
      <c r="A27" s="9" t="s">
        <v>123</v>
      </c>
      <c r="B27" s="9" t="s">
        <v>60</v>
      </c>
      <c r="C27" s="9" t="s">
        <v>72</v>
      </c>
      <c r="D27" s="9" t="s">
        <v>51</v>
      </c>
      <c r="E27" s="9" t="s">
        <v>133</v>
      </c>
      <c r="F27" s="9" t="s">
        <v>51</v>
      </c>
      <c r="G27" s="9" t="s">
        <v>134</v>
      </c>
    </row>
    <row r="28" spans="1:7">
      <c r="A28" s="9" t="s">
        <v>123</v>
      </c>
      <c r="B28" s="9" t="s">
        <v>49</v>
      </c>
      <c r="C28" s="9" t="s">
        <v>64</v>
      </c>
      <c r="D28" s="9" t="s">
        <v>51</v>
      </c>
      <c r="E28" s="9" t="s">
        <v>136</v>
      </c>
      <c r="F28" s="9" t="s">
        <v>51</v>
      </c>
      <c r="G28" s="9" t="s">
        <v>51</v>
      </c>
    </row>
    <row r="29" spans="1:7">
      <c r="A29" s="9" t="s">
        <v>123</v>
      </c>
      <c r="B29" s="9" t="s">
        <v>60</v>
      </c>
      <c r="C29" s="9" t="s">
        <v>76</v>
      </c>
      <c r="D29" s="9" t="s">
        <v>51</v>
      </c>
      <c r="E29" s="9" t="s">
        <v>138</v>
      </c>
      <c r="F29" s="9" t="s">
        <v>51</v>
      </c>
      <c r="G29" s="9" t="s">
        <v>125</v>
      </c>
    </row>
    <row r="30" spans="1:7">
      <c r="A30" s="9" t="s">
        <v>123</v>
      </c>
      <c r="B30" s="9" t="s">
        <v>68</v>
      </c>
      <c r="C30" s="9" t="s">
        <v>80</v>
      </c>
      <c r="D30" s="9" t="s">
        <v>51</v>
      </c>
      <c r="E30" s="9" t="s">
        <v>140</v>
      </c>
      <c r="F30" s="9" t="s">
        <v>51</v>
      </c>
      <c r="G30" s="9" t="s">
        <v>112</v>
      </c>
    </row>
    <row r="31" spans="1:7">
      <c r="A31" s="9" t="s">
        <v>123</v>
      </c>
      <c r="B31" s="9" t="s">
        <v>49</v>
      </c>
      <c r="C31" s="9" t="s">
        <v>84</v>
      </c>
      <c r="D31" s="9" t="s">
        <v>51</v>
      </c>
      <c r="E31" s="9" t="s">
        <v>142</v>
      </c>
      <c r="F31" s="9" t="s">
        <v>51</v>
      </c>
      <c r="G31" s="9" t="s">
        <v>143</v>
      </c>
    </row>
    <row r="32" spans="1:7">
      <c r="A32" s="9" t="s">
        <v>123</v>
      </c>
      <c r="B32" s="9" t="s">
        <v>49</v>
      </c>
      <c r="C32" s="9" t="s">
        <v>91</v>
      </c>
      <c r="D32" s="9" t="s">
        <v>51</v>
      </c>
      <c r="E32" s="9" t="s">
        <v>145</v>
      </c>
      <c r="F32" s="9" t="s">
        <v>51</v>
      </c>
      <c r="G32" s="9" t="s">
        <v>51</v>
      </c>
    </row>
    <row r="33" spans="1:7">
      <c r="A33" s="9" t="s">
        <v>123</v>
      </c>
      <c r="B33" s="9" t="s">
        <v>49</v>
      </c>
      <c r="C33" s="9" t="s">
        <v>88</v>
      </c>
      <c r="D33" s="9" t="s">
        <v>51</v>
      </c>
      <c r="E33" s="9" t="s">
        <v>145</v>
      </c>
      <c r="F33" s="9" t="s">
        <v>51</v>
      </c>
      <c r="G33" s="9" t="s">
        <v>104</v>
      </c>
    </row>
    <row r="34" spans="1:7">
      <c r="A34" s="9" t="s">
        <v>123</v>
      </c>
      <c r="B34" s="9" t="s">
        <v>49</v>
      </c>
      <c r="C34" s="9" t="s">
        <v>94</v>
      </c>
      <c r="D34" s="9" t="s">
        <v>51</v>
      </c>
      <c r="E34" s="9" t="s">
        <v>147</v>
      </c>
      <c r="F34" s="9" t="s">
        <v>51</v>
      </c>
      <c r="G34" s="9" t="s">
        <v>82</v>
      </c>
    </row>
    <row r="35" spans="1:7">
      <c r="A35" s="9" t="s">
        <v>123</v>
      </c>
      <c r="B35" s="9" t="s">
        <v>68</v>
      </c>
      <c r="C35" s="9" t="s">
        <v>98</v>
      </c>
      <c r="D35" s="9" t="s">
        <v>51</v>
      </c>
      <c r="E35" s="9" t="s">
        <v>125</v>
      </c>
      <c r="F35" s="9" t="s">
        <v>51</v>
      </c>
      <c r="G35" s="9" t="s">
        <v>86</v>
      </c>
    </row>
    <row r="36" spans="1:7">
      <c r="A36" s="9" t="s">
        <v>123</v>
      </c>
      <c r="B36" s="9" t="s">
        <v>49</v>
      </c>
      <c r="C36" s="9" t="s">
        <v>106</v>
      </c>
      <c r="D36" s="9" t="s">
        <v>51</v>
      </c>
      <c r="E36" s="9" t="s">
        <v>104</v>
      </c>
      <c r="F36" s="9" t="s">
        <v>51</v>
      </c>
      <c r="G36" s="9" t="s">
        <v>51</v>
      </c>
    </row>
    <row r="37" spans="1:7">
      <c r="A37" s="9" t="s">
        <v>123</v>
      </c>
      <c r="B37" s="9" t="s">
        <v>49</v>
      </c>
      <c r="C37" s="9" t="s">
        <v>108</v>
      </c>
      <c r="D37" s="9" t="s">
        <v>51</v>
      </c>
      <c r="E37" s="9" t="s">
        <v>104</v>
      </c>
      <c r="F37" s="9" t="s">
        <v>51</v>
      </c>
      <c r="G37" s="9" t="s">
        <v>66</v>
      </c>
    </row>
    <row r="38" spans="1:7">
      <c r="A38" s="9" t="s">
        <v>123</v>
      </c>
      <c r="B38" s="9" t="s">
        <v>49</v>
      </c>
      <c r="C38" s="9" t="s">
        <v>103</v>
      </c>
      <c r="D38" s="9" t="s">
        <v>51</v>
      </c>
      <c r="E38" s="9" t="s">
        <v>70</v>
      </c>
      <c r="F38" s="9" t="s">
        <v>51</v>
      </c>
      <c r="G38" s="9" t="s">
        <v>116</v>
      </c>
    </row>
    <row r="39" spans="1:7">
      <c r="A39" s="9" t="s">
        <v>123</v>
      </c>
      <c r="B39" s="9" t="s">
        <v>49</v>
      </c>
      <c r="C39" s="9" t="s">
        <v>109</v>
      </c>
      <c r="D39" s="9" t="s">
        <v>51</v>
      </c>
      <c r="E39" s="9" t="s">
        <v>70</v>
      </c>
      <c r="F39" s="9" t="s">
        <v>51</v>
      </c>
      <c r="G39" s="9" t="s">
        <v>66</v>
      </c>
    </row>
    <row r="40" spans="1:7">
      <c r="A40" s="9" t="s">
        <v>123</v>
      </c>
      <c r="B40" s="9" t="s">
        <v>49</v>
      </c>
      <c r="C40" s="9" t="s">
        <v>119</v>
      </c>
      <c r="D40" s="9" t="s">
        <v>51</v>
      </c>
      <c r="E40" s="9" t="s">
        <v>152</v>
      </c>
      <c r="F40" s="9" t="s">
        <v>51</v>
      </c>
      <c r="G40" s="9" t="s">
        <v>51</v>
      </c>
    </row>
    <row r="41" spans="1:7">
      <c r="A41" s="9" t="s">
        <v>123</v>
      </c>
      <c r="B41" s="9" t="s">
        <v>60</v>
      </c>
      <c r="C41" s="9" t="s">
        <v>122</v>
      </c>
      <c r="D41" s="9" t="s">
        <v>51</v>
      </c>
      <c r="E41" s="9" t="s">
        <v>152</v>
      </c>
      <c r="F41" s="9" t="s">
        <v>51</v>
      </c>
      <c r="G41" s="9" t="s">
        <v>51</v>
      </c>
    </row>
    <row r="42" spans="1:7">
      <c r="A42" s="9" t="s">
        <v>123</v>
      </c>
      <c r="B42" s="9" t="s">
        <v>49</v>
      </c>
      <c r="C42" s="9" t="s">
        <v>111</v>
      </c>
      <c r="D42" s="9" t="s">
        <v>51</v>
      </c>
      <c r="E42" s="9" t="s">
        <v>112</v>
      </c>
      <c r="F42" s="9" t="s">
        <v>51</v>
      </c>
      <c r="G42" s="9" t="s">
        <v>66</v>
      </c>
    </row>
    <row r="43" spans="1:7">
      <c r="A43" s="9" t="s">
        <v>123</v>
      </c>
      <c r="B43" s="9" t="s">
        <v>49</v>
      </c>
      <c r="C43" s="9" t="s">
        <v>113</v>
      </c>
      <c r="D43" s="9" t="s">
        <v>51</v>
      </c>
      <c r="E43" s="9" t="s">
        <v>82</v>
      </c>
      <c r="F43" s="9" t="s">
        <v>51</v>
      </c>
      <c r="G43" s="9" t="s">
        <v>51</v>
      </c>
    </row>
    <row r="44" spans="1:7">
      <c r="A44" s="9" t="s">
        <v>123</v>
      </c>
      <c r="B44" s="9" t="s">
        <v>49</v>
      </c>
      <c r="C44" s="9" t="s">
        <v>101</v>
      </c>
      <c r="D44" s="9" t="s">
        <v>51</v>
      </c>
      <c r="E44" s="9" t="s">
        <v>82</v>
      </c>
      <c r="F44" s="9" t="s">
        <v>51</v>
      </c>
      <c r="G44" s="9" t="s">
        <v>51</v>
      </c>
    </row>
    <row r="45" spans="1:7">
      <c r="A45" s="9" t="s">
        <v>123</v>
      </c>
      <c r="B45" s="9" t="s">
        <v>49</v>
      </c>
      <c r="C45" s="9" t="s">
        <v>120</v>
      </c>
      <c r="D45" s="9" t="s">
        <v>51</v>
      </c>
      <c r="E45" s="9" t="s">
        <v>116</v>
      </c>
      <c r="F45" s="9" t="s">
        <v>51</v>
      </c>
      <c r="G45" s="9" t="s">
        <v>51</v>
      </c>
    </row>
    <row r="46" spans="1:7">
      <c r="A46" s="9" t="s">
        <v>123</v>
      </c>
      <c r="B46" s="9" t="s">
        <v>49</v>
      </c>
      <c r="C46" s="9" t="s">
        <v>153</v>
      </c>
      <c r="D46" s="9" t="s">
        <v>51</v>
      </c>
      <c r="E46" s="9" t="s">
        <v>66</v>
      </c>
      <c r="F46" s="9" t="s">
        <v>51</v>
      </c>
      <c r="G46" s="9" t="s">
        <v>51</v>
      </c>
    </row>
    <row r="47" spans="1:7">
      <c r="A47" s="9" t="s">
        <v>123</v>
      </c>
      <c r="B47" s="9" t="s">
        <v>49</v>
      </c>
      <c r="C47" s="9" t="s">
        <v>154</v>
      </c>
      <c r="D47" s="9" t="s">
        <v>51</v>
      </c>
      <c r="E47" s="9" t="s">
        <v>66</v>
      </c>
      <c r="F47" s="9" t="s">
        <v>51</v>
      </c>
      <c r="G47" s="9" t="s">
        <v>51</v>
      </c>
    </row>
    <row r="48" spans="1:7">
      <c r="A48" s="9" t="s">
        <v>123</v>
      </c>
      <c r="B48" s="9" t="s">
        <v>49</v>
      </c>
      <c r="C48" s="9" t="s">
        <v>155</v>
      </c>
      <c r="D48" s="9" t="s">
        <v>51</v>
      </c>
      <c r="E48" s="9" t="s">
        <v>66</v>
      </c>
      <c r="F48" s="9" t="s">
        <v>51</v>
      </c>
      <c r="G48" s="9" t="s">
        <v>51</v>
      </c>
    </row>
    <row r="49" spans="1:7">
      <c r="A49" s="9" t="s">
        <v>123</v>
      </c>
      <c r="B49" s="9" t="s">
        <v>49</v>
      </c>
      <c r="C49" s="9" t="s">
        <v>156</v>
      </c>
      <c r="D49" s="9" t="s">
        <v>51</v>
      </c>
      <c r="E49" s="9" t="s">
        <v>66</v>
      </c>
      <c r="F49" s="9" t="s">
        <v>51</v>
      </c>
      <c r="G49" s="9" t="s">
        <v>51</v>
      </c>
    </row>
    <row r="50" spans="1:7">
      <c r="A50" s="9" t="s">
        <v>123</v>
      </c>
      <c r="B50" s="9" t="s">
        <v>49</v>
      </c>
      <c r="C50" s="9" t="s">
        <v>157</v>
      </c>
      <c r="D50" s="9" t="s">
        <v>51</v>
      </c>
      <c r="E50" s="9" t="s">
        <v>66</v>
      </c>
      <c r="F50" s="9" t="s">
        <v>51</v>
      </c>
      <c r="G50" s="9" t="s">
        <v>51</v>
      </c>
    </row>
    <row r="51" spans="1:7">
      <c r="A51" s="9" t="s">
        <v>123</v>
      </c>
      <c r="B51" s="9" t="s">
        <v>49</v>
      </c>
      <c r="C51" s="9" t="s">
        <v>158</v>
      </c>
      <c r="D51" s="9" t="s">
        <v>51</v>
      </c>
      <c r="E51" s="9" t="s">
        <v>66</v>
      </c>
      <c r="F51" s="9" t="s">
        <v>51</v>
      </c>
      <c r="G51" s="9" t="s">
        <v>51</v>
      </c>
    </row>
    <row r="52" spans="1:7">
      <c r="A52" s="9" t="s">
        <v>159</v>
      </c>
      <c r="B52" s="9" t="s">
        <v>49</v>
      </c>
      <c r="C52" s="9" t="s">
        <v>56</v>
      </c>
      <c r="D52" s="9" t="s">
        <v>51</v>
      </c>
      <c r="E52" s="9" t="s">
        <v>163</v>
      </c>
      <c r="F52" s="9" t="s">
        <v>51</v>
      </c>
      <c r="G52" s="9" t="s">
        <v>164</v>
      </c>
    </row>
    <row r="53" spans="1:7">
      <c r="A53" s="9" t="s">
        <v>159</v>
      </c>
      <c r="B53" s="9" t="s">
        <v>60</v>
      </c>
      <c r="C53" s="9" t="s">
        <v>72</v>
      </c>
      <c r="D53" s="9" t="s">
        <v>51</v>
      </c>
      <c r="E53" s="9" t="s">
        <v>169</v>
      </c>
      <c r="F53" s="9" t="s">
        <v>51</v>
      </c>
      <c r="G53" s="9" t="s">
        <v>170</v>
      </c>
    </row>
    <row r="54" spans="1:7">
      <c r="A54" s="9" t="s">
        <v>159</v>
      </c>
      <c r="B54" s="9" t="s">
        <v>49</v>
      </c>
      <c r="C54" s="9" t="s">
        <v>64</v>
      </c>
      <c r="D54" s="9" t="s">
        <v>51</v>
      </c>
      <c r="E54" s="9" t="s">
        <v>174</v>
      </c>
      <c r="F54" s="9" t="s">
        <v>51</v>
      </c>
      <c r="G54" s="9" t="s">
        <v>66</v>
      </c>
    </row>
    <row r="55" spans="1:7">
      <c r="A55" s="9" t="s">
        <v>159</v>
      </c>
      <c r="B55" s="9" t="s">
        <v>68</v>
      </c>
      <c r="C55" s="9" t="s">
        <v>80</v>
      </c>
      <c r="D55" s="9" t="s">
        <v>51</v>
      </c>
      <c r="E55" s="9" t="s">
        <v>174</v>
      </c>
      <c r="F55" s="9" t="s">
        <v>51</v>
      </c>
      <c r="G55" s="9" t="s">
        <v>66</v>
      </c>
    </row>
    <row r="56" spans="1:7">
      <c r="A56" s="9" t="s">
        <v>159</v>
      </c>
      <c r="B56" s="9" t="s">
        <v>60</v>
      </c>
      <c r="C56" s="9" t="s">
        <v>76</v>
      </c>
      <c r="D56" s="9" t="s">
        <v>51</v>
      </c>
      <c r="E56" s="9" t="s">
        <v>176</v>
      </c>
      <c r="F56" s="9" t="s">
        <v>51</v>
      </c>
      <c r="G56" s="9" t="s">
        <v>58</v>
      </c>
    </row>
    <row r="57" spans="1:7">
      <c r="A57" s="9" t="s">
        <v>159</v>
      </c>
      <c r="B57" s="9" t="s">
        <v>49</v>
      </c>
      <c r="C57" s="9" t="s">
        <v>94</v>
      </c>
      <c r="D57" s="9" t="s">
        <v>51</v>
      </c>
      <c r="E57" s="9" t="s">
        <v>178</v>
      </c>
      <c r="F57" s="9" t="s">
        <v>51</v>
      </c>
      <c r="G57" s="9" t="s">
        <v>116</v>
      </c>
    </row>
    <row r="58" spans="1:7">
      <c r="A58" s="9" t="s">
        <v>159</v>
      </c>
      <c r="B58" s="9" t="s">
        <v>49</v>
      </c>
      <c r="C58" s="9" t="s">
        <v>84</v>
      </c>
      <c r="D58" s="9" t="s">
        <v>51</v>
      </c>
      <c r="E58" s="9" t="s">
        <v>178</v>
      </c>
      <c r="F58" s="9" t="s">
        <v>51</v>
      </c>
      <c r="G58" s="9" t="s">
        <v>70</v>
      </c>
    </row>
    <row r="59" spans="1:7">
      <c r="A59" s="9" t="s">
        <v>159</v>
      </c>
      <c r="B59" s="9" t="s">
        <v>49</v>
      </c>
      <c r="C59" s="9" t="s">
        <v>91</v>
      </c>
      <c r="D59" s="9" t="s">
        <v>51</v>
      </c>
      <c r="E59" s="9" t="s">
        <v>181</v>
      </c>
      <c r="F59" s="9" t="s">
        <v>51</v>
      </c>
      <c r="G59" s="9" t="s">
        <v>66</v>
      </c>
    </row>
    <row r="60" spans="1:7">
      <c r="A60" s="9" t="s">
        <v>159</v>
      </c>
      <c r="B60" s="9" t="s">
        <v>49</v>
      </c>
      <c r="C60" s="9" t="s">
        <v>88</v>
      </c>
      <c r="D60" s="9" t="s">
        <v>51</v>
      </c>
      <c r="E60" s="9" t="s">
        <v>183</v>
      </c>
      <c r="F60" s="9" t="s">
        <v>51</v>
      </c>
      <c r="G60" s="9" t="s">
        <v>112</v>
      </c>
    </row>
    <row r="61" spans="1:7">
      <c r="A61" s="9" t="s">
        <v>159</v>
      </c>
      <c r="B61" s="9" t="s">
        <v>68</v>
      </c>
      <c r="C61" s="9" t="s">
        <v>98</v>
      </c>
      <c r="D61" s="9" t="s">
        <v>51</v>
      </c>
      <c r="E61" s="9" t="s">
        <v>58</v>
      </c>
      <c r="F61" s="9" t="s">
        <v>51</v>
      </c>
      <c r="G61" s="9" t="s">
        <v>66</v>
      </c>
    </row>
    <row r="62" spans="1:7">
      <c r="A62" s="9" t="s">
        <v>159</v>
      </c>
      <c r="B62" s="9" t="s">
        <v>49</v>
      </c>
      <c r="C62" s="9" t="s">
        <v>109</v>
      </c>
      <c r="D62" s="9" t="s">
        <v>51</v>
      </c>
      <c r="E62" s="9" t="s">
        <v>186</v>
      </c>
      <c r="F62" s="9" t="s">
        <v>51</v>
      </c>
      <c r="G62" s="9" t="s">
        <v>116</v>
      </c>
    </row>
    <row r="63" spans="1:7">
      <c r="A63" s="9" t="s">
        <v>159</v>
      </c>
      <c r="B63" s="9" t="s">
        <v>49</v>
      </c>
      <c r="C63" s="9" t="s">
        <v>106</v>
      </c>
      <c r="D63" s="9" t="s">
        <v>51</v>
      </c>
      <c r="E63" s="9" t="s">
        <v>104</v>
      </c>
      <c r="F63" s="9" t="s">
        <v>51</v>
      </c>
      <c r="G63" s="9" t="s">
        <v>66</v>
      </c>
    </row>
    <row r="64" spans="1:7">
      <c r="A64" s="9" t="s">
        <v>159</v>
      </c>
      <c r="B64" s="9" t="s">
        <v>49</v>
      </c>
      <c r="C64" s="9" t="s">
        <v>119</v>
      </c>
      <c r="D64" s="9" t="s">
        <v>51</v>
      </c>
      <c r="E64" s="9" t="s">
        <v>74</v>
      </c>
      <c r="F64" s="9" t="s">
        <v>51</v>
      </c>
      <c r="G64" s="9" t="s">
        <v>51</v>
      </c>
    </row>
    <row r="65" spans="1:7">
      <c r="A65" s="9" t="s">
        <v>159</v>
      </c>
      <c r="B65" s="9" t="s">
        <v>49</v>
      </c>
      <c r="C65" s="9" t="s">
        <v>101</v>
      </c>
      <c r="D65" s="9" t="s">
        <v>51</v>
      </c>
      <c r="E65" s="9" t="s">
        <v>112</v>
      </c>
      <c r="F65" s="9" t="s">
        <v>51</v>
      </c>
      <c r="G65" s="9" t="s">
        <v>51</v>
      </c>
    </row>
    <row r="66" spans="1:7">
      <c r="A66" s="9" t="s">
        <v>159</v>
      </c>
      <c r="B66" s="9" t="s">
        <v>49</v>
      </c>
      <c r="C66" s="9" t="s">
        <v>113</v>
      </c>
      <c r="D66" s="9" t="s">
        <v>51</v>
      </c>
      <c r="E66" s="9" t="s">
        <v>82</v>
      </c>
      <c r="F66" s="9" t="s">
        <v>51</v>
      </c>
      <c r="G66" s="9" t="s">
        <v>51</v>
      </c>
    </row>
    <row r="67" spans="1:7">
      <c r="A67" s="9" t="s">
        <v>159</v>
      </c>
      <c r="B67" s="9" t="s">
        <v>49</v>
      </c>
      <c r="C67" s="9" t="s">
        <v>108</v>
      </c>
      <c r="D67" s="9" t="s">
        <v>51</v>
      </c>
      <c r="E67" s="9" t="s">
        <v>82</v>
      </c>
      <c r="F67" s="9" t="s">
        <v>51</v>
      </c>
      <c r="G67" s="9" t="s">
        <v>51</v>
      </c>
    </row>
    <row r="68" spans="1:7">
      <c r="A68" s="9" t="s">
        <v>159</v>
      </c>
      <c r="B68" s="9" t="s">
        <v>49</v>
      </c>
      <c r="C68" s="9" t="s">
        <v>120</v>
      </c>
      <c r="D68" s="9" t="s">
        <v>51</v>
      </c>
      <c r="E68" s="9" t="s">
        <v>96</v>
      </c>
      <c r="F68" s="9" t="s">
        <v>51</v>
      </c>
      <c r="G68" s="9" t="s">
        <v>51</v>
      </c>
    </row>
    <row r="69" spans="1:7">
      <c r="A69" s="9" t="s">
        <v>159</v>
      </c>
      <c r="B69" s="9" t="s">
        <v>49</v>
      </c>
      <c r="C69" s="9" t="s">
        <v>103</v>
      </c>
      <c r="D69" s="9" t="s">
        <v>51</v>
      </c>
      <c r="E69" s="9" t="s">
        <v>96</v>
      </c>
      <c r="F69" s="9" t="s">
        <v>51</v>
      </c>
      <c r="G69" s="9" t="s">
        <v>66</v>
      </c>
    </row>
    <row r="70" spans="1:7">
      <c r="A70" s="9" t="s">
        <v>159</v>
      </c>
      <c r="B70" s="9" t="s">
        <v>49</v>
      </c>
      <c r="C70" s="9" t="s">
        <v>117</v>
      </c>
      <c r="D70" s="9" t="s">
        <v>51</v>
      </c>
      <c r="E70" s="9" t="s">
        <v>96</v>
      </c>
      <c r="F70" s="9" t="s">
        <v>51</v>
      </c>
      <c r="G70" s="9" t="s">
        <v>66</v>
      </c>
    </row>
    <row r="71" spans="1:7">
      <c r="A71" s="9" t="s">
        <v>159</v>
      </c>
      <c r="B71" s="9" t="s">
        <v>60</v>
      </c>
      <c r="C71" s="9" t="s">
        <v>122</v>
      </c>
      <c r="D71" s="9" t="s">
        <v>51</v>
      </c>
      <c r="E71" s="9" t="s">
        <v>96</v>
      </c>
      <c r="F71" s="9" t="s">
        <v>51</v>
      </c>
      <c r="G71" s="9" t="s">
        <v>51</v>
      </c>
    </row>
    <row r="72" spans="1:7">
      <c r="A72" s="9" t="s">
        <v>159</v>
      </c>
      <c r="B72" s="9" t="s">
        <v>49</v>
      </c>
      <c r="C72" s="9" t="s">
        <v>118</v>
      </c>
      <c r="D72" s="9" t="s">
        <v>51</v>
      </c>
      <c r="E72" s="9" t="s">
        <v>116</v>
      </c>
      <c r="F72" s="9" t="s">
        <v>51</v>
      </c>
      <c r="G72" s="9" t="s">
        <v>51</v>
      </c>
    </row>
    <row r="73" spans="1:7">
      <c r="A73" s="9" t="s">
        <v>159</v>
      </c>
      <c r="B73" s="9" t="s">
        <v>49</v>
      </c>
      <c r="C73" s="9" t="s">
        <v>115</v>
      </c>
      <c r="D73" s="9" t="s">
        <v>51</v>
      </c>
      <c r="E73" s="9" t="s">
        <v>116</v>
      </c>
      <c r="F73" s="9" t="s">
        <v>51</v>
      </c>
      <c r="G73" s="9" t="s">
        <v>51</v>
      </c>
    </row>
    <row r="74" spans="1:7">
      <c r="A74" s="9" t="s">
        <v>159</v>
      </c>
      <c r="B74" s="9" t="s">
        <v>49</v>
      </c>
      <c r="C74" s="9" t="s">
        <v>111</v>
      </c>
      <c r="D74" s="9" t="s">
        <v>51</v>
      </c>
      <c r="E74" s="9" t="s">
        <v>66</v>
      </c>
      <c r="F74" s="9" t="s">
        <v>51</v>
      </c>
      <c r="G74" s="9" t="s">
        <v>51</v>
      </c>
    </row>
    <row r="75" spans="1:7">
      <c r="A75" s="9" t="s">
        <v>159</v>
      </c>
      <c r="B75" s="9" t="s">
        <v>49</v>
      </c>
      <c r="C75" s="9" t="s">
        <v>189</v>
      </c>
      <c r="D75" s="9" t="s">
        <v>51</v>
      </c>
      <c r="E75" s="9" t="s">
        <v>66</v>
      </c>
      <c r="F75" s="9" t="s">
        <v>51</v>
      </c>
      <c r="G75" s="9" t="s">
        <v>51</v>
      </c>
    </row>
    <row r="76" spans="1:7">
      <c r="A76" s="9" t="s">
        <v>190</v>
      </c>
      <c r="B76" s="9" t="s">
        <v>49</v>
      </c>
      <c r="C76" s="9" t="s">
        <v>56</v>
      </c>
      <c r="D76" s="9" t="s">
        <v>51</v>
      </c>
      <c r="E76" s="9" t="s">
        <v>194</v>
      </c>
      <c r="F76" s="9" t="s">
        <v>51</v>
      </c>
      <c r="G76" s="9" t="s">
        <v>107</v>
      </c>
    </row>
    <row r="77" spans="1:7">
      <c r="A77" s="9" t="s">
        <v>190</v>
      </c>
      <c r="B77" s="9" t="s">
        <v>60</v>
      </c>
      <c r="C77" s="9" t="s">
        <v>72</v>
      </c>
      <c r="D77" s="9" t="s">
        <v>51</v>
      </c>
      <c r="E77" s="9" t="s">
        <v>200</v>
      </c>
      <c r="F77" s="9" t="s">
        <v>51</v>
      </c>
      <c r="G77" s="9" t="s">
        <v>107</v>
      </c>
    </row>
    <row r="78" spans="1:7">
      <c r="A78" s="9" t="s">
        <v>190</v>
      </c>
      <c r="B78" s="9" t="s">
        <v>49</v>
      </c>
      <c r="C78" s="9" t="s">
        <v>64</v>
      </c>
      <c r="D78" s="9" t="s">
        <v>51</v>
      </c>
      <c r="E78" s="9" t="s">
        <v>202</v>
      </c>
      <c r="F78" s="9" t="s">
        <v>51</v>
      </c>
      <c r="G78" s="9" t="s">
        <v>51</v>
      </c>
    </row>
    <row r="79" spans="1:7">
      <c r="A79" s="9" t="s">
        <v>190</v>
      </c>
      <c r="B79" s="9" t="s">
        <v>68</v>
      </c>
      <c r="C79" s="9" t="s">
        <v>80</v>
      </c>
      <c r="D79" s="9" t="s">
        <v>51</v>
      </c>
      <c r="E79" s="9" t="s">
        <v>203</v>
      </c>
      <c r="F79" s="9" t="s">
        <v>51</v>
      </c>
      <c r="G79" s="9" t="s">
        <v>96</v>
      </c>
    </row>
    <row r="80" spans="1:7">
      <c r="A80" s="9" t="s">
        <v>190</v>
      </c>
      <c r="B80" s="9" t="s">
        <v>60</v>
      </c>
      <c r="C80" s="9" t="s">
        <v>76</v>
      </c>
      <c r="D80" s="9" t="s">
        <v>51</v>
      </c>
      <c r="E80" s="9" t="s">
        <v>205</v>
      </c>
      <c r="F80" s="9" t="s">
        <v>51</v>
      </c>
      <c r="G80" s="9" t="s">
        <v>186</v>
      </c>
    </row>
    <row r="81" spans="1:7">
      <c r="A81" s="9" t="s">
        <v>190</v>
      </c>
      <c r="B81" s="9" t="s">
        <v>49</v>
      </c>
      <c r="C81" s="9" t="s">
        <v>91</v>
      </c>
      <c r="D81" s="9" t="s">
        <v>51</v>
      </c>
      <c r="E81" s="9" t="s">
        <v>207</v>
      </c>
      <c r="F81" s="9" t="s">
        <v>51</v>
      </c>
      <c r="G81" s="9" t="s">
        <v>51</v>
      </c>
    </row>
    <row r="82" spans="1:7">
      <c r="A82" s="9" t="s">
        <v>190</v>
      </c>
      <c r="B82" s="9" t="s">
        <v>49</v>
      </c>
      <c r="C82" s="9" t="s">
        <v>94</v>
      </c>
      <c r="D82" s="9" t="s">
        <v>51</v>
      </c>
      <c r="E82" s="9" t="s">
        <v>208</v>
      </c>
      <c r="F82" s="9" t="s">
        <v>51</v>
      </c>
      <c r="G82" s="9" t="s">
        <v>82</v>
      </c>
    </row>
    <row r="83" spans="1:7">
      <c r="A83" s="9" t="s">
        <v>190</v>
      </c>
      <c r="B83" s="9" t="s">
        <v>49</v>
      </c>
      <c r="C83" s="9" t="s">
        <v>84</v>
      </c>
      <c r="D83" s="9" t="s">
        <v>51</v>
      </c>
      <c r="E83" s="9" t="s">
        <v>208</v>
      </c>
      <c r="F83" s="9" t="s">
        <v>51</v>
      </c>
      <c r="G83" s="9" t="s">
        <v>152</v>
      </c>
    </row>
    <row r="84" spans="1:7">
      <c r="A84" s="9" t="s">
        <v>190</v>
      </c>
      <c r="B84" s="9" t="s">
        <v>49</v>
      </c>
      <c r="C84" s="9" t="s">
        <v>88</v>
      </c>
      <c r="D84" s="9" t="s">
        <v>51</v>
      </c>
      <c r="E84" s="9" t="s">
        <v>211</v>
      </c>
      <c r="F84" s="9" t="s">
        <v>51</v>
      </c>
      <c r="G84" s="9" t="s">
        <v>74</v>
      </c>
    </row>
    <row r="85" spans="1:7">
      <c r="A85" s="9" t="s">
        <v>190</v>
      </c>
      <c r="B85" s="9" t="s">
        <v>68</v>
      </c>
      <c r="C85" s="9" t="s">
        <v>98</v>
      </c>
      <c r="D85" s="9" t="s">
        <v>51</v>
      </c>
      <c r="E85" s="9" t="s">
        <v>78</v>
      </c>
      <c r="F85" s="9" t="s">
        <v>51</v>
      </c>
      <c r="G85" s="9" t="s">
        <v>82</v>
      </c>
    </row>
    <row r="86" spans="1:7">
      <c r="A86" s="9" t="s">
        <v>190</v>
      </c>
      <c r="B86" s="9" t="s">
        <v>49</v>
      </c>
      <c r="C86" s="9" t="s">
        <v>109</v>
      </c>
      <c r="D86" s="9" t="s">
        <v>51</v>
      </c>
      <c r="E86" s="9" t="s">
        <v>104</v>
      </c>
      <c r="F86" s="9" t="s">
        <v>51</v>
      </c>
      <c r="G86" s="9" t="s">
        <v>96</v>
      </c>
    </row>
    <row r="87" spans="1:7">
      <c r="A87" s="9" t="s">
        <v>190</v>
      </c>
      <c r="B87" s="9" t="s">
        <v>49</v>
      </c>
      <c r="C87" s="9" t="s">
        <v>106</v>
      </c>
      <c r="D87" s="9" t="s">
        <v>51</v>
      </c>
      <c r="E87" s="9" t="s">
        <v>107</v>
      </c>
      <c r="F87" s="9" t="s">
        <v>51</v>
      </c>
      <c r="G87" s="9" t="s">
        <v>96</v>
      </c>
    </row>
    <row r="88" spans="1:7">
      <c r="A88" s="9" t="s">
        <v>190</v>
      </c>
      <c r="B88" s="9" t="s">
        <v>49</v>
      </c>
      <c r="C88" s="9" t="s">
        <v>108</v>
      </c>
      <c r="D88" s="9" t="s">
        <v>51</v>
      </c>
      <c r="E88" s="9" t="s">
        <v>214</v>
      </c>
      <c r="F88" s="9" t="s">
        <v>51</v>
      </c>
      <c r="G88" s="9" t="s">
        <v>51</v>
      </c>
    </row>
    <row r="89" spans="1:7">
      <c r="A89" s="9" t="s">
        <v>190</v>
      </c>
      <c r="B89" s="9" t="s">
        <v>49</v>
      </c>
      <c r="C89" s="9" t="s">
        <v>103</v>
      </c>
      <c r="D89" s="9" t="s">
        <v>51</v>
      </c>
      <c r="E89" s="9" t="s">
        <v>70</v>
      </c>
      <c r="F89" s="9" t="s">
        <v>51</v>
      </c>
      <c r="G89" s="9" t="s">
        <v>66</v>
      </c>
    </row>
    <row r="90" spans="1:7">
      <c r="A90" s="9" t="s">
        <v>190</v>
      </c>
      <c r="B90" s="9" t="s">
        <v>49</v>
      </c>
      <c r="C90" s="9" t="s">
        <v>113</v>
      </c>
      <c r="D90" s="9" t="s">
        <v>51</v>
      </c>
      <c r="E90" s="9" t="s">
        <v>152</v>
      </c>
      <c r="F90" s="9" t="s">
        <v>51</v>
      </c>
      <c r="G90" s="9" t="s">
        <v>66</v>
      </c>
    </row>
    <row r="91" spans="1:7">
      <c r="A91" s="9" t="s">
        <v>190</v>
      </c>
      <c r="B91" s="9" t="s">
        <v>49</v>
      </c>
      <c r="C91" s="9" t="s">
        <v>101</v>
      </c>
      <c r="D91" s="9" t="s">
        <v>51</v>
      </c>
      <c r="E91" s="9" t="s">
        <v>152</v>
      </c>
      <c r="F91" s="9" t="s">
        <v>51</v>
      </c>
      <c r="G91" s="9" t="s">
        <v>51</v>
      </c>
    </row>
    <row r="92" spans="1:7">
      <c r="A92" s="9" t="s">
        <v>190</v>
      </c>
      <c r="B92" s="9" t="s">
        <v>49</v>
      </c>
      <c r="C92" s="9" t="s">
        <v>119</v>
      </c>
      <c r="D92" s="9" t="s">
        <v>51</v>
      </c>
      <c r="E92" s="9" t="s">
        <v>82</v>
      </c>
      <c r="F92" s="9" t="s">
        <v>51</v>
      </c>
      <c r="G92" s="9" t="s">
        <v>66</v>
      </c>
    </row>
    <row r="93" spans="1:7">
      <c r="A93" s="9" t="s">
        <v>190</v>
      </c>
      <c r="B93" s="9" t="s">
        <v>49</v>
      </c>
      <c r="C93" s="9" t="s">
        <v>118</v>
      </c>
      <c r="D93" s="9" t="s">
        <v>51</v>
      </c>
      <c r="E93" s="9" t="s">
        <v>116</v>
      </c>
      <c r="F93" s="9" t="s">
        <v>51</v>
      </c>
      <c r="G93" s="9" t="s">
        <v>51</v>
      </c>
    </row>
    <row r="94" spans="1:7">
      <c r="A94" s="9" t="s">
        <v>190</v>
      </c>
      <c r="B94" s="9" t="s">
        <v>49</v>
      </c>
      <c r="C94" s="9" t="s">
        <v>111</v>
      </c>
      <c r="D94" s="9" t="s">
        <v>51</v>
      </c>
      <c r="E94" s="9" t="s">
        <v>66</v>
      </c>
      <c r="F94" s="9" t="s">
        <v>51</v>
      </c>
      <c r="G94" s="9" t="s">
        <v>66</v>
      </c>
    </row>
    <row r="95" spans="1:7">
      <c r="A95" s="9" t="s">
        <v>190</v>
      </c>
      <c r="B95" s="9" t="s">
        <v>49</v>
      </c>
      <c r="C95" s="9" t="s">
        <v>217</v>
      </c>
      <c r="D95" s="9" t="s">
        <v>51</v>
      </c>
      <c r="E95" s="9" t="s">
        <v>66</v>
      </c>
      <c r="F95" s="9" t="s">
        <v>51</v>
      </c>
      <c r="G95" s="9" t="s">
        <v>51</v>
      </c>
    </row>
    <row r="96" spans="1:7">
      <c r="A96" s="9" t="s">
        <v>190</v>
      </c>
      <c r="B96" s="9" t="s">
        <v>49</v>
      </c>
      <c r="C96" s="9" t="s">
        <v>154</v>
      </c>
      <c r="D96" s="9" t="s">
        <v>51</v>
      </c>
      <c r="E96" s="9" t="s">
        <v>66</v>
      </c>
      <c r="F96" s="9" t="s">
        <v>51</v>
      </c>
      <c r="G96" s="9" t="s">
        <v>51</v>
      </c>
    </row>
    <row r="97" spans="1:7">
      <c r="A97" s="9" t="s">
        <v>190</v>
      </c>
      <c r="B97" s="9" t="s">
        <v>49</v>
      </c>
      <c r="C97" s="9" t="s">
        <v>155</v>
      </c>
      <c r="D97" s="9" t="s">
        <v>51</v>
      </c>
      <c r="E97" s="9" t="s">
        <v>66</v>
      </c>
      <c r="F97" s="9" t="s">
        <v>51</v>
      </c>
      <c r="G97" s="9" t="s">
        <v>51</v>
      </c>
    </row>
    <row r="98" spans="1:7">
      <c r="A98" s="9" t="s">
        <v>190</v>
      </c>
      <c r="B98" s="9" t="s">
        <v>49</v>
      </c>
      <c r="C98" s="9" t="s">
        <v>218</v>
      </c>
      <c r="D98" s="9" t="s">
        <v>51</v>
      </c>
      <c r="E98" s="9" t="s">
        <v>66</v>
      </c>
      <c r="F98" s="9" t="s">
        <v>51</v>
      </c>
      <c r="G98" s="9" t="s">
        <v>51</v>
      </c>
    </row>
    <row r="99" spans="1:7">
      <c r="A99" s="9" t="s">
        <v>219</v>
      </c>
      <c r="B99" s="9" t="s">
        <v>49</v>
      </c>
      <c r="C99" s="9" t="s">
        <v>56</v>
      </c>
      <c r="D99" s="9" t="s">
        <v>51</v>
      </c>
      <c r="E99" s="9" t="s">
        <v>223</v>
      </c>
      <c r="F99" s="9" t="s">
        <v>51</v>
      </c>
      <c r="G99" s="9" t="s">
        <v>224</v>
      </c>
    </row>
    <row r="100" spans="1:7">
      <c r="A100" s="9" t="s">
        <v>219</v>
      </c>
      <c r="B100" s="9" t="s">
        <v>60</v>
      </c>
      <c r="C100" s="9" t="s">
        <v>72</v>
      </c>
      <c r="D100" s="9" t="s">
        <v>51</v>
      </c>
      <c r="E100" s="9" t="s">
        <v>229</v>
      </c>
      <c r="F100" s="9" t="s">
        <v>51</v>
      </c>
      <c r="G100" s="9" t="s">
        <v>170</v>
      </c>
    </row>
    <row r="101" spans="1:7">
      <c r="A101" s="9" t="s">
        <v>219</v>
      </c>
      <c r="B101" s="9" t="s">
        <v>68</v>
      </c>
      <c r="C101" s="9" t="s">
        <v>80</v>
      </c>
      <c r="D101" s="9" t="s">
        <v>51</v>
      </c>
      <c r="E101" s="9" t="s">
        <v>232</v>
      </c>
      <c r="F101" s="9" t="s">
        <v>51</v>
      </c>
      <c r="G101" s="9" t="s">
        <v>96</v>
      </c>
    </row>
    <row r="102" spans="1:7">
      <c r="A102" s="9" t="s">
        <v>219</v>
      </c>
      <c r="B102" s="9" t="s">
        <v>49</v>
      </c>
      <c r="C102" s="9" t="s">
        <v>64</v>
      </c>
      <c r="D102" s="9" t="s">
        <v>51</v>
      </c>
      <c r="E102" s="9" t="s">
        <v>234</v>
      </c>
      <c r="F102" s="9" t="s">
        <v>51</v>
      </c>
      <c r="G102" s="9" t="s">
        <v>51</v>
      </c>
    </row>
    <row r="103" spans="1:7">
      <c r="A103" s="9" t="s">
        <v>219</v>
      </c>
      <c r="B103" s="9" t="s">
        <v>60</v>
      </c>
      <c r="C103" s="9" t="s">
        <v>76</v>
      </c>
      <c r="D103" s="9" t="s">
        <v>51</v>
      </c>
      <c r="E103" s="9" t="s">
        <v>235</v>
      </c>
      <c r="F103" s="9" t="s">
        <v>51</v>
      </c>
      <c r="G103" s="9" t="s">
        <v>192</v>
      </c>
    </row>
    <row r="104" spans="1:7">
      <c r="A104" s="9" t="s">
        <v>219</v>
      </c>
      <c r="B104" s="9" t="s">
        <v>49</v>
      </c>
      <c r="C104" s="9" t="s">
        <v>84</v>
      </c>
      <c r="D104" s="9" t="s">
        <v>51</v>
      </c>
      <c r="E104" s="9" t="s">
        <v>237</v>
      </c>
      <c r="F104" s="9" t="s">
        <v>51</v>
      </c>
      <c r="G104" s="9" t="s">
        <v>86</v>
      </c>
    </row>
    <row r="105" spans="1:7">
      <c r="A105" s="9" t="s">
        <v>219</v>
      </c>
      <c r="B105" s="9" t="s">
        <v>49</v>
      </c>
      <c r="C105" s="9" t="s">
        <v>91</v>
      </c>
      <c r="D105" s="9" t="s">
        <v>51</v>
      </c>
      <c r="E105" s="9" t="s">
        <v>239</v>
      </c>
      <c r="F105" s="9" t="s">
        <v>51</v>
      </c>
      <c r="G105" s="9" t="s">
        <v>51</v>
      </c>
    </row>
    <row r="106" spans="1:7">
      <c r="A106" s="9" t="s">
        <v>219</v>
      </c>
      <c r="B106" s="9" t="s">
        <v>49</v>
      </c>
      <c r="C106" s="9" t="s">
        <v>88</v>
      </c>
      <c r="D106" s="9" t="s">
        <v>51</v>
      </c>
      <c r="E106" s="9" t="s">
        <v>240</v>
      </c>
      <c r="F106" s="9" t="s">
        <v>51</v>
      </c>
      <c r="G106" s="9" t="s">
        <v>143</v>
      </c>
    </row>
    <row r="107" spans="1:7">
      <c r="A107" s="9" t="s">
        <v>219</v>
      </c>
      <c r="B107" s="9" t="s">
        <v>49</v>
      </c>
      <c r="C107" s="9" t="s">
        <v>94</v>
      </c>
      <c r="D107" s="9" t="s">
        <v>51</v>
      </c>
      <c r="E107" s="9" t="s">
        <v>242</v>
      </c>
      <c r="F107" s="9" t="s">
        <v>51</v>
      </c>
      <c r="G107" s="9" t="s">
        <v>116</v>
      </c>
    </row>
    <row r="108" spans="1:7">
      <c r="A108" s="9" t="s">
        <v>219</v>
      </c>
      <c r="B108" s="9" t="s">
        <v>68</v>
      </c>
      <c r="C108" s="9" t="s">
        <v>98</v>
      </c>
      <c r="D108" s="9" t="s">
        <v>51</v>
      </c>
      <c r="E108" s="9" t="s">
        <v>197</v>
      </c>
      <c r="F108" s="9" t="s">
        <v>51</v>
      </c>
      <c r="G108" s="9" t="s">
        <v>82</v>
      </c>
    </row>
    <row r="109" spans="1:7">
      <c r="A109" s="9" t="s">
        <v>219</v>
      </c>
      <c r="B109" s="9" t="s">
        <v>49</v>
      </c>
      <c r="C109" s="9" t="s">
        <v>109</v>
      </c>
      <c r="D109" s="9" t="s">
        <v>51</v>
      </c>
      <c r="E109" s="9" t="s">
        <v>104</v>
      </c>
      <c r="F109" s="9" t="s">
        <v>51</v>
      </c>
      <c r="G109" s="9" t="s">
        <v>96</v>
      </c>
    </row>
    <row r="110" spans="1:7">
      <c r="A110" s="9" t="s">
        <v>219</v>
      </c>
      <c r="B110" s="9" t="s">
        <v>49</v>
      </c>
      <c r="C110" s="9" t="s">
        <v>106</v>
      </c>
      <c r="D110" s="9" t="s">
        <v>51</v>
      </c>
      <c r="E110" s="9" t="s">
        <v>107</v>
      </c>
      <c r="F110" s="9" t="s">
        <v>51</v>
      </c>
      <c r="G110" s="9" t="s">
        <v>96</v>
      </c>
    </row>
    <row r="111" spans="1:7">
      <c r="A111" s="9" t="s">
        <v>219</v>
      </c>
      <c r="B111" s="9" t="s">
        <v>49</v>
      </c>
      <c r="C111" s="9" t="s">
        <v>108</v>
      </c>
      <c r="D111" s="9" t="s">
        <v>51</v>
      </c>
      <c r="E111" s="9" t="s">
        <v>107</v>
      </c>
      <c r="F111" s="9" t="s">
        <v>51</v>
      </c>
      <c r="G111" s="9" t="s">
        <v>116</v>
      </c>
    </row>
    <row r="112" spans="1:7">
      <c r="A112" s="9" t="s">
        <v>219</v>
      </c>
      <c r="B112" s="9" t="s">
        <v>49</v>
      </c>
      <c r="C112" s="9" t="s">
        <v>101</v>
      </c>
      <c r="D112" s="9" t="s">
        <v>51</v>
      </c>
      <c r="E112" s="9" t="s">
        <v>107</v>
      </c>
      <c r="F112" s="9" t="s">
        <v>51</v>
      </c>
      <c r="G112" s="9" t="s">
        <v>66</v>
      </c>
    </row>
    <row r="113" spans="1:7">
      <c r="A113" s="9" t="s">
        <v>219</v>
      </c>
      <c r="B113" s="9" t="s">
        <v>49</v>
      </c>
      <c r="C113" s="9" t="s">
        <v>103</v>
      </c>
      <c r="D113" s="9" t="s">
        <v>51</v>
      </c>
      <c r="E113" s="9" t="s">
        <v>70</v>
      </c>
      <c r="F113" s="9" t="s">
        <v>51</v>
      </c>
      <c r="G113" s="9" t="s">
        <v>116</v>
      </c>
    </row>
    <row r="114" spans="1:7">
      <c r="A114" s="9" t="s">
        <v>219</v>
      </c>
      <c r="B114" s="9" t="s">
        <v>49</v>
      </c>
      <c r="C114" s="9" t="s">
        <v>111</v>
      </c>
      <c r="D114" s="9" t="s">
        <v>51</v>
      </c>
      <c r="E114" s="9" t="s">
        <v>152</v>
      </c>
      <c r="F114" s="9" t="s">
        <v>51</v>
      </c>
      <c r="G114" s="9" t="s">
        <v>51</v>
      </c>
    </row>
    <row r="115" spans="1:7">
      <c r="A115" s="9" t="s">
        <v>219</v>
      </c>
      <c r="B115" s="9" t="s">
        <v>49</v>
      </c>
      <c r="C115" s="9" t="s">
        <v>113</v>
      </c>
      <c r="D115" s="9" t="s">
        <v>51</v>
      </c>
      <c r="E115" s="9" t="s">
        <v>152</v>
      </c>
      <c r="F115" s="9" t="s">
        <v>51</v>
      </c>
      <c r="G115" s="9" t="s">
        <v>51</v>
      </c>
    </row>
    <row r="116" spans="1:7">
      <c r="A116" s="9" t="s">
        <v>219</v>
      </c>
      <c r="B116" s="9" t="s">
        <v>49</v>
      </c>
      <c r="C116" s="9" t="s">
        <v>119</v>
      </c>
      <c r="D116" s="9" t="s">
        <v>51</v>
      </c>
      <c r="E116" s="9" t="s">
        <v>82</v>
      </c>
      <c r="F116" s="9" t="s">
        <v>51</v>
      </c>
      <c r="G116" s="9" t="s">
        <v>51</v>
      </c>
    </row>
    <row r="117" spans="1:7">
      <c r="A117" s="9" t="s">
        <v>219</v>
      </c>
      <c r="B117" s="9" t="s">
        <v>49</v>
      </c>
      <c r="C117" s="9" t="s">
        <v>120</v>
      </c>
      <c r="D117" s="9" t="s">
        <v>51</v>
      </c>
      <c r="E117" s="9" t="s">
        <v>116</v>
      </c>
      <c r="F117" s="9" t="s">
        <v>51</v>
      </c>
      <c r="G117" s="9" t="s">
        <v>51</v>
      </c>
    </row>
    <row r="118" spans="1:7">
      <c r="A118" s="9" t="s">
        <v>219</v>
      </c>
      <c r="B118" s="9" t="s">
        <v>49</v>
      </c>
      <c r="C118" s="9" t="s">
        <v>115</v>
      </c>
      <c r="D118" s="9" t="s">
        <v>51</v>
      </c>
      <c r="E118" s="9" t="s">
        <v>66</v>
      </c>
      <c r="F118" s="9" t="s">
        <v>51</v>
      </c>
      <c r="G118" s="9" t="s">
        <v>51</v>
      </c>
    </row>
    <row r="119" spans="1:7">
      <c r="A119" s="9" t="s">
        <v>219</v>
      </c>
      <c r="B119" s="9" t="s">
        <v>49</v>
      </c>
      <c r="C119" s="9" t="s">
        <v>117</v>
      </c>
      <c r="D119" s="9" t="s">
        <v>51</v>
      </c>
      <c r="E119" s="9" t="s">
        <v>66</v>
      </c>
      <c r="F119" s="9" t="s">
        <v>51</v>
      </c>
      <c r="G119" s="9" t="s">
        <v>66</v>
      </c>
    </row>
    <row r="120" spans="1:7">
      <c r="A120" s="9" t="s">
        <v>219</v>
      </c>
      <c r="B120" s="9" t="s">
        <v>49</v>
      </c>
      <c r="C120" s="9" t="s">
        <v>218</v>
      </c>
      <c r="D120" s="9" t="s">
        <v>51</v>
      </c>
      <c r="E120" s="9" t="s">
        <v>66</v>
      </c>
      <c r="F120" s="9" t="s">
        <v>51</v>
      </c>
      <c r="G120" s="9" t="s">
        <v>51</v>
      </c>
    </row>
    <row r="121" spans="1:7">
      <c r="A121" s="9" t="s">
        <v>219</v>
      </c>
      <c r="B121" s="9" t="s">
        <v>49</v>
      </c>
      <c r="C121" s="9" t="s">
        <v>157</v>
      </c>
      <c r="D121" s="9" t="s">
        <v>51</v>
      </c>
      <c r="E121" s="9" t="s">
        <v>66</v>
      </c>
      <c r="F121" s="9" t="s">
        <v>51</v>
      </c>
      <c r="G121" s="9" t="s">
        <v>51</v>
      </c>
    </row>
    <row r="122" spans="1:7">
      <c r="A122" s="9" t="s">
        <v>219</v>
      </c>
      <c r="B122" s="9" t="s">
        <v>49</v>
      </c>
      <c r="C122" s="9" t="s">
        <v>158</v>
      </c>
      <c r="D122" s="9" t="s">
        <v>51</v>
      </c>
      <c r="E122" s="9" t="s">
        <v>66</v>
      </c>
      <c r="F122" s="9" t="s">
        <v>51</v>
      </c>
      <c r="G122" s="9" t="s">
        <v>51</v>
      </c>
    </row>
    <row r="123" spans="1:7">
      <c r="A123" s="9" t="s">
        <v>219</v>
      </c>
      <c r="B123" s="9" t="s">
        <v>60</v>
      </c>
      <c r="C123" s="9" t="s">
        <v>122</v>
      </c>
      <c r="D123" s="9" t="s">
        <v>51</v>
      </c>
      <c r="E123" s="9" t="s">
        <v>66</v>
      </c>
      <c r="F123" s="9" t="s">
        <v>51</v>
      </c>
      <c r="G123" s="9" t="s">
        <v>51</v>
      </c>
    </row>
    <row r="124" spans="1:7">
      <c r="A124" s="9" t="s">
        <v>48</v>
      </c>
      <c r="B124" s="9" t="s">
        <v>49</v>
      </c>
      <c r="C124" s="9" t="s">
        <v>246</v>
      </c>
      <c r="D124" s="9" t="s">
        <v>102</v>
      </c>
      <c r="E124" s="9" t="s">
        <v>51</v>
      </c>
      <c r="F124" s="9" t="s">
        <v>66</v>
      </c>
      <c r="G124" s="9" t="s">
        <v>51</v>
      </c>
    </row>
    <row r="125" spans="1:7">
      <c r="A125" s="9" t="s">
        <v>48</v>
      </c>
      <c r="B125" s="9" t="s">
        <v>49</v>
      </c>
      <c r="C125" s="9" t="s">
        <v>248</v>
      </c>
      <c r="D125" s="9" t="s">
        <v>143</v>
      </c>
      <c r="E125" s="9" t="s">
        <v>51</v>
      </c>
      <c r="F125" s="9" t="s">
        <v>51</v>
      </c>
      <c r="G125" s="9" t="s">
        <v>51</v>
      </c>
    </row>
    <row r="126" spans="1:7">
      <c r="A126" s="9" t="s">
        <v>48</v>
      </c>
      <c r="B126" s="9" t="s">
        <v>68</v>
      </c>
      <c r="C126" s="9" t="s">
        <v>80</v>
      </c>
      <c r="D126" s="9" t="s">
        <v>82</v>
      </c>
      <c r="E126" s="9" t="s">
        <v>51</v>
      </c>
      <c r="F126" s="9" t="s">
        <v>51</v>
      </c>
      <c r="G126" s="9" t="s">
        <v>51</v>
      </c>
    </row>
    <row r="127" spans="1:7">
      <c r="A127" s="9" t="s">
        <v>48</v>
      </c>
      <c r="B127" s="9" t="s">
        <v>60</v>
      </c>
      <c r="C127" s="9" t="s">
        <v>76</v>
      </c>
      <c r="D127" s="9" t="s">
        <v>82</v>
      </c>
      <c r="E127" s="9" t="s">
        <v>51</v>
      </c>
      <c r="F127" s="9" t="s">
        <v>51</v>
      </c>
      <c r="G127" s="9" t="s">
        <v>51</v>
      </c>
    </row>
    <row r="128" spans="1:7">
      <c r="A128" s="9" t="s">
        <v>48</v>
      </c>
      <c r="B128" s="9" t="s">
        <v>68</v>
      </c>
      <c r="C128" s="9" t="s">
        <v>98</v>
      </c>
      <c r="D128" s="9" t="s">
        <v>96</v>
      </c>
      <c r="E128" s="9" t="s">
        <v>51</v>
      </c>
      <c r="F128" s="9" t="s">
        <v>51</v>
      </c>
      <c r="G128" s="9" t="s">
        <v>51</v>
      </c>
    </row>
    <row r="129" spans="1:7">
      <c r="A129" s="9" t="s">
        <v>48</v>
      </c>
      <c r="B129" s="9" t="s">
        <v>49</v>
      </c>
      <c r="C129" s="9" t="s">
        <v>249</v>
      </c>
      <c r="D129" s="9" t="s">
        <v>116</v>
      </c>
      <c r="E129" s="9" t="s">
        <v>51</v>
      </c>
      <c r="F129" s="9" t="s">
        <v>51</v>
      </c>
      <c r="G129" s="9" t="s">
        <v>51</v>
      </c>
    </row>
    <row r="130" spans="1:7">
      <c r="A130" s="9" t="s">
        <v>48</v>
      </c>
      <c r="B130" s="9" t="s">
        <v>60</v>
      </c>
      <c r="C130" s="9" t="s">
        <v>122</v>
      </c>
      <c r="D130" s="9" t="s">
        <v>116</v>
      </c>
      <c r="E130" s="9" t="s">
        <v>51</v>
      </c>
      <c r="F130" s="9" t="s">
        <v>66</v>
      </c>
      <c r="G130" s="9" t="s">
        <v>51</v>
      </c>
    </row>
    <row r="131" spans="1:7">
      <c r="A131" s="9" t="s">
        <v>123</v>
      </c>
      <c r="B131" s="9" t="s">
        <v>49</v>
      </c>
      <c r="C131" s="9" t="s">
        <v>246</v>
      </c>
      <c r="D131" s="9" t="s">
        <v>214</v>
      </c>
      <c r="E131" s="9" t="s">
        <v>51</v>
      </c>
      <c r="F131" s="9" t="s">
        <v>51</v>
      </c>
      <c r="G131" s="9" t="s">
        <v>51</v>
      </c>
    </row>
    <row r="132" spans="1:7">
      <c r="A132" s="9" t="s">
        <v>123</v>
      </c>
      <c r="B132" s="9" t="s">
        <v>49</v>
      </c>
      <c r="C132" s="9" t="s">
        <v>248</v>
      </c>
      <c r="D132" s="9" t="s">
        <v>152</v>
      </c>
      <c r="E132" s="9" t="s">
        <v>51</v>
      </c>
      <c r="F132" s="9" t="s">
        <v>116</v>
      </c>
      <c r="G132" s="9" t="s">
        <v>51</v>
      </c>
    </row>
    <row r="133" spans="1:7">
      <c r="A133" s="9" t="s">
        <v>123</v>
      </c>
      <c r="B133" s="9" t="s">
        <v>68</v>
      </c>
      <c r="C133" s="9" t="s">
        <v>80</v>
      </c>
      <c r="D133" s="9" t="s">
        <v>82</v>
      </c>
      <c r="E133" s="9" t="s">
        <v>51</v>
      </c>
      <c r="F133" s="9" t="s">
        <v>51</v>
      </c>
      <c r="G133" s="9" t="s">
        <v>51</v>
      </c>
    </row>
    <row r="134" spans="1:7">
      <c r="A134" s="9" t="s">
        <v>123</v>
      </c>
      <c r="B134" s="9" t="s">
        <v>60</v>
      </c>
      <c r="C134" s="9" t="s">
        <v>76</v>
      </c>
      <c r="D134" s="9" t="s">
        <v>82</v>
      </c>
      <c r="E134" s="9" t="s">
        <v>51</v>
      </c>
      <c r="F134" s="9" t="s">
        <v>66</v>
      </c>
      <c r="G134" s="9" t="s">
        <v>51</v>
      </c>
    </row>
    <row r="135" spans="1:7">
      <c r="A135" s="9" t="s">
        <v>123</v>
      </c>
      <c r="B135" s="9" t="s">
        <v>60</v>
      </c>
      <c r="C135" s="9" t="s">
        <v>122</v>
      </c>
      <c r="D135" s="9" t="s">
        <v>96</v>
      </c>
      <c r="E135" s="9" t="s">
        <v>51</v>
      </c>
      <c r="F135" s="9" t="s">
        <v>51</v>
      </c>
      <c r="G135" s="9" t="s">
        <v>51</v>
      </c>
    </row>
    <row r="136" spans="1:7">
      <c r="A136" s="9" t="s">
        <v>123</v>
      </c>
      <c r="B136" s="9" t="s">
        <v>49</v>
      </c>
      <c r="C136" s="9" t="s">
        <v>249</v>
      </c>
      <c r="D136" s="9" t="s">
        <v>66</v>
      </c>
      <c r="E136" s="9" t="s">
        <v>51</v>
      </c>
      <c r="F136" s="9" t="s">
        <v>51</v>
      </c>
      <c r="G136" s="9" t="s">
        <v>51</v>
      </c>
    </row>
    <row r="137" spans="1:7">
      <c r="A137" s="9" t="s">
        <v>123</v>
      </c>
      <c r="B137" s="9" t="s">
        <v>68</v>
      </c>
      <c r="C137" s="9" t="s">
        <v>98</v>
      </c>
      <c r="D137" s="9" t="s">
        <v>66</v>
      </c>
      <c r="E137" s="9" t="s">
        <v>51</v>
      </c>
      <c r="F137" s="9" t="s">
        <v>66</v>
      </c>
      <c r="G137" s="9" t="s">
        <v>51</v>
      </c>
    </row>
    <row r="138" spans="1:7">
      <c r="A138" s="9" t="s">
        <v>159</v>
      </c>
      <c r="B138" s="9" t="s">
        <v>49</v>
      </c>
      <c r="C138" s="9" t="s">
        <v>246</v>
      </c>
      <c r="D138" s="9" t="s">
        <v>224</v>
      </c>
      <c r="E138" s="9" t="s">
        <v>51</v>
      </c>
      <c r="F138" s="9" t="s">
        <v>66</v>
      </c>
      <c r="G138" s="9" t="s">
        <v>51</v>
      </c>
    </row>
    <row r="139" spans="1:7">
      <c r="A139" s="9" t="s">
        <v>159</v>
      </c>
      <c r="B139" s="9" t="s">
        <v>68</v>
      </c>
      <c r="C139" s="9" t="s">
        <v>80</v>
      </c>
      <c r="D139" s="9" t="s">
        <v>170</v>
      </c>
      <c r="E139" s="9" t="s">
        <v>51</v>
      </c>
      <c r="F139" s="9" t="s">
        <v>51</v>
      </c>
      <c r="G139" s="9" t="s">
        <v>51</v>
      </c>
    </row>
    <row r="140" spans="1:7">
      <c r="A140" s="9" t="s">
        <v>159</v>
      </c>
      <c r="B140" s="9" t="s">
        <v>49</v>
      </c>
      <c r="C140" s="9" t="s">
        <v>248</v>
      </c>
      <c r="D140" s="9" t="s">
        <v>112</v>
      </c>
      <c r="E140" s="9" t="s">
        <v>51</v>
      </c>
      <c r="F140" s="9" t="s">
        <v>51</v>
      </c>
      <c r="G140" s="9" t="s">
        <v>51</v>
      </c>
    </row>
    <row r="141" spans="1:7">
      <c r="A141" s="9" t="s">
        <v>159</v>
      </c>
      <c r="B141" s="9" t="s">
        <v>68</v>
      </c>
      <c r="C141" s="9" t="s">
        <v>98</v>
      </c>
      <c r="D141" s="9" t="s">
        <v>82</v>
      </c>
      <c r="E141" s="9" t="s">
        <v>51</v>
      </c>
      <c r="F141" s="9" t="s">
        <v>66</v>
      </c>
      <c r="G141" s="9" t="s">
        <v>51</v>
      </c>
    </row>
    <row r="142" spans="1:7">
      <c r="A142" s="9" t="s">
        <v>159</v>
      </c>
      <c r="B142" s="9" t="s">
        <v>60</v>
      </c>
      <c r="C142" s="9" t="s">
        <v>122</v>
      </c>
      <c r="D142" s="9" t="s">
        <v>82</v>
      </c>
      <c r="E142" s="9" t="s">
        <v>51</v>
      </c>
      <c r="F142" s="9" t="s">
        <v>51</v>
      </c>
      <c r="G142" s="9" t="s">
        <v>51</v>
      </c>
    </row>
    <row r="143" spans="1:7">
      <c r="A143" s="9" t="s">
        <v>159</v>
      </c>
      <c r="B143" s="9" t="s">
        <v>60</v>
      </c>
      <c r="C143" s="9" t="s">
        <v>76</v>
      </c>
      <c r="D143" s="9" t="s">
        <v>116</v>
      </c>
      <c r="E143" s="9" t="s">
        <v>51</v>
      </c>
      <c r="F143" s="9" t="s">
        <v>51</v>
      </c>
      <c r="G143" s="9" t="s">
        <v>51</v>
      </c>
    </row>
    <row r="144" spans="1:7">
      <c r="A144" s="9" t="s">
        <v>159</v>
      </c>
      <c r="B144" s="9" t="s">
        <v>49</v>
      </c>
      <c r="C144" s="9" t="s">
        <v>249</v>
      </c>
      <c r="D144" s="9" t="s">
        <v>66</v>
      </c>
      <c r="E144" s="9" t="s">
        <v>51</v>
      </c>
      <c r="F144" s="9" t="s">
        <v>51</v>
      </c>
      <c r="G144" s="9" t="s">
        <v>51</v>
      </c>
    </row>
    <row r="145" spans="1:7">
      <c r="A145" s="9" t="s">
        <v>159</v>
      </c>
      <c r="B145" s="9" t="s">
        <v>60</v>
      </c>
      <c r="C145" s="9" t="s">
        <v>253</v>
      </c>
      <c r="D145" s="9" t="s">
        <v>66</v>
      </c>
      <c r="E145" s="9" t="s">
        <v>51</v>
      </c>
      <c r="F145" s="9" t="s">
        <v>51</v>
      </c>
      <c r="G145" s="9" t="s">
        <v>51</v>
      </c>
    </row>
    <row r="146" spans="1:7">
      <c r="A146" s="9" t="s">
        <v>190</v>
      </c>
      <c r="B146" s="9" t="s">
        <v>49</v>
      </c>
      <c r="C146" s="9" t="s">
        <v>246</v>
      </c>
      <c r="D146" s="9" t="s">
        <v>164</v>
      </c>
      <c r="E146" s="9" t="s">
        <v>51</v>
      </c>
      <c r="F146" s="9" t="s">
        <v>51</v>
      </c>
      <c r="G146" s="9" t="s">
        <v>51</v>
      </c>
    </row>
    <row r="147" spans="1:7">
      <c r="A147" s="9" t="s">
        <v>190</v>
      </c>
      <c r="B147" s="9" t="s">
        <v>68</v>
      </c>
      <c r="C147" s="9" t="s">
        <v>80</v>
      </c>
      <c r="D147" s="9" t="s">
        <v>86</v>
      </c>
      <c r="E147" s="9" t="s">
        <v>51</v>
      </c>
      <c r="F147" s="9" t="s">
        <v>51</v>
      </c>
      <c r="G147" s="9" t="s">
        <v>51</v>
      </c>
    </row>
    <row r="148" spans="1:7">
      <c r="A148" s="9" t="s">
        <v>190</v>
      </c>
      <c r="B148" s="9" t="s">
        <v>49</v>
      </c>
      <c r="C148" s="9" t="s">
        <v>248</v>
      </c>
      <c r="D148" s="9" t="s">
        <v>112</v>
      </c>
      <c r="E148" s="9" t="s">
        <v>51</v>
      </c>
      <c r="F148" s="9" t="s">
        <v>51</v>
      </c>
      <c r="G148" s="9" t="s">
        <v>51</v>
      </c>
    </row>
    <row r="149" spans="1:7">
      <c r="A149" s="9" t="s">
        <v>190</v>
      </c>
      <c r="B149" s="9" t="s">
        <v>60</v>
      </c>
      <c r="C149" s="9" t="s">
        <v>122</v>
      </c>
      <c r="D149" s="9" t="s">
        <v>112</v>
      </c>
      <c r="E149" s="9" t="s">
        <v>51</v>
      </c>
      <c r="F149" s="9" t="s">
        <v>66</v>
      </c>
      <c r="G149" s="9" t="s">
        <v>51</v>
      </c>
    </row>
    <row r="150" spans="1:7">
      <c r="A150" s="9" t="s">
        <v>190</v>
      </c>
      <c r="B150" s="9" t="s">
        <v>60</v>
      </c>
      <c r="C150" s="9" t="s">
        <v>76</v>
      </c>
      <c r="D150" s="9" t="s">
        <v>82</v>
      </c>
      <c r="E150" s="9" t="s">
        <v>51</v>
      </c>
      <c r="F150" s="9" t="s">
        <v>51</v>
      </c>
      <c r="G150" s="9" t="s">
        <v>51</v>
      </c>
    </row>
    <row r="151" spans="1:7">
      <c r="A151" s="9" t="s">
        <v>190</v>
      </c>
      <c r="B151" s="9" t="s">
        <v>60</v>
      </c>
      <c r="C151" s="9" t="s">
        <v>253</v>
      </c>
      <c r="D151" s="9" t="s">
        <v>116</v>
      </c>
      <c r="E151" s="9" t="s">
        <v>51</v>
      </c>
      <c r="F151" s="9" t="s">
        <v>51</v>
      </c>
      <c r="G151" s="9" t="s">
        <v>51</v>
      </c>
    </row>
    <row r="152" spans="1:7">
      <c r="A152" s="9" t="s">
        <v>190</v>
      </c>
      <c r="B152" s="9" t="s">
        <v>49</v>
      </c>
      <c r="C152" s="9" t="s">
        <v>249</v>
      </c>
      <c r="D152" s="9" t="s">
        <v>66</v>
      </c>
      <c r="E152" s="9" t="s">
        <v>51</v>
      </c>
      <c r="F152" s="9" t="s">
        <v>51</v>
      </c>
      <c r="G152" s="9" t="s">
        <v>51</v>
      </c>
    </row>
    <row r="153" spans="1:7">
      <c r="A153" s="9" t="s">
        <v>190</v>
      </c>
      <c r="B153" s="9" t="s">
        <v>68</v>
      </c>
      <c r="C153" s="9" t="s">
        <v>98</v>
      </c>
      <c r="D153" s="9" t="s">
        <v>66</v>
      </c>
      <c r="E153" s="9" t="s">
        <v>51</v>
      </c>
      <c r="F153" s="9" t="s">
        <v>51</v>
      </c>
      <c r="G153" s="9" t="s">
        <v>51</v>
      </c>
    </row>
    <row r="154" spans="1:7">
      <c r="A154" s="9" t="s">
        <v>219</v>
      </c>
      <c r="B154" s="9" t="s">
        <v>49</v>
      </c>
      <c r="C154" s="9" t="s">
        <v>246</v>
      </c>
      <c r="D154" s="9" t="s">
        <v>214</v>
      </c>
      <c r="E154" s="9" t="s">
        <v>51</v>
      </c>
      <c r="F154" s="9" t="s">
        <v>51</v>
      </c>
      <c r="G154" s="9" t="s">
        <v>51</v>
      </c>
    </row>
    <row r="155" spans="1:7">
      <c r="A155" s="9" t="s">
        <v>219</v>
      </c>
      <c r="B155" s="9" t="s">
        <v>68</v>
      </c>
      <c r="C155" s="9" t="s">
        <v>80</v>
      </c>
      <c r="D155" s="9" t="s">
        <v>152</v>
      </c>
      <c r="E155" s="9" t="s">
        <v>51</v>
      </c>
      <c r="F155" s="9" t="s">
        <v>51</v>
      </c>
      <c r="G155" s="9" t="s">
        <v>51</v>
      </c>
    </row>
    <row r="156" spans="1:7">
      <c r="A156" s="9" t="s">
        <v>219</v>
      </c>
      <c r="B156" s="9" t="s">
        <v>68</v>
      </c>
      <c r="C156" s="9" t="s">
        <v>98</v>
      </c>
      <c r="D156" s="9" t="s">
        <v>96</v>
      </c>
      <c r="E156" s="9" t="s">
        <v>51</v>
      </c>
      <c r="F156" s="9" t="s">
        <v>51</v>
      </c>
      <c r="G156" s="9" t="s">
        <v>51</v>
      </c>
    </row>
    <row r="157" spans="1:7">
      <c r="A157" s="9" t="s">
        <v>219</v>
      </c>
      <c r="B157" s="9" t="s">
        <v>60</v>
      </c>
      <c r="C157" s="9" t="s">
        <v>76</v>
      </c>
      <c r="D157" s="9" t="s">
        <v>96</v>
      </c>
      <c r="E157" s="9" t="s">
        <v>51</v>
      </c>
      <c r="F157" s="9" t="s">
        <v>51</v>
      </c>
      <c r="G157" s="9" t="s">
        <v>51</v>
      </c>
    </row>
    <row r="158" spans="1:7">
      <c r="A158" s="9" t="s">
        <v>219</v>
      </c>
      <c r="B158" s="9" t="s">
        <v>49</v>
      </c>
      <c r="C158" s="9" t="s">
        <v>248</v>
      </c>
      <c r="D158" s="9" t="s">
        <v>116</v>
      </c>
      <c r="E158" s="9" t="s">
        <v>51</v>
      </c>
      <c r="F158" s="9" t="s">
        <v>66</v>
      </c>
      <c r="G158" s="9" t="s">
        <v>51</v>
      </c>
    </row>
    <row r="159" spans="1:7">
      <c r="A159" s="9" t="s">
        <v>219</v>
      </c>
      <c r="B159" s="9" t="s">
        <v>60</v>
      </c>
      <c r="C159" s="9" t="s">
        <v>122</v>
      </c>
      <c r="D159" s="9" t="s">
        <v>116</v>
      </c>
      <c r="E159" s="9" t="s">
        <v>51</v>
      </c>
      <c r="F159" s="9" t="s">
        <v>51</v>
      </c>
      <c r="G159" s="9" t="s">
        <v>51</v>
      </c>
    </row>
    <row r="160" spans="1:7">
      <c r="A160" s="9" t="s">
        <v>219</v>
      </c>
      <c r="B160" s="9" t="s">
        <v>49</v>
      </c>
      <c r="C160" s="9" t="s">
        <v>249</v>
      </c>
      <c r="D160" s="9" t="s">
        <v>66</v>
      </c>
      <c r="E160" s="9" t="s">
        <v>51</v>
      </c>
      <c r="F160" s="9" t="s">
        <v>51</v>
      </c>
      <c r="G160" s="9" t="s">
        <v>51</v>
      </c>
    </row>
    <row r="161" spans="1:7">
      <c r="A161" s="9" t="s">
        <v>219</v>
      </c>
      <c r="B161" s="9" t="s">
        <v>60</v>
      </c>
      <c r="C161" s="9" t="s">
        <v>253</v>
      </c>
      <c r="D161" s="9" t="s">
        <v>66</v>
      </c>
      <c r="E161" s="9" t="s">
        <v>51</v>
      </c>
      <c r="F161" s="9" t="s">
        <v>51</v>
      </c>
      <c r="G161" s="9" t="s">
        <v>51</v>
      </c>
    </row>
    <row r="162" spans="1:7">
      <c r="A162" s="9" t="s">
        <v>219</v>
      </c>
      <c r="B162" s="9" t="s">
        <v>60</v>
      </c>
      <c r="C162" s="9" t="s">
        <v>254</v>
      </c>
      <c r="D162" s="9" t="s">
        <v>66</v>
      </c>
      <c r="E162" s="9" t="s">
        <v>51</v>
      </c>
      <c r="F162" s="9" t="s">
        <v>51</v>
      </c>
      <c r="G162" s="9" t="s">
        <v>51</v>
      </c>
    </row>
  </sheetData>
  <autoFilter ref="A1:H16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6"/>
  <sheetViews>
    <sheetView topLeftCell="A163" workbookViewId="0">
      <selection activeCell="E174" sqref="E174"/>
    </sheetView>
  </sheetViews>
  <sheetFormatPr defaultColWidth="9" defaultRowHeight="14.25"/>
  <cols>
    <col min="1" max="1" width="10.875"/>
    <col min="2" max="2" width="22.375"/>
    <col min="3" max="3" width="30"/>
    <col min="4" max="4" width="30" style="12"/>
    <col min="5" max="5" width="14.625" style="12" customWidth="1"/>
    <col min="6" max="6" width="25.25" style="12" customWidth="1"/>
    <col min="7" max="7" width="17.125" style="12" customWidth="1"/>
    <col min="8" max="8" width="19.375" style="12" customWidth="1"/>
    <col min="9" max="9" width="22.125" style="12" customWidth="1"/>
  </cols>
  <sheetData>
    <row r="1" spans="1:13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255</v>
      </c>
      <c r="G1" s="8" t="s">
        <v>44</v>
      </c>
      <c r="H1" s="8" t="s">
        <v>45</v>
      </c>
      <c r="I1" s="8" t="s">
        <v>256</v>
      </c>
      <c r="K1" s="13" t="s">
        <v>257</v>
      </c>
      <c r="L1" s="13"/>
      <c r="M1" s="13"/>
    </row>
    <row r="2" spans="1:9">
      <c r="A2" s="9" t="s">
        <v>48</v>
      </c>
      <c r="B2" s="9" t="s">
        <v>49</v>
      </c>
      <c r="C2" s="9" t="s">
        <v>56</v>
      </c>
      <c r="D2" s="10">
        <v>0</v>
      </c>
      <c r="E2" s="10">
        <v>540</v>
      </c>
      <c r="F2" s="11">
        <f>D2+E2</f>
        <v>540</v>
      </c>
      <c r="G2" s="10">
        <v>0</v>
      </c>
      <c r="H2" s="10">
        <v>19</v>
      </c>
      <c r="I2" s="12">
        <f>G2+H2</f>
        <v>19</v>
      </c>
    </row>
    <row r="3" spans="1:9">
      <c r="A3" s="9" t="s">
        <v>48</v>
      </c>
      <c r="B3" s="9" t="s">
        <v>49</v>
      </c>
      <c r="C3" s="9" t="s">
        <v>64</v>
      </c>
      <c r="D3" s="10">
        <v>0</v>
      </c>
      <c r="E3" s="10">
        <v>220</v>
      </c>
      <c r="F3" s="11">
        <f t="shared" ref="F3:F34" si="0">D3+E3</f>
        <v>220</v>
      </c>
      <c r="G3" s="10">
        <v>0</v>
      </c>
      <c r="H3" s="10">
        <v>1</v>
      </c>
      <c r="I3" s="12">
        <f t="shared" ref="I3:I34" si="1">G3+H3</f>
        <v>1</v>
      </c>
    </row>
    <row r="4" spans="1:9">
      <c r="A4" s="9" t="s">
        <v>48</v>
      </c>
      <c r="B4" s="9" t="s">
        <v>60</v>
      </c>
      <c r="C4" s="9" t="s">
        <v>72</v>
      </c>
      <c r="D4" s="10">
        <v>0</v>
      </c>
      <c r="E4" s="10">
        <v>161</v>
      </c>
      <c r="F4" s="11">
        <f t="shared" si="0"/>
        <v>161</v>
      </c>
      <c r="G4" s="10">
        <v>0</v>
      </c>
      <c r="H4" s="10">
        <v>7</v>
      </c>
      <c r="I4" s="12">
        <f t="shared" si="1"/>
        <v>7</v>
      </c>
    </row>
    <row r="5" spans="1:9">
      <c r="A5" s="9" t="s">
        <v>48</v>
      </c>
      <c r="B5" s="9" t="s">
        <v>60</v>
      </c>
      <c r="C5" s="9" t="s">
        <v>76</v>
      </c>
      <c r="D5" s="10">
        <v>0</v>
      </c>
      <c r="E5" s="10">
        <v>153</v>
      </c>
      <c r="F5" s="11">
        <f t="shared" si="0"/>
        <v>153</v>
      </c>
      <c r="G5" s="10">
        <v>0</v>
      </c>
      <c r="H5" s="10">
        <v>28</v>
      </c>
      <c r="I5" s="12">
        <f t="shared" si="1"/>
        <v>28</v>
      </c>
    </row>
    <row r="6" spans="1:9">
      <c r="A6" s="9" t="s">
        <v>48</v>
      </c>
      <c r="B6" s="9" t="s">
        <v>68</v>
      </c>
      <c r="C6" s="9" t="s">
        <v>80</v>
      </c>
      <c r="D6" s="10">
        <v>0</v>
      </c>
      <c r="E6" s="10">
        <v>145</v>
      </c>
      <c r="F6" s="11">
        <f t="shared" si="0"/>
        <v>145</v>
      </c>
      <c r="G6" s="10">
        <v>0</v>
      </c>
      <c r="H6" s="10">
        <v>4</v>
      </c>
      <c r="I6" s="12">
        <f t="shared" si="1"/>
        <v>4</v>
      </c>
    </row>
    <row r="7" spans="1:9">
      <c r="A7" s="9" t="s">
        <v>48</v>
      </c>
      <c r="B7" s="9" t="s">
        <v>49</v>
      </c>
      <c r="C7" s="9" t="s">
        <v>84</v>
      </c>
      <c r="D7" s="10">
        <v>0</v>
      </c>
      <c r="E7" s="10">
        <v>108</v>
      </c>
      <c r="F7" s="11">
        <f t="shared" si="0"/>
        <v>108</v>
      </c>
      <c r="G7" s="10">
        <v>0</v>
      </c>
      <c r="H7" s="10">
        <v>9</v>
      </c>
      <c r="I7" s="12">
        <f t="shared" si="1"/>
        <v>9</v>
      </c>
    </row>
    <row r="8" spans="1:9">
      <c r="A8" s="9" t="s">
        <v>48</v>
      </c>
      <c r="B8" s="9" t="s">
        <v>49</v>
      </c>
      <c r="C8" s="9" t="s">
        <v>88</v>
      </c>
      <c r="D8" s="10">
        <v>0</v>
      </c>
      <c r="E8" s="10">
        <v>93</v>
      </c>
      <c r="F8" s="11">
        <f t="shared" si="0"/>
        <v>93</v>
      </c>
      <c r="G8" s="10">
        <v>0</v>
      </c>
      <c r="H8" s="10">
        <v>7</v>
      </c>
      <c r="I8" s="12">
        <f t="shared" si="1"/>
        <v>7</v>
      </c>
    </row>
    <row r="9" spans="1:9">
      <c r="A9" s="9" t="s">
        <v>48</v>
      </c>
      <c r="B9" s="9" t="s">
        <v>49</v>
      </c>
      <c r="C9" s="9" t="s">
        <v>91</v>
      </c>
      <c r="D9" s="10">
        <v>0</v>
      </c>
      <c r="E9" s="10">
        <v>83</v>
      </c>
      <c r="F9" s="11">
        <f t="shared" si="0"/>
        <v>83</v>
      </c>
      <c r="G9" s="10">
        <v>0</v>
      </c>
      <c r="H9" s="10">
        <v>1</v>
      </c>
      <c r="I9" s="12">
        <f t="shared" si="1"/>
        <v>1</v>
      </c>
    </row>
    <row r="10" spans="1:9">
      <c r="A10" s="9" t="s">
        <v>48</v>
      </c>
      <c r="B10" s="9" t="s">
        <v>49</v>
      </c>
      <c r="C10" s="9" t="s">
        <v>94</v>
      </c>
      <c r="D10" s="10">
        <v>0</v>
      </c>
      <c r="E10" s="10">
        <v>55</v>
      </c>
      <c r="F10" s="11">
        <f t="shared" si="0"/>
        <v>55</v>
      </c>
      <c r="G10" s="10">
        <v>0</v>
      </c>
      <c r="H10" s="10">
        <v>3</v>
      </c>
      <c r="I10" s="12">
        <f t="shared" si="1"/>
        <v>3</v>
      </c>
    </row>
    <row r="11" spans="1:9">
      <c r="A11" s="9" t="s">
        <v>48</v>
      </c>
      <c r="B11" s="9" t="s">
        <v>68</v>
      </c>
      <c r="C11" s="9" t="s">
        <v>98</v>
      </c>
      <c r="D11" s="10">
        <v>0</v>
      </c>
      <c r="E11" s="10">
        <v>31</v>
      </c>
      <c r="F11" s="11">
        <f t="shared" si="0"/>
        <v>31</v>
      </c>
      <c r="G11" s="10">
        <v>0</v>
      </c>
      <c r="H11" s="10">
        <v>4</v>
      </c>
      <c r="I11" s="12">
        <f t="shared" si="1"/>
        <v>4</v>
      </c>
    </row>
    <row r="12" spans="1:9">
      <c r="A12" s="9" t="s">
        <v>48</v>
      </c>
      <c r="B12" s="9" t="s">
        <v>49</v>
      </c>
      <c r="C12" s="9" t="s">
        <v>101</v>
      </c>
      <c r="D12" s="10">
        <v>0</v>
      </c>
      <c r="E12" s="10">
        <v>14</v>
      </c>
      <c r="F12" s="11">
        <f t="shared" si="0"/>
        <v>14</v>
      </c>
      <c r="G12" s="10">
        <v>0</v>
      </c>
      <c r="H12" s="10">
        <v>0</v>
      </c>
      <c r="I12" s="12">
        <f t="shared" si="1"/>
        <v>0</v>
      </c>
    </row>
    <row r="13" spans="1:9">
      <c r="A13" s="9" t="s">
        <v>48</v>
      </c>
      <c r="B13" s="9" t="s">
        <v>49</v>
      </c>
      <c r="C13" s="9" t="s">
        <v>103</v>
      </c>
      <c r="D13" s="10">
        <v>0</v>
      </c>
      <c r="E13" s="10">
        <v>13</v>
      </c>
      <c r="F13" s="11">
        <f t="shared" si="0"/>
        <v>13</v>
      </c>
      <c r="G13" s="10">
        <v>0</v>
      </c>
      <c r="H13" s="10">
        <v>1</v>
      </c>
      <c r="I13" s="12">
        <f t="shared" si="1"/>
        <v>1</v>
      </c>
    </row>
    <row r="14" spans="1:9">
      <c r="A14" s="9" t="s">
        <v>48</v>
      </c>
      <c r="B14" s="9" t="s">
        <v>49</v>
      </c>
      <c r="C14" s="9" t="s">
        <v>106</v>
      </c>
      <c r="D14" s="10">
        <v>0</v>
      </c>
      <c r="E14" s="10">
        <v>12</v>
      </c>
      <c r="F14" s="11">
        <f t="shared" si="0"/>
        <v>12</v>
      </c>
      <c r="G14" s="10">
        <v>0</v>
      </c>
      <c r="H14" s="10">
        <v>0</v>
      </c>
      <c r="I14" s="12">
        <f t="shared" si="1"/>
        <v>0</v>
      </c>
    </row>
    <row r="15" spans="1:9">
      <c r="A15" s="9" t="s">
        <v>48</v>
      </c>
      <c r="B15" s="9" t="s">
        <v>49</v>
      </c>
      <c r="C15" s="9" t="s">
        <v>108</v>
      </c>
      <c r="D15" s="10">
        <v>0</v>
      </c>
      <c r="E15" s="10">
        <v>9</v>
      </c>
      <c r="F15" s="11">
        <f t="shared" si="0"/>
        <v>9</v>
      </c>
      <c r="G15" s="10">
        <v>0</v>
      </c>
      <c r="H15" s="10">
        <v>0</v>
      </c>
      <c r="I15" s="12">
        <f t="shared" si="1"/>
        <v>0</v>
      </c>
    </row>
    <row r="16" spans="1:9">
      <c r="A16" s="9" t="s">
        <v>48</v>
      </c>
      <c r="B16" s="9" t="s">
        <v>49</v>
      </c>
      <c r="C16" s="9" t="s">
        <v>109</v>
      </c>
      <c r="D16" s="10">
        <v>0</v>
      </c>
      <c r="E16" s="10">
        <v>7</v>
      </c>
      <c r="F16" s="11">
        <f t="shared" si="0"/>
        <v>7</v>
      </c>
      <c r="G16" s="10">
        <v>0</v>
      </c>
      <c r="H16" s="10">
        <v>1</v>
      </c>
      <c r="I16" s="12">
        <f t="shared" si="1"/>
        <v>1</v>
      </c>
    </row>
    <row r="17" spans="1:9">
      <c r="A17" s="9" t="s">
        <v>48</v>
      </c>
      <c r="B17" s="9" t="s">
        <v>49</v>
      </c>
      <c r="C17" s="9" t="s">
        <v>111</v>
      </c>
      <c r="D17" s="10">
        <v>0</v>
      </c>
      <c r="E17" s="10">
        <v>5</v>
      </c>
      <c r="F17" s="11">
        <f t="shared" si="0"/>
        <v>5</v>
      </c>
      <c r="G17" s="10">
        <v>0</v>
      </c>
      <c r="H17" s="10">
        <v>0</v>
      </c>
      <c r="I17" s="12">
        <f t="shared" si="1"/>
        <v>0</v>
      </c>
    </row>
    <row r="18" spans="1:9">
      <c r="A18" s="9" t="s">
        <v>48</v>
      </c>
      <c r="B18" s="9" t="s">
        <v>49</v>
      </c>
      <c r="C18" s="9" t="s">
        <v>113</v>
      </c>
      <c r="D18" s="10">
        <v>0</v>
      </c>
      <c r="E18" s="10">
        <v>5</v>
      </c>
      <c r="F18" s="11">
        <f t="shared" si="0"/>
        <v>5</v>
      </c>
      <c r="G18" s="10">
        <v>0</v>
      </c>
      <c r="H18" s="10">
        <v>1</v>
      </c>
      <c r="I18" s="12">
        <f t="shared" si="1"/>
        <v>1</v>
      </c>
    </row>
    <row r="19" spans="1:9">
      <c r="A19" s="9" t="s">
        <v>48</v>
      </c>
      <c r="B19" s="9" t="s">
        <v>49</v>
      </c>
      <c r="C19" s="9" t="s">
        <v>115</v>
      </c>
      <c r="D19" s="10">
        <v>0</v>
      </c>
      <c r="E19" s="10">
        <v>2</v>
      </c>
      <c r="F19" s="11">
        <f t="shared" si="0"/>
        <v>2</v>
      </c>
      <c r="G19" s="10">
        <v>0</v>
      </c>
      <c r="H19" s="10">
        <v>0</v>
      </c>
      <c r="I19" s="12">
        <f t="shared" si="1"/>
        <v>0</v>
      </c>
    </row>
    <row r="20" spans="1:9">
      <c r="A20" s="9" t="s">
        <v>48</v>
      </c>
      <c r="B20" s="9" t="s">
        <v>49</v>
      </c>
      <c r="C20" s="9" t="s">
        <v>117</v>
      </c>
      <c r="D20" s="10">
        <v>0</v>
      </c>
      <c r="E20" s="10">
        <v>2</v>
      </c>
      <c r="F20" s="11">
        <f t="shared" si="0"/>
        <v>2</v>
      </c>
      <c r="G20" s="10">
        <v>0</v>
      </c>
      <c r="H20" s="10">
        <v>0</v>
      </c>
      <c r="I20" s="12">
        <f t="shared" si="1"/>
        <v>0</v>
      </c>
    </row>
    <row r="21" spans="1:9">
      <c r="A21" s="9" t="s">
        <v>48</v>
      </c>
      <c r="B21" s="9" t="s">
        <v>49</v>
      </c>
      <c r="C21" s="9" t="s">
        <v>118</v>
      </c>
      <c r="D21" s="10">
        <v>0</v>
      </c>
      <c r="E21" s="10">
        <v>1</v>
      </c>
      <c r="F21" s="11">
        <f t="shared" si="0"/>
        <v>1</v>
      </c>
      <c r="G21" s="10">
        <v>0</v>
      </c>
      <c r="H21" s="10">
        <v>0</v>
      </c>
      <c r="I21" s="12">
        <f t="shared" si="1"/>
        <v>0</v>
      </c>
    </row>
    <row r="22" spans="1:9">
      <c r="A22" s="9" t="s">
        <v>48</v>
      </c>
      <c r="B22" s="9" t="s">
        <v>49</v>
      </c>
      <c r="C22" s="9" t="s">
        <v>119</v>
      </c>
      <c r="D22" s="10">
        <v>0</v>
      </c>
      <c r="E22" s="10">
        <v>1</v>
      </c>
      <c r="F22" s="11">
        <f t="shared" si="0"/>
        <v>1</v>
      </c>
      <c r="G22" s="10">
        <v>0</v>
      </c>
      <c r="H22" s="10">
        <v>0</v>
      </c>
      <c r="I22" s="12">
        <f t="shared" si="1"/>
        <v>0</v>
      </c>
    </row>
    <row r="23" spans="1:9">
      <c r="A23" s="9" t="s">
        <v>48</v>
      </c>
      <c r="B23" s="9" t="s">
        <v>49</v>
      </c>
      <c r="C23" s="9" t="s">
        <v>120</v>
      </c>
      <c r="D23" s="10">
        <v>0</v>
      </c>
      <c r="E23" s="10">
        <v>1</v>
      </c>
      <c r="F23" s="11">
        <f t="shared" si="0"/>
        <v>1</v>
      </c>
      <c r="G23" s="10">
        <v>0</v>
      </c>
      <c r="H23" s="10">
        <v>0</v>
      </c>
      <c r="I23" s="12">
        <f t="shared" si="1"/>
        <v>0</v>
      </c>
    </row>
    <row r="24" spans="1:9">
      <c r="A24" s="9" t="s">
        <v>48</v>
      </c>
      <c r="B24" s="9" t="s">
        <v>49</v>
      </c>
      <c r="C24" s="9" t="s">
        <v>121</v>
      </c>
      <c r="D24" s="10">
        <v>0</v>
      </c>
      <c r="E24" s="10">
        <v>1</v>
      </c>
      <c r="F24" s="11">
        <f t="shared" si="0"/>
        <v>1</v>
      </c>
      <c r="G24" s="10">
        <v>0</v>
      </c>
      <c r="H24" s="10">
        <v>0</v>
      </c>
      <c r="I24" s="12">
        <f t="shared" si="1"/>
        <v>0</v>
      </c>
    </row>
    <row r="25" spans="1:9">
      <c r="A25" s="9" t="s">
        <v>48</v>
      </c>
      <c r="B25" s="9" t="s">
        <v>60</v>
      </c>
      <c r="C25" s="9" t="s">
        <v>122</v>
      </c>
      <c r="D25" s="10">
        <v>0</v>
      </c>
      <c r="E25" s="10">
        <v>1</v>
      </c>
      <c r="F25" s="11">
        <f t="shared" si="0"/>
        <v>1</v>
      </c>
      <c r="G25" s="10">
        <v>0</v>
      </c>
      <c r="H25" s="10">
        <v>0</v>
      </c>
      <c r="I25" s="12">
        <f t="shared" si="1"/>
        <v>0</v>
      </c>
    </row>
    <row r="26" spans="1:9">
      <c r="A26" s="9" t="s">
        <v>123</v>
      </c>
      <c r="B26" s="9" t="s">
        <v>49</v>
      </c>
      <c r="C26" s="9" t="s">
        <v>56</v>
      </c>
      <c r="D26" s="10">
        <v>0</v>
      </c>
      <c r="E26" s="10">
        <v>506</v>
      </c>
      <c r="F26" s="11">
        <f t="shared" si="0"/>
        <v>506</v>
      </c>
      <c r="G26" s="10">
        <v>0</v>
      </c>
      <c r="H26" s="10">
        <v>17</v>
      </c>
      <c r="I26" s="12">
        <f t="shared" si="1"/>
        <v>17</v>
      </c>
    </row>
    <row r="27" spans="1:9">
      <c r="A27" s="9" t="s">
        <v>123</v>
      </c>
      <c r="B27" s="9" t="s">
        <v>60</v>
      </c>
      <c r="C27" s="9" t="s">
        <v>72</v>
      </c>
      <c r="D27" s="10">
        <v>0</v>
      </c>
      <c r="E27" s="10">
        <v>217</v>
      </c>
      <c r="F27" s="11">
        <f t="shared" si="0"/>
        <v>217</v>
      </c>
      <c r="G27" s="10">
        <v>0</v>
      </c>
      <c r="H27" s="10">
        <v>21</v>
      </c>
      <c r="I27" s="12">
        <f t="shared" si="1"/>
        <v>21</v>
      </c>
    </row>
    <row r="28" spans="1:9">
      <c r="A28" s="9" t="s">
        <v>123</v>
      </c>
      <c r="B28" s="9" t="s">
        <v>49</v>
      </c>
      <c r="C28" s="9" t="s">
        <v>64</v>
      </c>
      <c r="D28" s="10">
        <v>0</v>
      </c>
      <c r="E28" s="10">
        <v>169</v>
      </c>
      <c r="F28" s="11">
        <f t="shared" si="0"/>
        <v>169</v>
      </c>
      <c r="G28" s="10">
        <v>0</v>
      </c>
      <c r="H28" s="10">
        <v>0</v>
      </c>
      <c r="I28" s="12">
        <f t="shared" si="1"/>
        <v>0</v>
      </c>
    </row>
    <row r="29" spans="1:9">
      <c r="A29" s="9" t="s">
        <v>123</v>
      </c>
      <c r="B29" s="9" t="s">
        <v>60</v>
      </c>
      <c r="C29" s="9" t="s">
        <v>76</v>
      </c>
      <c r="D29" s="10">
        <v>0</v>
      </c>
      <c r="E29" s="10">
        <v>146</v>
      </c>
      <c r="F29" s="11">
        <f t="shared" si="0"/>
        <v>146</v>
      </c>
      <c r="G29" s="10">
        <v>0</v>
      </c>
      <c r="H29" s="10">
        <v>33</v>
      </c>
      <c r="I29" s="12">
        <f t="shared" si="1"/>
        <v>33</v>
      </c>
    </row>
    <row r="30" spans="1:9">
      <c r="A30" s="9" t="s">
        <v>123</v>
      </c>
      <c r="B30" s="9" t="s">
        <v>68</v>
      </c>
      <c r="C30" s="9" t="s">
        <v>80</v>
      </c>
      <c r="D30" s="10">
        <v>0</v>
      </c>
      <c r="E30" s="10">
        <v>128</v>
      </c>
      <c r="F30" s="11">
        <f t="shared" si="0"/>
        <v>128</v>
      </c>
      <c r="G30" s="10">
        <v>0</v>
      </c>
      <c r="H30" s="10">
        <v>5</v>
      </c>
      <c r="I30" s="12">
        <f t="shared" si="1"/>
        <v>5</v>
      </c>
    </row>
    <row r="31" spans="1:9">
      <c r="A31" s="9" t="s">
        <v>123</v>
      </c>
      <c r="B31" s="9" t="s">
        <v>49</v>
      </c>
      <c r="C31" s="9" t="s">
        <v>84</v>
      </c>
      <c r="D31" s="10">
        <v>0</v>
      </c>
      <c r="E31" s="10">
        <v>107</v>
      </c>
      <c r="F31" s="11">
        <f t="shared" si="0"/>
        <v>107</v>
      </c>
      <c r="G31" s="10">
        <v>0</v>
      </c>
      <c r="H31" s="10">
        <v>10</v>
      </c>
      <c r="I31" s="12">
        <f t="shared" si="1"/>
        <v>10</v>
      </c>
    </row>
    <row r="32" spans="1:9">
      <c r="A32" s="9" t="s">
        <v>123</v>
      </c>
      <c r="B32" s="9" t="s">
        <v>49</v>
      </c>
      <c r="C32" s="9" t="s">
        <v>91</v>
      </c>
      <c r="D32" s="10">
        <v>0</v>
      </c>
      <c r="E32" s="10">
        <v>72</v>
      </c>
      <c r="F32" s="11">
        <f t="shared" si="0"/>
        <v>72</v>
      </c>
      <c r="G32" s="10">
        <v>0</v>
      </c>
      <c r="H32" s="10">
        <v>0</v>
      </c>
      <c r="I32" s="12">
        <f t="shared" si="1"/>
        <v>0</v>
      </c>
    </row>
    <row r="33" spans="1:9">
      <c r="A33" s="9" t="s">
        <v>123</v>
      </c>
      <c r="B33" s="9" t="s">
        <v>49</v>
      </c>
      <c r="C33" s="9" t="s">
        <v>88</v>
      </c>
      <c r="D33" s="10">
        <v>0</v>
      </c>
      <c r="E33" s="10">
        <v>72</v>
      </c>
      <c r="F33" s="11">
        <f t="shared" si="0"/>
        <v>72</v>
      </c>
      <c r="G33" s="10">
        <v>0</v>
      </c>
      <c r="H33" s="10">
        <v>13</v>
      </c>
      <c r="I33" s="12">
        <f t="shared" si="1"/>
        <v>13</v>
      </c>
    </row>
    <row r="34" spans="1:9">
      <c r="A34" s="9" t="s">
        <v>123</v>
      </c>
      <c r="B34" s="9" t="s">
        <v>49</v>
      </c>
      <c r="C34" s="9" t="s">
        <v>94</v>
      </c>
      <c r="D34" s="10">
        <v>0</v>
      </c>
      <c r="E34" s="10">
        <v>50</v>
      </c>
      <c r="F34" s="11">
        <f t="shared" si="0"/>
        <v>50</v>
      </c>
      <c r="G34" s="10">
        <v>0</v>
      </c>
      <c r="H34" s="10">
        <v>4</v>
      </c>
      <c r="I34" s="12">
        <f t="shared" si="1"/>
        <v>4</v>
      </c>
    </row>
    <row r="35" spans="1:9">
      <c r="A35" s="9" t="s">
        <v>123</v>
      </c>
      <c r="B35" s="9" t="s">
        <v>68</v>
      </c>
      <c r="C35" s="9" t="s">
        <v>98</v>
      </c>
      <c r="D35" s="10">
        <v>0</v>
      </c>
      <c r="E35" s="10">
        <v>33</v>
      </c>
      <c r="F35" s="11">
        <f t="shared" ref="F35:F66" si="2">D35+E35</f>
        <v>33</v>
      </c>
      <c r="G35" s="10">
        <v>0</v>
      </c>
      <c r="H35" s="10">
        <v>9</v>
      </c>
      <c r="I35" s="12">
        <f t="shared" ref="I35:I66" si="3">G35+H35</f>
        <v>9</v>
      </c>
    </row>
    <row r="36" spans="1:9">
      <c r="A36" s="9" t="s">
        <v>123</v>
      </c>
      <c r="B36" s="9" t="s">
        <v>49</v>
      </c>
      <c r="C36" s="9" t="s">
        <v>106</v>
      </c>
      <c r="D36" s="10">
        <v>0</v>
      </c>
      <c r="E36" s="10">
        <v>13</v>
      </c>
      <c r="F36" s="11">
        <f t="shared" si="2"/>
        <v>13</v>
      </c>
      <c r="G36" s="10">
        <v>0</v>
      </c>
      <c r="H36" s="10">
        <v>0</v>
      </c>
      <c r="I36" s="12">
        <f t="shared" si="3"/>
        <v>0</v>
      </c>
    </row>
    <row r="37" spans="1:9">
      <c r="A37" s="9" t="s">
        <v>123</v>
      </c>
      <c r="B37" s="9" t="s">
        <v>49</v>
      </c>
      <c r="C37" s="9" t="s">
        <v>108</v>
      </c>
      <c r="D37" s="10">
        <v>0</v>
      </c>
      <c r="E37" s="10">
        <v>13</v>
      </c>
      <c r="F37" s="11">
        <f t="shared" si="2"/>
        <v>13</v>
      </c>
      <c r="G37" s="10">
        <v>0</v>
      </c>
      <c r="H37" s="10">
        <v>1</v>
      </c>
      <c r="I37" s="12">
        <f t="shared" si="3"/>
        <v>1</v>
      </c>
    </row>
    <row r="38" spans="1:9">
      <c r="A38" s="9" t="s">
        <v>123</v>
      </c>
      <c r="B38" s="9" t="s">
        <v>49</v>
      </c>
      <c r="C38" s="9" t="s">
        <v>103</v>
      </c>
      <c r="D38" s="10">
        <v>0</v>
      </c>
      <c r="E38" s="10">
        <v>8</v>
      </c>
      <c r="F38" s="11">
        <f t="shared" si="2"/>
        <v>8</v>
      </c>
      <c r="G38" s="10">
        <v>0</v>
      </c>
      <c r="H38" s="10">
        <v>2</v>
      </c>
      <c r="I38" s="12">
        <f t="shared" si="3"/>
        <v>2</v>
      </c>
    </row>
    <row r="39" spans="1:9">
      <c r="A39" s="9" t="s">
        <v>123</v>
      </c>
      <c r="B39" s="9" t="s">
        <v>49</v>
      </c>
      <c r="C39" s="9" t="s">
        <v>109</v>
      </c>
      <c r="D39" s="10">
        <v>0</v>
      </c>
      <c r="E39" s="10">
        <v>8</v>
      </c>
      <c r="F39" s="11">
        <f t="shared" si="2"/>
        <v>8</v>
      </c>
      <c r="G39" s="10">
        <v>0</v>
      </c>
      <c r="H39" s="10">
        <v>1</v>
      </c>
      <c r="I39" s="12">
        <f t="shared" si="3"/>
        <v>1</v>
      </c>
    </row>
    <row r="40" spans="1:9">
      <c r="A40" s="9" t="s">
        <v>123</v>
      </c>
      <c r="B40" s="9" t="s">
        <v>49</v>
      </c>
      <c r="C40" s="9" t="s">
        <v>119</v>
      </c>
      <c r="D40" s="10">
        <v>0</v>
      </c>
      <c r="E40" s="10">
        <v>6</v>
      </c>
      <c r="F40" s="11">
        <f t="shared" si="2"/>
        <v>6</v>
      </c>
      <c r="G40" s="10">
        <v>0</v>
      </c>
      <c r="H40" s="10">
        <v>0</v>
      </c>
      <c r="I40" s="12">
        <f t="shared" si="3"/>
        <v>0</v>
      </c>
    </row>
    <row r="41" spans="1:9">
      <c r="A41" s="9" t="s">
        <v>123</v>
      </c>
      <c r="B41" s="9" t="s">
        <v>60</v>
      </c>
      <c r="C41" s="9" t="s">
        <v>122</v>
      </c>
      <c r="D41" s="10">
        <v>0</v>
      </c>
      <c r="E41" s="10">
        <v>6</v>
      </c>
      <c r="F41" s="11">
        <f t="shared" si="2"/>
        <v>6</v>
      </c>
      <c r="G41" s="10">
        <v>0</v>
      </c>
      <c r="H41" s="10">
        <v>0</v>
      </c>
      <c r="I41" s="12">
        <f t="shared" si="3"/>
        <v>0</v>
      </c>
    </row>
    <row r="42" spans="1:9">
      <c r="A42" s="9" t="s">
        <v>123</v>
      </c>
      <c r="B42" s="9" t="s">
        <v>49</v>
      </c>
      <c r="C42" s="9" t="s">
        <v>111</v>
      </c>
      <c r="D42" s="10">
        <v>0</v>
      </c>
      <c r="E42" s="10">
        <v>5</v>
      </c>
      <c r="F42" s="11">
        <f t="shared" si="2"/>
        <v>5</v>
      </c>
      <c r="G42" s="10">
        <v>0</v>
      </c>
      <c r="H42" s="10">
        <v>1</v>
      </c>
      <c r="I42" s="12">
        <f t="shared" si="3"/>
        <v>1</v>
      </c>
    </row>
    <row r="43" spans="1:9">
      <c r="A43" s="9" t="s">
        <v>123</v>
      </c>
      <c r="B43" s="9" t="s">
        <v>49</v>
      </c>
      <c r="C43" s="9" t="s">
        <v>113</v>
      </c>
      <c r="D43" s="10">
        <v>0</v>
      </c>
      <c r="E43" s="10">
        <v>4</v>
      </c>
      <c r="F43" s="11">
        <f t="shared" si="2"/>
        <v>4</v>
      </c>
      <c r="G43" s="10">
        <v>0</v>
      </c>
      <c r="H43" s="10">
        <v>0</v>
      </c>
      <c r="I43" s="12">
        <f t="shared" si="3"/>
        <v>0</v>
      </c>
    </row>
    <row r="44" spans="1:9">
      <c r="A44" s="9" t="s">
        <v>123</v>
      </c>
      <c r="B44" s="9" t="s">
        <v>49</v>
      </c>
      <c r="C44" s="9" t="s">
        <v>101</v>
      </c>
      <c r="D44" s="10">
        <v>0</v>
      </c>
      <c r="E44" s="10">
        <v>4</v>
      </c>
      <c r="F44" s="11">
        <f t="shared" si="2"/>
        <v>4</v>
      </c>
      <c r="G44" s="10">
        <v>0</v>
      </c>
      <c r="H44" s="10">
        <v>0</v>
      </c>
      <c r="I44" s="12">
        <f t="shared" si="3"/>
        <v>0</v>
      </c>
    </row>
    <row r="45" spans="1:9">
      <c r="A45" s="9" t="s">
        <v>123</v>
      </c>
      <c r="B45" s="9" t="s">
        <v>49</v>
      </c>
      <c r="C45" s="9" t="s">
        <v>120</v>
      </c>
      <c r="D45" s="10">
        <v>0</v>
      </c>
      <c r="E45" s="10">
        <v>2</v>
      </c>
      <c r="F45" s="11">
        <f t="shared" si="2"/>
        <v>2</v>
      </c>
      <c r="G45" s="10">
        <v>0</v>
      </c>
      <c r="H45" s="10">
        <v>0</v>
      </c>
      <c r="I45" s="12">
        <f t="shared" si="3"/>
        <v>0</v>
      </c>
    </row>
    <row r="46" spans="1:9">
      <c r="A46" s="9" t="s">
        <v>123</v>
      </c>
      <c r="B46" s="9" t="s">
        <v>49</v>
      </c>
      <c r="C46" s="9" t="s">
        <v>153</v>
      </c>
      <c r="D46" s="10">
        <v>0</v>
      </c>
      <c r="E46" s="10">
        <v>1</v>
      </c>
      <c r="F46" s="11">
        <f t="shared" si="2"/>
        <v>1</v>
      </c>
      <c r="G46" s="10">
        <v>0</v>
      </c>
      <c r="H46" s="10">
        <v>0</v>
      </c>
      <c r="I46" s="12">
        <f t="shared" si="3"/>
        <v>0</v>
      </c>
    </row>
    <row r="47" spans="1:9">
      <c r="A47" s="9" t="s">
        <v>123</v>
      </c>
      <c r="B47" s="9" t="s">
        <v>49</v>
      </c>
      <c r="C47" s="9" t="s">
        <v>154</v>
      </c>
      <c r="D47" s="10">
        <v>0</v>
      </c>
      <c r="E47" s="10">
        <v>1</v>
      </c>
      <c r="F47" s="11">
        <f t="shared" si="2"/>
        <v>1</v>
      </c>
      <c r="G47" s="10">
        <v>0</v>
      </c>
      <c r="H47" s="10">
        <v>0</v>
      </c>
      <c r="I47" s="12">
        <f t="shared" si="3"/>
        <v>0</v>
      </c>
    </row>
    <row r="48" spans="1:9">
      <c r="A48" s="9" t="s">
        <v>123</v>
      </c>
      <c r="B48" s="9" t="s">
        <v>49</v>
      </c>
      <c r="C48" s="9" t="s">
        <v>155</v>
      </c>
      <c r="D48" s="10">
        <v>0</v>
      </c>
      <c r="E48" s="10">
        <v>1</v>
      </c>
      <c r="F48" s="11">
        <f t="shared" si="2"/>
        <v>1</v>
      </c>
      <c r="G48" s="10">
        <v>0</v>
      </c>
      <c r="H48" s="10">
        <v>0</v>
      </c>
      <c r="I48" s="12">
        <f t="shared" si="3"/>
        <v>0</v>
      </c>
    </row>
    <row r="49" spans="1:9">
      <c r="A49" s="9" t="s">
        <v>123</v>
      </c>
      <c r="B49" s="9" t="s">
        <v>49</v>
      </c>
      <c r="C49" s="9" t="s">
        <v>156</v>
      </c>
      <c r="D49" s="10">
        <v>0</v>
      </c>
      <c r="E49" s="10">
        <v>1</v>
      </c>
      <c r="F49" s="11">
        <f t="shared" si="2"/>
        <v>1</v>
      </c>
      <c r="G49" s="10">
        <v>0</v>
      </c>
      <c r="H49" s="10">
        <v>0</v>
      </c>
      <c r="I49" s="12">
        <f t="shared" si="3"/>
        <v>0</v>
      </c>
    </row>
    <row r="50" spans="1:9">
      <c r="A50" s="9" t="s">
        <v>123</v>
      </c>
      <c r="B50" s="9" t="s">
        <v>49</v>
      </c>
      <c r="C50" s="9" t="s">
        <v>157</v>
      </c>
      <c r="D50" s="10">
        <v>0</v>
      </c>
      <c r="E50" s="10">
        <v>1</v>
      </c>
      <c r="F50" s="11">
        <f t="shared" si="2"/>
        <v>1</v>
      </c>
      <c r="G50" s="10">
        <v>0</v>
      </c>
      <c r="H50" s="10">
        <v>0</v>
      </c>
      <c r="I50" s="12">
        <f t="shared" si="3"/>
        <v>0</v>
      </c>
    </row>
    <row r="51" spans="1:9">
      <c r="A51" s="9" t="s">
        <v>123</v>
      </c>
      <c r="B51" s="9" t="s">
        <v>49</v>
      </c>
      <c r="C51" s="9" t="s">
        <v>158</v>
      </c>
      <c r="D51" s="10">
        <v>0</v>
      </c>
      <c r="E51" s="10">
        <v>1</v>
      </c>
      <c r="F51" s="11">
        <f t="shared" si="2"/>
        <v>1</v>
      </c>
      <c r="G51" s="10">
        <v>0</v>
      </c>
      <c r="H51" s="10">
        <v>0</v>
      </c>
      <c r="I51" s="12">
        <f t="shared" si="3"/>
        <v>0</v>
      </c>
    </row>
    <row r="52" spans="1:9">
      <c r="A52" s="9" t="s">
        <v>159</v>
      </c>
      <c r="B52" s="9" t="s">
        <v>49</v>
      </c>
      <c r="C52" s="9" t="s">
        <v>56</v>
      </c>
      <c r="D52" s="10">
        <v>0</v>
      </c>
      <c r="E52" s="10">
        <v>378</v>
      </c>
      <c r="F52" s="11">
        <f t="shared" si="2"/>
        <v>378</v>
      </c>
      <c r="G52" s="10">
        <v>0</v>
      </c>
      <c r="H52" s="10">
        <v>15</v>
      </c>
      <c r="I52" s="12">
        <f t="shared" si="3"/>
        <v>15</v>
      </c>
    </row>
    <row r="53" spans="1:9">
      <c r="A53" s="9" t="s">
        <v>159</v>
      </c>
      <c r="B53" s="9" t="s">
        <v>60</v>
      </c>
      <c r="C53" s="9" t="s">
        <v>72</v>
      </c>
      <c r="D53" s="10">
        <v>0</v>
      </c>
      <c r="E53" s="10">
        <v>165</v>
      </c>
      <c r="F53" s="11">
        <f t="shared" si="2"/>
        <v>165</v>
      </c>
      <c r="G53" s="10">
        <v>0</v>
      </c>
      <c r="H53" s="10">
        <v>16</v>
      </c>
      <c r="I53" s="12">
        <f t="shared" si="3"/>
        <v>16</v>
      </c>
    </row>
    <row r="54" spans="1:9">
      <c r="A54" s="9" t="s">
        <v>159</v>
      </c>
      <c r="B54" s="9" t="s">
        <v>49</v>
      </c>
      <c r="C54" s="9" t="s">
        <v>64</v>
      </c>
      <c r="D54" s="10">
        <v>0</v>
      </c>
      <c r="E54" s="10">
        <v>143</v>
      </c>
      <c r="F54" s="11">
        <f t="shared" si="2"/>
        <v>143</v>
      </c>
      <c r="G54" s="10">
        <v>0</v>
      </c>
      <c r="H54" s="10">
        <v>1</v>
      </c>
      <c r="I54" s="12">
        <f t="shared" si="3"/>
        <v>1</v>
      </c>
    </row>
    <row r="55" spans="1:9">
      <c r="A55" s="9" t="s">
        <v>159</v>
      </c>
      <c r="B55" s="9" t="s">
        <v>68</v>
      </c>
      <c r="C55" s="9" t="s">
        <v>80</v>
      </c>
      <c r="D55" s="10">
        <v>0</v>
      </c>
      <c r="E55" s="10">
        <v>143</v>
      </c>
      <c r="F55" s="11">
        <f t="shared" si="2"/>
        <v>143</v>
      </c>
      <c r="G55" s="10">
        <v>0</v>
      </c>
      <c r="H55" s="10">
        <v>1</v>
      </c>
      <c r="I55" s="12">
        <f t="shared" si="3"/>
        <v>1</v>
      </c>
    </row>
    <row r="56" spans="1:9">
      <c r="A56" s="9" t="s">
        <v>159</v>
      </c>
      <c r="B56" s="9" t="s">
        <v>60</v>
      </c>
      <c r="C56" s="9" t="s">
        <v>76</v>
      </c>
      <c r="D56" s="10">
        <v>0</v>
      </c>
      <c r="E56" s="10">
        <v>96</v>
      </c>
      <c r="F56" s="11">
        <f t="shared" si="2"/>
        <v>96</v>
      </c>
      <c r="G56" s="10">
        <v>0</v>
      </c>
      <c r="H56" s="10">
        <v>19</v>
      </c>
      <c r="I56" s="12">
        <f t="shared" si="3"/>
        <v>19</v>
      </c>
    </row>
    <row r="57" spans="1:9">
      <c r="A57" s="9" t="s">
        <v>159</v>
      </c>
      <c r="B57" s="9" t="s">
        <v>49</v>
      </c>
      <c r="C57" s="9" t="s">
        <v>94</v>
      </c>
      <c r="D57" s="10">
        <v>0</v>
      </c>
      <c r="E57" s="10">
        <v>77</v>
      </c>
      <c r="F57" s="11">
        <f t="shared" si="2"/>
        <v>77</v>
      </c>
      <c r="G57" s="10">
        <v>0</v>
      </c>
      <c r="H57" s="10">
        <v>2</v>
      </c>
      <c r="I57" s="12">
        <f t="shared" si="3"/>
        <v>2</v>
      </c>
    </row>
    <row r="58" spans="1:9">
      <c r="A58" s="9" t="s">
        <v>159</v>
      </c>
      <c r="B58" s="9" t="s">
        <v>49</v>
      </c>
      <c r="C58" s="9" t="s">
        <v>84</v>
      </c>
      <c r="D58" s="10">
        <v>0</v>
      </c>
      <c r="E58" s="10">
        <v>77</v>
      </c>
      <c r="F58" s="11">
        <f t="shared" si="2"/>
        <v>77</v>
      </c>
      <c r="G58" s="10">
        <v>0</v>
      </c>
      <c r="H58" s="10">
        <v>8</v>
      </c>
      <c r="I58" s="12">
        <f t="shared" si="3"/>
        <v>8</v>
      </c>
    </row>
    <row r="59" spans="1:9">
      <c r="A59" s="9" t="s">
        <v>159</v>
      </c>
      <c r="B59" s="9" t="s">
        <v>49</v>
      </c>
      <c r="C59" s="9" t="s">
        <v>91</v>
      </c>
      <c r="D59" s="10">
        <v>0</v>
      </c>
      <c r="E59" s="10">
        <v>68</v>
      </c>
      <c r="F59" s="11">
        <f t="shared" si="2"/>
        <v>68</v>
      </c>
      <c r="G59" s="10">
        <v>0</v>
      </c>
      <c r="H59" s="10">
        <v>1</v>
      </c>
      <c r="I59" s="12">
        <f t="shared" si="3"/>
        <v>1</v>
      </c>
    </row>
    <row r="60" spans="1:9">
      <c r="A60" s="9" t="s">
        <v>159</v>
      </c>
      <c r="B60" s="9" t="s">
        <v>49</v>
      </c>
      <c r="C60" s="9" t="s">
        <v>88</v>
      </c>
      <c r="D60" s="10">
        <v>0</v>
      </c>
      <c r="E60" s="10">
        <v>67</v>
      </c>
      <c r="F60" s="11">
        <f t="shared" si="2"/>
        <v>67</v>
      </c>
      <c r="G60" s="10">
        <v>0</v>
      </c>
      <c r="H60" s="10">
        <v>5</v>
      </c>
      <c r="I60" s="12">
        <f t="shared" si="3"/>
        <v>5</v>
      </c>
    </row>
    <row r="61" spans="1:9">
      <c r="A61" s="9" t="s">
        <v>159</v>
      </c>
      <c r="B61" s="9" t="s">
        <v>68</v>
      </c>
      <c r="C61" s="9" t="s">
        <v>98</v>
      </c>
      <c r="D61" s="10">
        <v>0</v>
      </c>
      <c r="E61" s="10">
        <v>19</v>
      </c>
      <c r="F61" s="11">
        <f t="shared" si="2"/>
        <v>19</v>
      </c>
      <c r="G61" s="10">
        <v>0</v>
      </c>
      <c r="H61" s="10">
        <v>1</v>
      </c>
      <c r="I61" s="12">
        <f t="shared" si="3"/>
        <v>1</v>
      </c>
    </row>
    <row r="62" spans="1:9">
      <c r="A62" s="9" t="s">
        <v>159</v>
      </c>
      <c r="B62" s="9" t="s">
        <v>49</v>
      </c>
      <c r="C62" s="9" t="s">
        <v>109</v>
      </c>
      <c r="D62" s="10">
        <v>0</v>
      </c>
      <c r="E62" s="10">
        <v>18</v>
      </c>
      <c r="F62" s="11">
        <f t="shared" si="2"/>
        <v>18</v>
      </c>
      <c r="G62" s="10">
        <v>0</v>
      </c>
      <c r="H62" s="10">
        <v>2</v>
      </c>
      <c r="I62" s="12">
        <f t="shared" si="3"/>
        <v>2</v>
      </c>
    </row>
    <row r="63" spans="1:9">
      <c r="A63" s="9" t="s">
        <v>159</v>
      </c>
      <c r="B63" s="9" t="s">
        <v>49</v>
      </c>
      <c r="C63" s="9" t="s">
        <v>106</v>
      </c>
      <c r="D63" s="10">
        <v>0</v>
      </c>
      <c r="E63" s="10">
        <v>13</v>
      </c>
      <c r="F63" s="11">
        <f t="shared" si="2"/>
        <v>13</v>
      </c>
      <c r="G63" s="10">
        <v>0</v>
      </c>
      <c r="H63" s="10">
        <v>1</v>
      </c>
      <c r="I63" s="12">
        <f t="shared" si="3"/>
        <v>1</v>
      </c>
    </row>
    <row r="64" spans="1:9">
      <c r="A64" s="9" t="s">
        <v>159</v>
      </c>
      <c r="B64" s="9" t="s">
        <v>49</v>
      </c>
      <c r="C64" s="9" t="s">
        <v>119</v>
      </c>
      <c r="D64" s="10">
        <v>0</v>
      </c>
      <c r="E64" s="10">
        <v>7</v>
      </c>
      <c r="F64" s="11">
        <f t="shared" si="2"/>
        <v>7</v>
      </c>
      <c r="G64" s="10">
        <v>0</v>
      </c>
      <c r="H64" s="10">
        <v>0</v>
      </c>
      <c r="I64" s="12">
        <f t="shared" si="3"/>
        <v>0</v>
      </c>
    </row>
    <row r="65" spans="1:9">
      <c r="A65" s="9" t="s">
        <v>159</v>
      </c>
      <c r="B65" s="9" t="s">
        <v>49</v>
      </c>
      <c r="C65" s="9" t="s">
        <v>101</v>
      </c>
      <c r="D65" s="10">
        <v>0</v>
      </c>
      <c r="E65" s="10">
        <v>5</v>
      </c>
      <c r="F65" s="11">
        <f t="shared" si="2"/>
        <v>5</v>
      </c>
      <c r="G65" s="10">
        <v>0</v>
      </c>
      <c r="H65" s="10">
        <v>0</v>
      </c>
      <c r="I65" s="12">
        <f t="shared" si="3"/>
        <v>0</v>
      </c>
    </row>
    <row r="66" spans="1:9">
      <c r="A66" s="9" t="s">
        <v>159</v>
      </c>
      <c r="B66" s="9" t="s">
        <v>49</v>
      </c>
      <c r="C66" s="9" t="s">
        <v>113</v>
      </c>
      <c r="D66" s="10">
        <v>0</v>
      </c>
      <c r="E66" s="10">
        <v>4</v>
      </c>
      <c r="F66" s="11">
        <f t="shared" si="2"/>
        <v>4</v>
      </c>
      <c r="G66" s="10">
        <v>0</v>
      </c>
      <c r="H66" s="10">
        <v>0</v>
      </c>
      <c r="I66" s="12">
        <f t="shared" si="3"/>
        <v>0</v>
      </c>
    </row>
    <row r="67" spans="1:9">
      <c r="A67" s="9" t="s">
        <v>159</v>
      </c>
      <c r="B67" s="9" t="s">
        <v>49</v>
      </c>
      <c r="C67" s="9" t="s">
        <v>108</v>
      </c>
      <c r="D67" s="10">
        <v>0</v>
      </c>
      <c r="E67" s="10">
        <v>4</v>
      </c>
      <c r="F67" s="11">
        <f t="shared" ref="F67:F98" si="4">D67+E67</f>
        <v>4</v>
      </c>
      <c r="G67" s="10">
        <v>0</v>
      </c>
      <c r="H67" s="10">
        <v>0</v>
      </c>
      <c r="I67" s="12">
        <f t="shared" ref="I67:I98" si="5">G67+H67</f>
        <v>0</v>
      </c>
    </row>
    <row r="68" spans="1:9">
      <c r="A68" s="9" t="s">
        <v>159</v>
      </c>
      <c r="B68" s="9" t="s">
        <v>49</v>
      </c>
      <c r="C68" s="9" t="s">
        <v>120</v>
      </c>
      <c r="D68" s="10">
        <v>0</v>
      </c>
      <c r="E68" s="10">
        <v>3</v>
      </c>
      <c r="F68" s="11">
        <f t="shared" si="4"/>
        <v>3</v>
      </c>
      <c r="G68" s="10">
        <v>0</v>
      </c>
      <c r="H68" s="10">
        <v>0</v>
      </c>
      <c r="I68" s="12">
        <f t="shared" si="5"/>
        <v>0</v>
      </c>
    </row>
    <row r="69" spans="1:9">
      <c r="A69" s="9" t="s">
        <v>159</v>
      </c>
      <c r="B69" s="9" t="s">
        <v>49</v>
      </c>
      <c r="C69" s="9" t="s">
        <v>103</v>
      </c>
      <c r="D69" s="10">
        <v>0</v>
      </c>
      <c r="E69" s="10">
        <v>3</v>
      </c>
      <c r="F69" s="11">
        <f t="shared" si="4"/>
        <v>3</v>
      </c>
      <c r="G69" s="10">
        <v>0</v>
      </c>
      <c r="H69" s="10">
        <v>1</v>
      </c>
      <c r="I69" s="12">
        <f t="shared" si="5"/>
        <v>1</v>
      </c>
    </row>
    <row r="70" spans="1:9">
      <c r="A70" s="9" t="s">
        <v>159</v>
      </c>
      <c r="B70" s="9" t="s">
        <v>49</v>
      </c>
      <c r="C70" s="9" t="s">
        <v>117</v>
      </c>
      <c r="D70" s="10">
        <v>0</v>
      </c>
      <c r="E70" s="10">
        <v>3</v>
      </c>
      <c r="F70" s="11">
        <f t="shared" si="4"/>
        <v>3</v>
      </c>
      <c r="G70" s="10">
        <v>0</v>
      </c>
      <c r="H70" s="10">
        <v>1</v>
      </c>
      <c r="I70" s="12">
        <f t="shared" si="5"/>
        <v>1</v>
      </c>
    </row>
    <row r="71" spans="1:9">
      <c r="A71" s="9" t="s">
        <v>159</v>
      </c>
      <c r="B71" s="9" t="s">
        <v>60</v>
      </c>
      <c r="C71" s="9" t="s">
        <v>122</v>
      </c>
      <c r="D71" s="10">
        <v>0</v>
      </c>
      <c r="E71" s="10">
        <v>3</v>
      </c>
      <c r="F71" s="11">
        <f t="shared" si="4"/>
        <v>3</v>
      </c>
      <c r="G71" s="10">
        <v>0</v>
      </c>
      <c r="H71" s="10">
        <v>0</v>
      </c>
      <c r="I71" s="12">
        <f t="shared" si="5"/>
        <v>0</v>
      </c>
    </row>
    <row r="72" spans="1:9">
      <c r="A72" s="9" t="s">
        <v>159</v>
      </c>
      <c r="B72" s="9" t="s">
        <v>49</v>
      </c>
      <c r="C72" s="9" t="s">
        <v>118</v>
      </c>
      <c r="D72" s="10">
        <v>0</v>
      </c>
      <c r="E72" s="10">
        <v>2</v>
      </c>
      <c r="F72" s="11">
        <f t="shared" si="4"/>
        <v>2</v>
      </c>
      <c r="G72" s="10">
        <v>0</v>
      </c>
      <c r="H72" s="10">
        <v>0</v>
      </c>
      <c r="I72" s="12">
        <f t="shared" si="5"/>
        <v>0</v>
      </c>
    </row>
    <row r="73" spans="1:9">
      <c r="A73" s="9" t="s">
        <v>159</v>
      </c>
      <c r="B73" s="9" t="s">
        <v>49</v>
      </c>
      <c r="C73" s="9" t="s">
        <v>115</v>
      </c>
      <c r="D73" s="10">
        <v>0</v>
      </c>
      <c r="E73" s="10">
        <v>2</v>
      </c>
      <c r="F73" s="11">
        <f t="shared" si="4"/>
        <v>2</v>
      </c>
      <c r="G73" s="10">
        <v>0</v>
      </c>
      <c r="H73" s="10">
        <v>0</v>
      </c>
      <c r="I73" s="12">
        <f t="shared" si="5"/>
        <v>0</v>
      </c>
    </row>
    <row r="74" spans="1:9">
      <c r="A74" s="9" t="s">
        <v>159</v>
      </c>
      <c r="B74" s="9" t="s">
        <v>49</v>
      </c>
      <c r="C74" s="9" t="s">
        <v>111</v>
      </c>
      <c r="D74" s="10">
        <v>0</v>
      </c>
      <c r="E74" s="10">
        <v>1</v>
      </c>
      <c r="F74" s="11">
        <f t="shared" si="4"/>
        <v>1</v>
      </c>
      <c r="G74" s="10">
        <v>0</v>
      </c>
      <c r="H74" s="10">
        <v>0</v>
      </c>
      <c r="I74" s="12">
        <f t="shared" si="5"/>
        <v>0</v>
      </c>
    </row>
    <row r="75" spans="1:9">
      <c r="A75" s="9" t="s">
        <v>159</v>
      </c>
      <c r="B75" s="9" t="s">
        <v>49</v>
      </c>
      <c r="C75" s="9" t="s">
        <v>189</v>
      </c>
      <c r="D75" s="10">
        <v>0</v>
      </c>
      <c r="E75" s="10">
        <v>1</v>
      </c>
      <c r="F75" s="11">
        <f t="shared" si="4"/>
        <v>1</v>
      </c>
      <c r="G75" s="10">
        <v>0</v>
      </c>
      <c r="H75" s="10">
        <v>0</v>
      </c>
      <c r="I75" s="12">
        <f t="shared" si="5"/>
        <v>0</v>
      </c>
    </row>
    <row r="76" spans="1:9">
      <c r="A76" s="9" t="s">
        <v>190</v>
      </c>
      <c r="B76" s="9" t="s">
        <v>49</v>
      </c>
      <c r="C76" s="9" t="s">
        <v>56</v>
      </c>
      <c r="D76" s="10">
        <v>0</v>
      </c>
      <c r="E76" s="10">
        <v>368</v>
      </c>
      <c r="F76" s="11">
        <f t="shared" si="4"/>
        <v>368</v>
      </c>
      <c r="G76" s="10">
        <v>0</v>
      </c>
      <c r="H76" s="10">
        <v>12</v>
      </c>
      <c r="I76" s="12">
        <f t="shared" si="5"/>
        <v>12</v>
      </c>
    </row>
    <row r="77" spans="1:9">
      <c r="A77" s="9" t="s">
        <v>190</v>
      </c>
      <c r="B77" s="9" t="s">
        <v>60</v>
      </c>
      <c r="C77" s="9" t="s">
        <v>72</v>
      </c>
      <c r="D77" s="10">
        <v>0</v>
      </c>
      <c r="E77" s="10">
        <v>180</v>
      </c>
      <c r="F77" s="11">
        <f t="shared" si="4"/>
        <v>180</v>
      </c>
      <c r="G77" s="10">
        <v>0</v>
      </c>
      <c r="H77" s="10">
        <v>12</v>
      </c>
      <c r="I77" s="12">
        <f t="shared" si="5"/>
        <v>12</v>
      </c>
    </row>
    <row r="78" spans="1:9">
      <c r="A78" s="9" t="s">
        <v>190</v>
      </c>
      <c r="B78" s="9" t="s">
        <v>49</v>
      </c>
      <c r="C78" s="9" t="s">
        <v>64</v>
      </c>
      <c r="D78" s="10">
        <v>0</v>
      </c>
      <c r="E78" s="10">
        <v>167</v>
      </c>
      <c r="F78" s="11">
        <f t="shared" si="4"/>
        <v>167</v>
      </c>
      <c r="G78" s="10">
        <v>0</v>
      </c>
      <c r="H78" s="10">
        <v>0</v>
      </c>
      <c r="I78" s="12">
        <f t="shared" si="5"/>
        <v>0</v>
      </c>
    </row>
    <row r="79" spans="1:9">
      <c r="A79" s="9" t="s">
        <v>190</v>
      </c>
      <c r="B79" s="9" t="s">
        <v>68</v>
      </c>
      <c r="C79" s="9" t="s">
        <v>80</v>
      </c>
      <c r="D79" s="10">
        <v>0</v>
      </c>
      <c r="E79" s="10">
        <v>158</v>
      </c>
      <c r="F79" s="11">
        <f t="shared" si="4"/>
        <v>158</v>
      </c>
      <c r="G79" s="10">
        <v>0</v>
      </c>
      <c r="H79" s="10">
        <v>3</v>
      </c>
      <c r="I79" s="12">
        <f t="shared" si="5"/>
        <v>3</v>
      </c>
    </row>
    <row r="80" spans="1:9">
      <c r="A80" s="9" t="s">
        <v>190</v>
      </c>
      <c r="B80" s="9" t="s">
        <v>60</v>
      </c>
      <c r="C80" s="9" t="s">
        <v>76</v>
      </c>
      <c r="D80" s="10">
        <v>0</v>
      </c>
      <c r="E80" s="10">
        <v>97</v>
      </c>
      <c r="F80" s="11">
        <f t="shared" si="4"/>
        <v>97</v>
      </c>
      <c r="G80" s="10">
        <v>0</v>
      </c>
      <c r="H80" s="10">
        <v>18</v>
      </c>
      <c r="I80" s="12">
        <f t="shared" si="5"/>
        <v>18</v>
      </c>
    </row>
    <row r="81" spans="1:9">
      <c r="A81" s="9" t="s">
        <v>190</v>
      </c>
      <c r="B81" s="9" t="s">
        <v>49</v>
      </c>
      <c r="C81" s="9" t="s">
        <v>91</v>
      </c>
      <c r="D81" s="10">
        <v>0</v>
      </c>
      <c r="E81" s="10">
        <v>75</v>
      </c>
      <c r="F81" s="11">
        <f t="shared" si="4"/>
        <v>75</v>
      </c>
      <c r="G81" s="10">
        <v>0</v>
      </c>
      <c r="H81" s="10">
        <v>0</v>
      </c>
      <c r="I81" s="12">
        <f t="shared" si="5"/>
        <v>0</v>
      </c>
    </row>
    <row r="82" spans="1:9">
      <c r="A82" s="9" t="s">
        <v>190</v>
      </c>
      <c r="B82" s="9" t="s">
        <v>49</v>
      </c>
      <c r="C82" s="9" t="s">
        <v>94</v>
      </c>
      <c r="D82" s="10">
        <v>0</v>
      </c>
      <c r="E82" s="10">
        <v>64</v>
      </c>
      <c r="F82" s="11">
        <f t="shared" si="4"/>
        <v>64</v>
      </c>
      <c r="G82" s="10">
        <v>0</v>
      </c>
      <c r="H82" s="10">
        <v>4</v>
      </c>
      <c r="I82" s="12">
        <f t="shared" si="5"/>
        <v>4</v>
      </c>
    </row>
    <row r="83" spans="1:9">
      <c r="A83" s="9" t="s">
        <v>190</v>
      </c>
      <c r="B83" s="9" t="s">
        <v>49</v>
      </c>
      <c r="C83" s="9" t="s">
        <v>84</v>
      </c>
      <c r="D83" s="10">
        <v>0</v>
      </c>
      <c r="E83" s="10">
        <v>64</v>
      </c>
      <c r="F83" s="11">
        <f t="shared" si="4"/>
        <v>64</v>
      </c>
      <c r="G83" s="10">
        <v>0</v>
      </c>
      <c r="H83" s="10">
        <v>6</v>
      </c>
      <c r="I83" s="12">
        <f t="shared" si="5"/>
        <v>6</v>
      </c>
    </row>
    <row r="84" spans="1:9">
      <c r="A84" s="9" t="s">
        <v>190</v>
      </c>
      <c r="B84" s="9" t="s">
        <v>49</v>
      </c>
      <c r="C84" s="9" t="s">
        <v>88</v>
      </c>
      <c r="D84" s="10">
        <v>0</v>
      </c>
      <c r="E84" s="10">
        <v>61</v>
      </c>
      <c r="F84" s="11">
        <f t="shared" si="4"/>
        <v>61</v>
      </c>
      <c r="G84" s="10">
        <v>0</v>
      </c>
      <c r="H84" s="10">
        <v>7</v>
      </c>
      <c r="I84" s="12">
        <f t="shared" si="5"/>
        <v>7</v>
      </c>
    </row>
    <row r="85" spans="1:9">
      <c r="A85" s="9" t="s">
        <v>190</v>
      </c>
      <c r="B85" s="9" t="s">
        <v>68</v>
      </c>
      <c r="C85" s="9" t="s">
        <v>98</v>
      </c>
      <c r="D85" s="10">
        <v>0</v>
      </c>
      <c r="E85" s="10">
        <v>28</v>
      </c>
      <c r="F85" s="11">
        <f t="shared" si="4"/>
        <v>28</v>
      </c>
      <c r="G85" s="10">
        <v>0</v>
      </c>
      <c r="H85" s="10">
        <v>4</v>
      </c>
      <c r="I85" s="12">
        <f t="shared" si="5"/>
        <v>4</v>
      </c>
    </row>
    <row r="86" spans="1:9">
      <c r="A86" s="9" t="s">
        <v>190</v>
      </c>
      <c r="B86" s="9" t="s">
        <v>49</v>
      </c>
      <c r="C86" s="9" t="s">
        <v>109</v>
      </c>
      <c r="D86" s="10">
        <v>0</v>
      </c>
      <c r="E86" s="10">
        <v>13</v>
      </c>
      <c r="F86" s="11">
        <f t="shared" si="4"/>
        <v>13</v>
      </c>
      <c r="G86" s="10">
        <v>0</v>
      </c>
      <c r="H86" s="10">
        <v>3</v>
      </c>
      <c r="I86" s="12">
        <f t="shared" si="5"/>
        <v>3</v>
      </c>
    </row>
    <row r="87" spans="1:9">
      <c r="A87" s="9" t="s">
        <v>190</v>
      </c>
      <c r="B87" s="9" t="s">
        <v>49</v>
      </c>
      <c r="C87" s="9" t="s">
        <v>106</v>
      </c>
      <c r="D87" s="10">
        <v>0</v>
      </c>
      <c r="E87" s="10">
        <v>12</v>
      </c>
      <c r="F87" s="11">
        <f t="shared" si="4"/>
        <v>12</v>
      </c>
      <c r="G87" s="10">
        <v>0</v>
      </c>
      <c r="H87" s="10">
        <v>3</v>
      </c>
      <c r="I87" s="12">
        <f t="shared" si="5"/>
        <v>3</v>
      </c>
    </row>
    <row r="88" spans="1:9">
      <c r="A88" s="9" t="s">
        <v>190</v>
      </c>
      <c r="B88" s="9" t="s">
        <v>49</v>
      </c>
      <c r="C88" s="9" t="s">
        <v>108</v>
      </c>
      <c r="D88" s="10">
        <v>0</v>
      </c>
      <c r="E88" s="10">
        <v>11</v>
      </c>
      <c r="F88" s="11">
        <f t="shared" si="4"/>
        <v>11</v>
      </c>
      <c r="G88" s="10">
        <v>0</v>
      </c>
      <c r="H88" s="10">
        <v>0</v>
      </c>
      <c r="I88" s="12">
        <f t="shared" si="5"/>
        <v>0</v>
      </c>
    </row>
    <row r="89" spans="1:9">
      <c r="A89" s="9" t="s">
        <v>190</v>
      </c>
      <c r="B89" s="9" t="s">
        <v>49</v>
      </c>
      <c r="C89" s="9" t="s">
        <v>103</v>
      </c>
      <c r="D89" s="10">
        <v>0</v>
      </c>
      <c r="E89" s="10">
        <v>8</v>
      </c>
      <c r="F89" s="11">
        <f t="shared" si="4"/>
        <v>8</v>
      </c>
      <c r="G89" s="10">
        <v>0</v>
      </c>
      <c r="H89" s="10">
        <v>1</v>
      </c>
      <c r="I89" s="12">
        <f t="shared" si="5"/>
        <v>1</v>
      </c>
    </row>
    <row r="90" spans="1:9">
      <c r="A90" s="9" t="s">
        <v>190</v>
      </c>
      <c r="B90" s="9" t="s">
        <v>49</v>
      </c>
      <c r="C90" s="9" t="s">
        <v>113</v>
      </c>
      <c r="D90" s="10">
        <v>0</v>
      </c>
      <c r="E90" s="10">
        <v>6</v>
      </c>
      <c r="F90" s="11">
        <f t="shared" si="4"/>
        <v>6</v>
      </c>
      <c r="G90" s="10">
        <v>0</v>
      </c>
      <c r="H90" s="10">
        <v>1</v>
      </c>
      <c r="I90" s="12">
        <f t="shared" si="5"/>
        <v>1</v>
      </c>
    </row>
    <row r="91" spans="1:9">
      <c r="A91" s="9" t="s">
        <v>190</v>
      </c>
      <c r="B91" s="9" t="s">
        <v>49</v>
      </c>
      <c r="C91" s="9" t="s">
        <v>101</v>
      </c>
      <c r="D91" s="10">
        <v>0</v>
      </c>
      <c r="E91" s="10">
        <v>6</v>
      </c>
      <c r="F91" s="11">
        <f t="shared" si="4"/>
        <v>6</v>
      </c>
      <c r="G91" s="10">
        <v>0</v>
      </c>
      <c r="H91" s="10">
        <v>0</v>
      </c>
      <c r="I91" s="12">
        <f t="shared" si="5"/>
        <v>0</v>
      </c>
    </row>
    <row r="92" spans="1:9">
      <c r="A92" s="9" t="s">
        <v>190</v>
      </c>
      <c r="B92" s="9" t="s">
        <v>49</v>
      </c>
      <c r="C92" s="9" t="s">
        <v>119</v>
      </c>
      <c r="D92" s="10">
        <v>0</v>
      </c>
      <c r="E92" s="10">
        <v>4</v>
      </c>
      <c r="F92" s="11">
        <f t="shared" si="4"/>
        <v>4</v>
      </c>
      <c r="G92" s="10">
        <v>0</v>
      </c>
      <c r="H92" s="10">
        <v>1</v>
      </c>
      <c r="I92" s="12">
        <f t="shared" si="5"/>
        <v>1</v>
      </c>
    </row>
    <row r="93" spans="1:9">
      <c r="A93" s="9" t="s">
        <v>190</v>
      </c>
      <c r="B93" s="9" t="s">
        <v>49</v>
      </c>
      <c r="C93" s="9" t="s">
        <v>118</v>
      </c>
      <c r="D93" s="10">
        <v>0</v>
      </c>
      <c r="E93" s="10">
        <v>2</v>
      </c>
      <c r="F93" s="11">
        <f t="shared" si="4"/>
        <v>2</v>
      </c>
      <c r="G93" s="10">
        <v>0</v>
      </c>
      <c r="H93" s="10">
        <v>0</v>
      </c>
      <c r="I93" s="12">
        <f t="shared" si="5"/>
        <v>0</v>
      </c>
    </row>
    <row r="94" spans="1:9">
      <c r="A94" s="9" t="s">
        <v>190</v>
      </c>
      <c r="B94" s="9" t="s">
        <v>49</v>
      </c>
      <c r="C94" s="9" t="s">
        <v>111</v>
      </c>
      <c r="D94" s="10">
        <v>0</v>
      </c>
      <c r="E94" s="10">
        <v>1</v>
      </c>
      <c r="F94" s="11">
        <f t="shared" si="4"/>
        <v>1</v>
      </c>
      <c r="G94" s="10">
        <v>0</v>
      </c>
      <c r="H94" s="10">
        <v>1</v>
      </c>
      <c r="I94" s="12">
        <f t="shared" si="5"/>
        <v>1</v>
      </c>
    </row>
    <row r="95" spans="1:9">
      <c r="A95" s="9" t="s">
        <v>190</v>
      </c>
      <c r="B95" s="9" t="s">
        <v>49</v>
      </c>
      <c r="C95" s="9" t="s">
        <v>217</v>
      </c>
      <c r="D95" s="10">
        <v>0</v>
      </c>
      <c r="E95" s="10">
        <v>1</v>
      </c>
      <c r="F95" s="11">
        <f t="shared" si="4"/>
        <v>1</v>
      </c>
      <c r="G95" s="10">
        <v>0</v>
      </c>
      <c r="H95" s="10">
        <v>0</v>
      </c>
      <c r="I95" s="12">
        <f t="shared" si="5"/>
        <v>0</v>
      </c>
    </row>
    <row r="96" spans="1:9">
      <c r="A96" s="9" t="s">
        <v>190</v>
      </c>
      <c r="B96" s="9" t="s">
        <v>49</v>
      </c>
      <c r="C96" s="9" t="s">
        <v>154</v>
      </c>
      <c r="D96" s="10">
        <v>0</v>
      </c>
      <c r="E96" s="10">
        <v>1</v>
      </c>
      <c r="F96" s="11">
        <f t="shared" si="4"/>
        <v>1</v>
      </c>
      <c r="G96" s="10">
        <v>0</v>
      </c>
      <c r="H96" s="10">
        <v>0</v>
      </c>
      <c r="I96" s="12">
        <f t="shared" si="5"/>
        <v>0</v>
      </c>
    </row>
    <row r="97" spans="1:9">
      <c r="A97" s="9" t="s">
        <v>190</v>
      </c>
      <c r="B97" s="9" t="s">
        <v>49</v>
      </c>
      <c r="C97" s="9" t="s">
        <v>155</v>
      </c>
      <c r="D97" s="10">
        <v>0</v>
      </c>
      <c r="E97" s="10">
        <v>1</v>
      </c>
      <c r="F97" s="11">
        <f t="shared" si="4"/>
        <v>1</v>
      </c>
      <c r="G97" s="10">
        <v>0</v>
      </c>
      <c r="H97" s="10">
        <v>0</v>
      </c>
      <c r="I97" s="12">
        <f t="shared" si="5"/>
        <v>0</v>
      </c>
    </row>
    <row r="98" spans="1:9">
      <c r="A98" s="9" t="s">
        <v>190</v>
      </c>
      <c r="B98" s="9" t="s">
        <v>49</v>
      </c>
      <c r="C98" s="9" t="s">
        <v>218</v>
      </c>
      <c r="D98" s="10">
        <v>0</v>
      </c>
      <c r="E98" s="10">
        <v>1</v>
      </c>
      <c r="F98" s="11">
        <f t="shared" si="4"/>
        <v>1</v>
      </c>
      <c r="G98" s="10">
        <v>0</v>
      </c>
      <c r="H98" s="10">
        <v>0</v>
      </c>
      <c r="I98" s="12">
        <f t="shared" si="5"/>
        <v>0</v>
      </c>
    </row>
    <row r="99" spans="1:9">
      <c r="A99" s="9" t="s">
        <v>219</v>
      </c>
      <c r="B99" s="9" t="s">
        <v>49</v>
      </c>
      <c r="C99" s="9" t="s">
        <v>56</v>
      </c>
      <c r="D99" s="10">
        <v>0</v>
      </c>
      <c r="E99" s="10">
        <v>425</v>
      </c>
      <c r="F99" s="11">
        <f t="shared" ref="F99:F130" si="6">D99+E99</f>
        <v>425</v>
      </c>
      <c r="G99" s="10">
        <v>0</v>
      </c>
      <c r="H99" s="10">
        <v>20</v>
      </c>
      <c r="I99" s="12">
        <f t="shared" ref="I99:I130" si="7">G99+H99</f>
        <v>20</v>
      </c>
    </row>
    <row r="100" spans="1:9">
      <c r="A100" s="9" t="s">
        <v>219</v>
      </c>
      <c r="B100" s="9" t="s">
        <v>60</v>
      </c>
      <c r="C100" s="9" t="s">
        <v>72</v>
      </c>
      <c r="D100" s="10">
        <v>0</v>
      </c>
      <c r="E100" s="10">
        <v>184</v>
      </c>
      <c r="F100" s="11">
        <f t="shared" si="6"/>
        <v>184</v>
      </c>
      <c r="G100" s="10">
        <v>0</v>
      </c>
      <c r="H100" s="10">
        <v>16</v>
      </c>
      <c r="I100" s="12">
        <f t="shared" si="7"/>
        <v>16</v>
      </c>
    </row>
    <row r="101" spans="1:9">
      <c r="A101" s="9" t="s">
        <v>219</v>
      </c>
      <c r="B101" s="9" t="s">
        <v>68</v>
      </c>
      <c r="C101" s="9" t="s">
        <v>80</v>
      </c>
      <c r="D101" s="10">
        <v>0</v>
      </c>
      <c r="E101" s="10">
        <v>139</v>
      </c>
      <c r="F101" s="11">
        <f t="shared" si="6"/>
        <v>139</v>
      </c>
      <c r="G101" s="10">
        <v>0</v>
      </c>
      <c r="H101" s="10">
        <v>3</v>
      </c>
      <c r="I101" s="12">
        <f t="shared" si="7"/>
        <v>3</v>
      </c>
    </row>
    <row r="102" spans="1:9">
      <c r="A102" s="9" t="s">
        <v>219</v>
      </c>
      <c r="B102" s="9" t="s">
        <v>49</v>
      </c>
      <c r="C102" s="9" t="s">
        <v>64</v>
      </c>
      <c r="D102" s="10">
        <v>0</v>
      </c>
      <c r="E102" s="10">
        <v>123</v>
      </c>
      <c r="F102" s="11">
        <f t="shared" si="6"/>
        <v>123</v>
      </c>
      <c r="G102" s="10">
        <v>0</v>
      </c>
      <c r="H102" s="10">
        <v>0</v>
      </c>
      <c r="I102" s="12">
        <f t="shared" si="7"/>
        <v>0</v>
      </c>
    </row>
    <row r="103" spans="1:9">
      <c r="A103" s="9" t="s">
        <v>219</v>
      </c>
      <c r="B103" s="9" t="s">
        <v>60</v>
      </c>
      <c r="C103" s="9" t="s">
        <v>76</v>
      </c>
      <c r="D103" s="10">
        <v>0</v>
      </c>
      <c r="E103" s="10">
        <v>112</v>
      </c>
      <c r="F103" s="11">
        <f t="shared" si="6"/>
        <v>112</v>
      </c>
      <c r="G103" s="10">
        <v>0</v>
      </c>
      <c r="H103" s="10">
        <v>25</v>
      </c>
      <c r="I103" s="12">
        <f t="shared" si="7"/>
        <v>25</v>
      </c>
    </row>
    <row r="104" spans="1:9">
      <c r="A104" s="9" t="s">
        <v>219</v>
      </c>
      <c r="B104" s="9" t="s">
        <v>49</v>
      </c>
      <c r="C104" s="9" t="s">
        <v>84</v>
      </c>
      <c r="D104" s="10">
        <v>0</v>
      </c>
      <c r="E104" s="10">
        <v>103</v>
      </c>
      <c r="F104" s="11">
        <f t="shared" si="6"/>
        <v>103</v>
      </c>
      <c r="G104" s="10">
        <v>0</v>
      </c>
      <c r="H104" s="10">
        <v>9</v>
      </c>
      <c r="I104" s="12">
        <f t="shared" si="7"/>
        <v>9</v>
      </c>
    </row>
    <row r="105" spans="1:9">
      <c r="A105" s="9" t="s">
        <v>219</v>
      </c>
      <c r="B105" s="9" t="s">
        <v>49</v>
      </c>
      <c r="C105" s="9" t="s">
        <v>91</v>
      </c>
      <c r="D105" s="10">
        <v>0</v>
      </c>
      <c r="E105" s="10">
        <v>80</v>
      </c>
      <c r="F105" s="11">
        <f t="shared" si="6"/>
        <v>80</v>
      </c>
      <c r="G105" s="10">
        <v>0</v>
      </c>
      <c r="H105" s="10">
        <v>0</v>
      </c>
      <c r="I105" s="12">
        <f t="shared" si="7"/>
        <v>0</v>
      </c>
    </row>
    <row r="106" spans="1:9">
      <c r="A106" s="9" t="s">
        <v>219</v>
      </c>
      <c r="B106" s="9" t="s">
        <v>49</v>
      </c>
      <c r="C106" s="9" t="s">
        <v>88</v>
      </c>
      <c r="D106" s="10">
        <v>0</v>
      </c>
      <c r="E106" s="10">
        <v>79</v>
      </c>
      <c r="F106" s="11">
        <f t="shared" si="6"/>
        <v>79</v>
      </c>
      <c r="G106" s="10">
        <v>0</v>
      </c>
      <c r="H106" s="10">
        <v>10</v>
      </c>
      <c r="I106" s="12">
        <f t="shared" si="7"/>
        <v>10</v>
      </c>
    </row>
    <row r="107" spans="1:9">
      <c r="A107" s="9" t="s">
        <v>219</v>
      </c>
      <c r="B107" s="9" t="s">
        <v>49</v>
      </c>
      <c r="C107" s="9" t="s">
        <v>94</v>
      </c>
      <c r="D107" s="10">
        <v>0</v>
      </c>
      <c r="E107" s="10">
        <v>65</v>
      </c>
      <c r="F107" s="11">
        <f t="shared" si="6"/>
        <v>65</v>
      </c>
      <c r="G107" s="10">
        <v>0</v>
      </c>
      <c r="H107" s="10">
        <v>2</v>
      </c>
      <c r="I107" s="12">
        <f t="shared" si="7"/>
        <v>2</v>
      </c>
    </row>
    <row r="108" spans="1:9">
      <c r="A108" s="9" t="s">
        <v>219</v>
      </c>
      <c r="B108" s="9" t="s">
        <v>68</v>
      </c>
      <c r="C108" s="9" t="s">
        <v>98</v>
      </c>
      <c r="D108" s="10">
        <v>0</v>
      </c>
      <c r="E108" s="10">
        <v>22</v>
      </c>
      <c r="F108" s="11">
        <f t="shared" si="6"/>
        <v>22</v>
      </c>
      <c r="G108" s="10">
        <v>0</v>
      </c>
      <c r="H108" s="10">
        <v>4</v>
      </c>
      <c r="I108" s="12">
        <f t="shared" si="7"/>
        <v>4</v>
      </c>
    </row>
    <row r="109" spans="1:9">
      <c r="A109" s="9" t="s">
        <v>219</v>
      </c>
      <c r="B109" s="9" t="s">
        <v>49</v>
      </c>
      <c r="C109" s="9" t="s">
        <v>109</v>
      </c>
      <c r="D109" s="10">
        <v>0</v>
      </c>
      <c r="E109" s="10">
        <v>13</v>
      </c>
      <c r="F109" s="11">
        <f t="shared" si="6"/>
        <v>13</v>
      </c>
      <c r="G109" s="10">
        <v>0</v>
      </c>
      <c r="H109" s="10">
        <v>3</v>
      </c>
      <c r="I109" s="12">
        <f t="shared" si="7"/>
        <v>3</v>
      </c>
    </row>
    <row r="110" spans="1:9">
      <c r="A110" s="9" t="s">
        <v>219</v>
      </c>
      <c r="B110" s="9" t="s">
        <v>49</v>
      </c>
      <c r="C110" s="9" t="s">
        <v>106</v>
      </c>
      <c r="D110" s="10">
        <v>0</v>
      </c>
      <c r="E110" s="10">
        <v>12</v>
      </c>
      <c r="F110" s="11">
        <f t="shared" si="6"/>
        <v>12</v>
      </c>
      <c r="G110" s="10">
        <v>0</v>
      </c>
      <c r="H110" s="10">
        <v>3</v>
      </c>
      <c r="I110" s="12">
        <f t="shared" si="7"/>
        <v>3</v>
      </c>
    </row>
    <row r="111" spans="1:9">
      <c r="A111" s="9" t="s">
        <v>219</v>
      </c>
      <c r="B111" s="9" t="s">
        <v>49</v>
      </c>
      <c r="C111" s="9" t="s">
        <v>108</v>
      </c>
      <c r="D111" s="10">
        <v>0</v>
      </c>
      <c r="E111" s="10">
        <v>12</v>
      </c>
      <c r="F111" s="11">
        <f t="shared" si="6"/>
        <v>12</v>
      </c>
      <c r="G111" s="10">
        <v>0</v>
      </c>
      <c r="H111" s="10">
        <v>2</v>
      </c>
      <c r="I111" s="12">
        <f t="shared" si="7"/>
        <v>2</v>
      </c>
    </row>
    <row r="112" spans="1:9">
      <c r="A112" s="9" t="s">
        <v>219</v>
      </c>
      <c r="B112" s="9" t="s">
        <v>49</v>
      </c>
      <c r="C112" s="9" t="s">
        <v>101</v>
      </c>
      <c r="D112" s="10">
        <v>0</v>
      </c>
      <c r="E112" s="10">
        <v>12</v>
      </c>
      <c r="F112" s="11">
        <f t="shared" si="6"/>
        <v>12</v>
      </c>
      <c r="G112" s="10">
        <v>0</v>
      </c>
      <c r="H112" s="10">
        <v>1</v>
      </c>
      <c r="I112" s="12">
        <f t="shared" si="7"/>
        <v>1</v>
      </c>
    </row>
    <row r="113" spans="1:9">
      <c r="A113" s="9" t="s">
        <v>219</v>
      </c>
      <c r="B113" s="9" t="s">
        <v>49</v>
      </c>
      <c r="C113" s="9" t="s">
        <v>103</v>
      </c>
      <c r="D113" s="10">
        <v>0</v>
      </c>
      <c r="E113" s="10">
        <v>8</v>
      </c>
      <c r="F113" s="11">
        <f t="shared" si="6"/>
        <v>8</v>
      </c>
      <c r="G113" s="10">
        <v>0</v>
      </c>
      <c r="H113" s="10">
        <v>2</v>
      </c>
      <c r="I113" s="12">
        <f t="shared" si="7"/>
        <v>2</v>
      </c>
    </row>
    <row r="114" spans="1:9">
      <c r="A114" s="9" t="s">
        <v>219</v>
      </c>
      <c r="B114" s="9" t="s">
        <v>49</v>
      </c>
      <c r="C114" s="9" t="s">
        <v>111</v>
      </c>
      <c r="D114" s="10">
        <v>0</v>
      </c>
      <c r="E114" s="10">
        <v>6</v>
      </c>
      <c r="F114" s="11">
        <f t="shared" si="6"/>
        <v>6</v>
      </c>
      <c r="G114" s="10">
        <v>0</v>
      </c>
      <c r="H114" s="10">
        <v>0</v>
      </c>
      <c r="I114" s="12">
        <f t="shared" si="7"/>
        <v>0</v>
      </c>
    </row>
    <row r="115" spans="1:9">
      <c r="A115" s="9" t="s">
        <v>219</v>
      </c>
      <c r="B115" s="9" t="s">
        <v>49</v>
      </c>
      <c r="C115" s="9" t="s">
        <v>113</v>
      </c>
      <c r="D115" s="10">
        <v>0</v>
      </c>
      <c r="E115" s="10">
        <v>6</v>
      </c>
      <c r="F115" s="11">
        <f t="shared" si="6"/>
        <v>6</v>
      </c>
      <c r="G115" s="10">
        <v>0</v>
      </c>
      <c r="H115" s="10">
        <v>0</v>
      </c>
      <c r="I115" s="12">
        <f t="shared" si="7"/>
        <v>0</v>
      </c>
    </row>
    <row r="116" spans="1:9">
      <c r="A116" s="9" t="s">
        <v>219</v>
      </c>
      <c r="B116" s="9" t="s">
        <v>49</v>
      </c>
      <c r="C116" s="9" t="s">
        <v>119</v>
      </c>
      <c r="D116" s="10">
        <v>0</v>
      </c>
      <c r="E116" s="10">
        <v>4</v>
      </c>
      <c r="F116" s="11">
        <f t="shared" si="6"/>
        <v>4</v>
      </c>
      <c r="G116" s="10">
        <v>0</v>
      </c>
      <c r="H116" s="10">
        <v>0</v>
      </c>
      <c r="I116" s="12">
        <f t="shared" si="7"/>
        <v>0</v>
      </c>
    </row>
    <row r="117" spans="1:9">
      <c r="A117" s="9" t="s">
        <v>219</v>
      </c>
      <c r="B117" s="9" t="s">
        <v>49</v>
      </c>
      <c r="C117" s="9" t="s">
        <v>120</v>
      </c>
      <c r="D117" s="10">
        <v>0</v>
      </c>
      <c r="E117" s="10">
        <v>2</v>
      </c>
      <c r="F117" s="11">
        <f t="shared" si="6"/>
        <v>2</v>
      </c>
      <c r="G117" s="10">
        <v>0</v>
      </c>
      <c r="H117" s="10">
        <v>0</v>
      </c>
      <c r="I117" s="12">
        <f t="shared" si="7"/>
        <v>0</v>
      </c>
    </row>
    <row r="118" spans="1:9">
      <c r="A118" s="9" t="s">
        <v>219</v>
      </c>
      <c r="B118" s="9" t="s">
        <v>49</v>
      </c>
      <c r="C118" s="9" t="s">
        <v>115</v>
      </c>
      <c r="D118" s="10">
        <v>0</v>
      </c>
      <c r="E118" s="10">
        <v>1</v>
      </c>
      <c r="F118" s="11">
        <f t="shared" si="6"/>
        <v>1</v>
      </c>
      <c r="G118" s="10">
        <v>0</v>
      </c>
      <c r="H118" s="10">
        <v>0</v>
      </c>
      <c r="I118" s="12">
        <f t="shared" si="7"/>
        <v>0</v>
      </c>
    </row>
    <row r="119" spans="1:9">
      <c r="A119" s="9" t="s">
        <v>219</v>
      </c>
      <c r="B119" s="9" t="s">
        <v>49</v>
      </c>
      <c r="C119" s="9" t="s">
        <v>117</v>
      </c>
      <c r="D119" s="10">
        <v>0</v>
      </c>
      <c r="E119" s="10">
        <v>1</v>
      </c>
      <c r="F119" s="11">
        <f t="shared" si="6"/>
        <v>1</v>
      </c>
      <c r="G119" s="10">
        <v>0</v>
      </c>
      <c r="H119" s="10">
        <v>1</v>
      </c>
      <c r="I119" s="12">
        <f t="shared" si="7"/>
        <v>1</v>
      </c>
    </row>
    <row r="120" spans="1:9">
      <c r="A120" s="9" t="s">
        <v>219</v>
      </c>
      <c r="B120" s="9" t="s">
        <v>49</v>
      </c>
      <c r="C120" s="9" t="s">
        <v>218</v>
      </c>
      <c r="D120" s="10">
        <v>0</v>
      </c>
      <c r="E120" s="10">
        <v>1</v>
      </c>
      <c r="F120" s="11">
        <f t="shared" si="6"/>
        <v>1</v>
      </c>
      <c r="G120" s="10">
        <v>0</v>
      </c>
      <c r="H120" s="10">
        <v>0</v>
      </c>
      <c r="I120" s="12">
        <f t="shared" si="7"/>
        <v>0</v>
      </c>
    </row>
    <row r="121" spans="1:9">
      <c r="A121" s="9" t="s">
        <v>219</v>
      </c>
      <c r="B121" s="9" t="s">
        <v>49</v>
      </c>
      <c r="C121" s="9" t="s">
        <v>157</v>
      </c>
      <c r="D121" s="10">
        <v>0</v>
      </c>
      <c r="E121" s="10">
        <v>1</v>
      </c>
      <c r="F121" s="11">
        <f t="shared" si="6"/>
        <v>1</v>
      </c>
      <c r="G121" s="10">
        <v>0</v>
      </c>
      <c r="H121" s="10">
        <v>0</v>
      </c>
      <c r="I121" s="12">
        <f t="shared" si="7"/>
        <v>0</v>
      </c>
    </row>
    <row r="122" spans="1:9">
      <c r="A122" s="9" t="s">
        <v>219</v>
      </c>
      <c r="B122" s="9" t="s">
        <v>49</v>
      </c>
      <c r="C122" s="9" t="s">
        <v>158</v>
      </c>
      <c r="D122" s="10">
        <v>0</v>
      </c>
      <c r="E122" s="10">
        <v>1</v>
      </c>
      <c r="F122" s="11">
        <f t="shared" si="6"/>
        <v>1</v>
      </c>
      <c r="G122" s="10">
        <v>0</v>
      </c>
      <c r="H122" s="10">
        <v>0</v>
      </c>
      <c r="I122" s="12">
        <f t="shared" si="7"/>
        <v>0</v>
      </c>
    </row>
    <row r="123" spans="1:9">
      <c r="A123" s="9" t="s">
        <v>219</v>
      </c>
      <c r="B123" s="9" t="s">
        <v>60</v>
      </c>
      <c r="C123" s="9" t="s">
        <v>122</v>
      </c>
      <c r="D123" s="10">
        <v>0</v>
      </c>
      <c r="E123" s="10">
        <v>1</v>
      </c>
      <c r="F123" s="11">
        <f t="shared" si="6"/>
        <v>1</v>
      </c>
      <c r="G123" s="10">
        <v>0</v>
      </c>
      <c r="H123" s="10">
        <v>0</v>
      </c>
      <c r="I123" s="12">
        <f t="shared" si="7"/>
        <v>0</v>
      </c>
    </row>
    <row r="124" spans="1:9">
      <c r="A124" s="9" t="s">
        <v>48</v>
      </c>
      <c r="B124" s="9" t="s">
        <v>49</v>
      </c>
      <c r="C124" s="9" t="s">
        <v>246</v>
      </c>
      <c r="D124" s="10">
        <v>14</v>
      </c>
      <c r="E124" s="10">
        <v>0</v>
      </c>
      <c r="F124" s="11">
        <f t="shared" si="6"/>
        <v>14</v>
      </c>
      <c r="G124" s="10">
        <v>1</v>
      </c>
      <c r="H124" s="10">
        <v>0</v>
      </c>
      <c r="I124" s="12">
        <f t="shared" si="7"/>
        <v>1</v>
      </c>
    </row>
    <row r="125" spans="1:9">
      <c r="A125" s="9" t="s">
        <v>48</v>
      </c>
      <c r="B125" s="9" t="s">
        <v>49</v>
      </c>
      <c r="C125" s="9" t="s">
        <v>248</v>
      </c>
      <c r="D125" s="10">
        <v>10</v>
      </c>
      <c r="E125" s="10">
        <v>0</v>
      </c>
      <c r="F125" s="11">
        <f t="shared" si="6"/>
        <v>10</v>
      </c>
      <c r="G125" s="10">
        <v>0</v>
      </c>
      <c r="H125" s="10">
        <v>0</v>
      </c>
      <c r="I125" s="12">
        <f t="shared" si="7"/>
        <v>0</v>
      </c>
    </row>
    <row r="126" spans="1:9">
      <c r="A126" s="9" t="s">
        <v>48</v>
      </c>
      <c r="B126" s="9" t="s">
        <v>68</v>
      </c>
      <c r="C126" s="9" t="s">
        <v>80</v>
      </c>
      <c r="D126" s="10">
        <v>4</v>
      </c>
      <c r="E126" s="10">
        <v>0</v>
      </c>
      <c r="F126" s="11">
        <f t="shared" si="6"/>
        <v>4</v>
      </c>
      <c r="G126" s="10">
        <v>0</v>
      </c>
      <c r="H126" s="10">
        <v>0</v>
      </c>
      <c r="I126" s="12">
        <f t="shared" si="7"/>
        <v>0</v>
      </c>
    </row>
    <row r="127" spans="1:9">
      <c r="A127" s="9" t="s">
        <v>48</v>
      </c>
      <c r="B127" s="9" t="s">
        <v>60</v>
      </c>
      <c r="C127" s="9" t="s">
        <v>76</v>
      </c>
      <c r="D127" s="10">
        <v>4</v>
      </c>
      <c r="E127" s="10">
        <v>0</v>
      </c>
      <c r="F127" s="11">
        <f t="shared" si="6"/>
        <v>4</v>
      </c>
      <c r="G127" s="10">
        <v>0</v>
      </c>
      <c r="H127" s="10">
        <v>0</v>
      </c>
      <c r="I127" s="12">
        <f t="shared" si="7"/>
        <v>0</v>
      </c>
    </row>
    <row r="128" spans="1:9">
      <c r="A128" s="9" t="s">
        <v>48</v>
      </c>
      <c r="B128" s="9" t="s">
        <v>68</v>
      </c>
      <c r="C128" s="9" t="s">
        <v>98</v>
      </c>
      <c r="D128" s="10">
        <v>3</v>
      </c>
      <c r="E128" s="10">
        <v>0</v>
      </c>
      <c r="F128" s="11">
        <f t="shared" si="6"/>
        <v>3</v>
      </c>
      <c r="G128" s="10">
        <v>0</v>
      </c>
      <c r="H128" s="10">
        <v>0</v>
      </c>
      <c r="I128" s="12">
        <f t="shared" si="7"/>
        <v>0</v>
      </c>
    </row>
    <row r="129" spans="1:9">
      <c r="A129" s="9" t="s">
        <v>48</v>
      </c>
      <c r="B129" s="9" t="s">
        <v>49</v>
      </c>
      <c r="C129" s="9" t="s">
        <v>249</v>
      </c>
      <c r="D129" s="10">
        <v>2</v>
      </c>
      <c r="E129" s="10">
        <v>0</v>
      </c>
      <c r="F129" s="11">
        <f t="shared" si="6"/>
        <v>2</v>
      </c>
      <c r="G129" s="10">
        <v>0</v>
      </c>
      <c r="H129" s="10">
        <v>0</v>
      </c>
      <c r="I129" s="12">
        <f t="shared" si="7"/>
        <v>0</v>
      </c>
    </row>
    <row r="130" spans="1:9">
      <c r="A130" s="9" t="s">
        <v>48</v>
      </c>
      <c r="B130" s="9" t="s">
        <v>60</v>
      </c>
      <c r="C130" s="9" t="s">
        <v>122</v>
      </c>
      <c r="D130" s="10">
        <v>2</v>
      </c>
      <c r="E130" s="10">
        <v>0</v>
      </c>
      <c r="F130" s="11">
        <f t="shared" si="6"/>
        <v>2</v>
      </c>
      <c r="G130" s="10">
        <v>1</v>
      </c>
      <c r="H130" s="10">
        <v>0</v>
      </c>
      <c r="I130" s="12">
        <f t="shared" si="7"/>
        <v>1</v>
      </c>
    </row>
    <row r="131" spans="1:9">
      <c r="A131" s="9" t="s">
        <v>123</v>
      </c>
      <c r="B131" s="9" t="s">
        <v>49</v>
      </c>
      <c r="C131" s="9" t="s">
        <v>246</v>
      </c>
      <c r="D131" s="10">
        <v>11</v>
      </c>
      <c r="E131" s="10">
        <v>0</v>
      </c>
      <c r="F131" s="11">
        <f t="shared" ref="F131:F162" si="8">D131+E131</f>
        <v>11</v>
      </c>
      <c r="G131" s="10">
        <v>0</v>
      </c>
      <c r="H131" s="10">
        <v>0</v>
      </c>
      <c r="I131" s="12">
        <f t="shared" ref="I131:I162" si="9">G131+H131</f>
        <v>0</v>
      </c>
    </row>
    <row r="132" spans="1:9">
      <c r="A132" s="9" t="s">
        <v>123</v>
      </c>
      <c r="B132" s="9" t="s">
        <v>49</v>
      </c>
      <c r="C132" s="9" t="s">
        <v>248</v>
      </c>
      <c r="D132" s="10">
        <v>6</v>
      </c>
      <c r="E132" s="10">
        <v>0</v>
      </c>
      <c r="F132" s="11">
        <f t="shared" si="8"/>
        <v>6</v>
      </c>
      <c r="G132" s="10">
        <v>2</v>
      </c>
      <c r="H132" s="10">
        <v>0</v>
      </c>
      <c r="I132" s="12">
        <f t="shared" si="9"/>
        <v>2</v>
      </c>
    </row>
    <row r="133" spans="1:9">
      <c r="A133" s="9" t="s">
        <v>123</v>
      </c>
      <c r="B133" s="9" t="s">
        <v>68</v>
      </c>
      <c r="C133" s="9" t="s">
        <v>80</v>
      </c>
      <c r="D133" s="10">
        <v>4</v>
      </c>
      <c r="E133" s="10">
        <v>0</v>
      </c>
      <c r="F133" s="11">
        <f t="shared" si="8"/>
        <v>4</v>
      </c>
      <c r="G133" s="10">
        <v>0</v>
      </c>
      <c r="H133" s="10">
        <v>0</v>
      </c>
      <c r="I133" s="12">
        <f t="shared" si="9"/>
        <v>0</v>
      </c>
    </row>
    <row r="134" spans="1:9">
      <c r="A134" s="9" t="s">
        <v>123</v>
      </c>
      <c r="B134" s="9" t="s">
        <v>60</v>
      </c>
      <c r="C134" s="9" t="s">
        <v>76</v>
      </c>
      <c r="D134" s="10">
        <v>4</v>
      </c>
      <c r="E134" s="10">
        <v>0</v>
      </c>
      <c r="F134" s="11">
        <f t="shared" si="8"/>
        <v>4</v>
      </c>
      <c r="G134" s="10">
        <v>1</v>
      </c>
      <c r="H134" s="10">
        <v>0</v>
      </c>
      <c r="I134" s="12">
        <f t="shared" si="9"/>
        <v>1</v>
      </c>
    </row>
    <row r="135" spans="1:9">
      <c r="A135" s="9" t="s">
        <v>123</v>
      </c>
      <c r="B135" s="9" t="s">
        <v>60</v>
      </c>
      <c r="C135" s="9" t="s">
        <v>122</v>
      </c>
      <c r="D135" s="10">
        <v>3</v>
      </c>
      <c r="E135" s="10">
        <v>0</v>
      </c>
      <c r="F135" s="11">
        <f t="shared" si="8"/>
        <v>3</v>
      </c>
      <c r="G135" s="10">
        <v>0</v>
      </c>
      <c r="H135" s="10">
        <v>0</v>
      </c>
      <c r="I135" s="12">
        <f t="shared" si="9"/>
        <v>0</v>
      </c>
    </row>
    <row r="136" spans="1:9">
      <c r="A136" s="9" t="s">
        <v>123</v>
      </c>
      <c r="B136" s="9" t="s">
        <v>49</v>
      </c>
      <c r="C136" s="9" t="s">
        <v>249</v>
      </c>
      <c r="D136" s="10">
        <v>1</v>
      </c>
      <c r="E136" s="10">
        <v>0</v>
      </c>
      <c r="F136" s="11">
        <f t="shared" si="8"/>
        <v>1</v>
      </c>
      <c r="G136" s="10">
        <v>0</v>
      </c>
      <c r="H136" s="10">
        <v>0</v>
      </c>
      <c r="I136" s="12">
        <f t="shared" si="9"/>
        <v>0</v>
      </c>
    </row>
    <row r="137" spans="1:9">
      <c r="A137" s="9" t="s">
        <v>123</v>
      </c>
      <c r="B137" s="9" t="s">
        <v>68</v>
      </c>
      <c r="C137" s="9" t="s">
        <v>98</v>
      </c>
      <c r="D137" s="10">
        <v>1</v>
      </c>
      <c r="E137" s="10">
        <v>0</v>
      </c>
      <c r="F137" s="11">
        <f t="shared" si="8"/>
        <v>1</v>
      </c>
      <c r="G137" s="10">
        <v>1</v>
      </c>
      <c r="H137" s="10">
        <v>0</v>
      </c>
      <c r="I137" s="12">
        <f t="shared" si="9"/>
        <v>1</v>
      </c>
    </row>
    <row r="138" spans="1:9">
      <c r="A138" s="9" t="s">
        <v>159</v>
      </c>
      <c r="B138" s="9" t="s">
        <v>49</v>
      </c>
      <c r="C138" s="9" t="s">
        <v>246</v>
      </c>
      <c r="D138" s="10">
        <v>20</v>
      </c>
      <c r="E138" s="10">
        <v>0</v>
      </c>
      <c r="F138" s="11">
        <f t="shared" si="8"/>
        <v>20</v>
      </c>
      <c r="G138" s="10">
        <v>1</v>
      </c>
      <c r="H138" s="10">
        <v>0</v>
      </c>
      <c r="I138" s="12">
        <f t="shared" si="9"/>
        <v>1</v>
      </c>
    </row>
    <row r="139" spans="1:9">
      <c r="A139" s="9" t="s">
        <v>159</v>
      </c>
      <c r="B139" s="9" t="s">
        <v>68</v>
      </c>
      <c r="C139" s="9" t="s">
        <v>80</v>
      </c>
      <c r="D139" s="10">
        <v>16</v>
      </c>
      <c r="E139" s="10">
        <v>0</v>
      </c>
      <c r="F139" s="11">
        <f t="shared" si="8"/>
        <v>16</v>
      </c>
      <c r="G139" s="10">
        <v>0</v>
      </c>
      <c r="H139" s="10">
        <v>0</v>
      </c>
      <c r="I139" s="12">
        <f t="shared" si="9"/>
        <v>0</v>
      </c>
    </row>
    <row r="140" spans="1:9">
      <c r="A140" s="9" t="s">
        <v>159</v>
      </c>
      <c r="B140" s="9" t="s">
        <v>49</v>
      </c>
      <c r="C140" s="9" t="s">
        <v>248</v>
      </c>
      <c r="D140" s="10">
        <v>5</v>
      </c>
      <c r="E140" s="10">
        <v>0</v>
      </c>
      <c r="F140" s="11">
        <f t="shared" si="8"/>
        <v>5</v>
      </c>
      <c r="G140" s="10">
        <v>0</v>
      </c>
      <c r="H140" s="10">
        <v>0</v>
      </c>
      <c r="I140" s="12">
        <f t="shared" si="9"/>
        <v>0</v>
      </c>
    </row>
    <row r="141" spans="1:9">
      <c r="A141" s="9" t="s">
        <v>159</v>
      </c>
      <c r="B141" s="9" t="s">
        <v>68</v>
      </c>
      <c r="C141" s="9" t="s">
        <v>98</v>
      </c>
      <c r="D141" s="10">
        <v>4</v>
      </c>
      <c r="E141" s="10">
        <v>0</v>
      </c>
      <c r="F141" s="11">
        <f t="shared" si="8"/>
        <v>4</v>
      </c>
      <c r="G141" s="10">
        <v>1</v>
      </c>
      <c r="H141" s="10">
        <v>0</v>
      </c>
      <c r="I141" s="12">
        <f t="shared" si="9"/>
        <v>1</v>
      </c>
    </row>
    <row r="142" spans="1:9">
      <c r="A142" s="9" t="s">
        <v>159</v>
      </c>
      <c r="B142" s="9" t="s">
        <v>60</v>
      </c>
      <c r="C142" s="9" t="s">
        <v>122</v>
      </c>
      <c r="D142" s="10">
        <v>4</v>
      </c>
      <c r="E142" s="10">
        <v>0</v>
      </c>
      <c r="F142" s="11">
        <f t="shared" si="8"/>
        <v>4</v>
      </c>
      <c r="G142" s="10">
        <v>0</v>
      </c>
      <c r="H142" s="10">
        <v>0</v>
      </c>
      <c r="I142" s="12">
        <f t="shared" si="9"/>
        <v>0</v>
      </c>
    </row>
    <row r="143" spans="1:9">
      <c r="A143" s="9" t="s">
        <v>159</v>
      </c>
      <c r="B143" s="9" t="s">
        <v>60</v>
      </c>
      <c r="C143" s="9" t="s">
        <v>76</v>
      </c>
      <c r="D143" s="10">
        <v>2</v>
      </c>
      <c r="E143" s="10">
        <v>0</v>
      </c>
      <c r="F143" s="11">
        <f t="shared" si="8"/>
        <v>2</v>
      </c>
      <c r="G143" s="10">
        <v>0</v>
      </c>
      <c r="H143" s="10">
        <v>0</v>
      </c>
      <c r="I143" s="12">
        <f t="shared" si="9"/>
        <v>0</v>
      </c>
    </row>
    <row r="144" spans="1:9">
      <c r="A144" s="9" t="s">
        <v>159</v>
      </c>
      <c r="B144" s="9" t="s">
        <v>49</v>
      </c>
      <c r="C144" s="9" t="s">
        <v>249</v>
      </c>
      <c r="D144" s="10">
        <v>1</v>
      </c>
      <c r="E144" s="10">
        <v>0</v>
      </c>
      <c r="F144" s="11">
        <f t="shared" si="8"/>
        <v>1</v>
      </c>
      <c r="G144" s="10">
        <v>0</v>
      </c>
      <c r="H144" s="10">
        <v>0</v>
      </c>
      <c r="I144" s="12">
        <f t="shared" si="9"/>
        <v>0</v>
      </c>
    </row>
    <row r="145" spans="1:9">
      <c r="A145" s="9" t="s">
        <v>159</v>
      </c>
      <c r="B145" s="9" t="s">
        <v>60</v>
      </c>
      <c r="C145" s="9" t="s">
        <v>253</v>
      </c>
      <c r="D145" s="10">
        <v>1</v>
      </c>
      <c r="E145" s="10">
        <v>0</v>
      </c>
      <c r="F145" s="11">
        <f t="shared" si="8"/>
        <v>1</v>
      </c>
      <c r="G145" s="10">
        <v>0</v>
      </c>
      <c r="H145" s="10">
        <v>0</v>
      </c>
      <c r="I145" s="12">
        <f t="shared" si="9"/>
        <v>0</v>
      </c>
    </row>
    <row r="146" spans="1:9">
      <c r="A146" s="9" t="s">
        <v>190</v>
      </c>
      <c r="B146" s="9" t="s">
        <v>49</v>
      </c>
      <c r="C146" s="9" t="s">
        <v>246</v>
      </c>
      <c r="D146" s="10">
        <v>15</v>
      </c>
      <c r="E146" s="10">
        <v>0</v>
      </c>
      <c r="F146" s="11">
        <f t="shared" si="8"/>
        <v>15</v>
      </c>
      <c r="G146" s="10">
        <v>0</v>
      </c>
      <c r="H146" s="10">
        <v>0</v>
      </c>
      <c r="I146" s="12">
        <f t="shared" si="9"/>
        <v>0</v>
      </c>
    </row>
    <row r="147" spans="1:9">
      <c r="A147" s="9" t="s">
        <v>190</v>
      </c>
      <c r="B147" s="9" t="s">
        <v>68</v>
      </c>
      <c r="C147" s="9" t="s">
        <v>80</v>
      </c>
      <c r="D147" s="10">
        <v>9</v>
      </c>
      <c r="E147" s="10">
        <v>0</v>
      </c>
      <c r="F147" s="11">
        <f t="shared" si="8"/>
        <v>9</v>
      </c>
      <c r="G147" s="10">
        <v>0</v>
      </c>
      <c r="H147" s="10">
        <v>0</v>
      </c>
      <c r="I147" s="12">
        <f t="shared" si="9"/>
        <v>0</v>
      </c>
    </row>
    <row r="148" spans="1:9">
      <c r="A148" s="9" t="s">
        <v>190</v>
      </c>
      <c r="B148" s="9" t="s">
        <v>49</v>
      </c>
      <c r="C148" s="9" t="s">
        <v>248</v>
      </c>
      <c r="D148" s="10">
        <v>5</v>
      </c>
      <c r="E148" s="10">
        <v>0</v>
      </c>
      <c r="F148" s="11">
        <f t="shared" si="8"/>
        <v>5</v>
      </c>
      <c r="G148" s="10">
        <v>0</v>
      </c>
      <c r="H148" s="10">
        <v>0</v>
      </c>
      <c r="I148" s="12">
        <f t="shared" si="9"/>
        <v>0</v>
      </c>
    </row>
    <row r="149" spans="1:9">
      <c r="A149" s="9" t="s">
        <v>190</v>
      </c>
      <c r="B149" s="9" t="s">
        <v>60</v>
      </c>
      <c r="C149" s="9" t="s">
        <v>122</v>
      </c>
      <c r="D149" s="10">
        <v>5</v>
      </c>
      <c r="E149" s="10">
        <v>0</v>
      </c>
      <c r="F149" s="11">
        <f t="shared" si="8"/>
        <v>5</v>
      </c>
      <c r="G149" s="10">
        <v>1</v>
      </c>
      <c r="H149" s="10">
        <v>0</v>
      </c>
      <c r="I149" s="12">
        <f t="shared" si="9"/>
        <v>1</v>
      </c>
    </row>
    <row r="150" spans="1:9">
      <c r="A150" s="9" t="s">
        <v>190</v>
      </c>
      <c r="B150" s="9" t="s">
        <v>60</v>
      </c>
      <c r="C150" s="9" t="s">
        <v>76</v>
      </c>
      <c r="D150" s="10">
        <v>4</v>
      </c>
      <c r="E150" s="10">
        <v>0</v>
      </c>
      <c r="F150" s="11">
        <f t="shared" si="8"/>
        <v>4</v>
      </c>
      <c r="G150" s="10">
        <v>0</v>
      </c>
      <c r="H150" s="10">
        <v>0</v>
      </c>
      <c r="I150" s="12">
        <f t="shared" si="9"/>
        <v>0</v>
      </c>
    </row>
    <row r="151" spans="1:9">
      <c r="A151" s="9" t="s">
        <v>190</v>
      </c>
      <c r="B151" s="9" t="s">
        <v>60</v>
      </c>
      <c r="C151" s="9" t="s">
        <v>253</v>
      </c>
      <c r="D151" s="10">
        <v>2</v>
      </c>
      <c r="E151" s="10">
        <v>0</v>
      </c>
      <c r="F151" s="11">
        <f t="shared" si="8"/>
        <v>2</v>
      </c>
      <c r="G151" s="10">
        <v>0</v>
      </c>
      <c r="H151" s="10">
        <v>0</v>
      </c>
      <c r="I151" s="12">
        <f t="shared" si="9"/>
        <v>0</v>
      </c>
    </row>
    <row r="152" spans="1:9">
      <c r="A152" s="9" t="s">
        <v>190</v>
      </c>
      <c r="B152" s="9" t="s">
        <v>49</v>
      </c>
      <c r="C152" s="9" t="s">
        <v>249</v>
      </c>
      <c r="D152" s="10">
        <v>1</v>
      </c>
      <c r="E152" s="10">
        <v>0</v>
      </c>
      <c r="F152" s="11">
        <f t="shared" si="8"/>
        <v>1</v>
      </c>
      <c r="G152" s="10">
        <v>0</v>
      </c>
      <c r="H152" s="10">
        <v>0</v>
      </c>
      <c r="I152" s="12">
        <f t="shared" si="9"/>
        <v>0</v>
      </c>
    </row>
    <row r="153" spans="1:9">
      <c r="A153" s="9" t="s">
        <v>190</v>
      </c>
      <c r="B153" s="9" t="s">
        <v>68</v>
      </c>
      <c r="C153" s="9" t="s">
        <v>98</v>
      </c>
      <c r="D153" s="10">
        <v>1</v>
      </c>
      <c r="E153" s="10">
        <v>0</v>
      </c>
      <c r="F153" s="11">
        <f t="shared" si="8"/>
        <v>1</v>
      </c>
      <c r="G153" s="10">
        <v>0</v>
      </c>
      <c r="H153" s="10">
        <v>0</v>
      </c>
      <c r="I153" s="12">
        <f t="shared" si="9"/>
        <v>0</v>
      </c>
    </row>
    <row r="154" spans="1:9">
      <c r="A154" s="9" t="s">
        <v>219</v>
      </c>
      <c r="B154" s="9" t="s">
        <v>49</v>
      </c>
      <c r="C154" s="9" t="s">
        <v>246</v>
      </c>
      <c r="D154" s="10">
        <v>11</v>
      </c>
      <c r="E154" s="10">
        <v>0</v>
      </c>
      <c r="F154" s="11">
        <f t="shared" si="8"/>
        <v>11</v>
      </c>
      <c r="G154" s="10">
        <v>0</v>
      </c>
      <c r="H154" s="10">
        <v>0</v>
      </c>
      <c r="I154" s="12">
        <f t="shared" si="9"/>
        <v>0</v>
      </c>
    </row>
    <row r="155" spans="1:9">
      <c r="A155" s="9" t="s">
        <v>219</v>
      </c>
      <c r="B155" s="9" t="s">
        <v>68</v>
      </c>
      <c r="C155" s="9" t="s">
        <v>80</v>
      </c>
      <c r="D155" s="10">
        <v>6</v>
      </c>
      <c r="E155" s="10">
        <v>0</v>
      </c>
      <c r="F155" s="11">
        <f t="shared" si="8"/>
        <v>6</v>
      </c>
      <c r="G155" s="10">
        <v>0</v>
      </c>
      <c r="H155" s="10">
        <v>0</v>
      </c>
      <c r="I155" s="12">
        <f t="shared" si="9"/>
        <v>0</v>
      </c>
    </row>
    <row r="156" spans="1:9">
      <c r="A156" s="9" t="s">
        <v>219</v>
      </c>
      <c r="B156" s="9" t="s">
        <v>68</v>
      </c>
      <c r="C156" s="9" t="s">
        <v>98</v>
      </c>
      <c r="D156" s="10">
        <v>3</v>
      </c>
      <c r="E156" s="10">
        <v>0</v>
      </c>
      <c r="F156" s="11">
        <f t="shared" si="8"/>
        <v>3</v>
      </c>
      <c r="G156" s="10">
        <v>0</v>
      </c>
      <c r="H156" s="10">
        <v>0</v>
      </c>
      <c r="I156" s="12">
        <f t="shared" si="9"/>
        <v>0</v>
      </c>
    </row>
    <row r="157" spans="1:9">
      <c r="A157" s="9" t="s">
        <v>219</v>
      </c>
      <c r="B157" s="9" t="s">
        <v>60</v>
      </c>
      <c r="C157" s="9" t="s">
        <v>76</v>
      </c>
      <c r="D157" s="10">
        <v>3</v>
      </c>
      <c r="E157" s="10">
        <v>0</v>
      </c>
      <c r="F157" s="11">
        <f t="shared" si="8"/>
        <v>3</v>
      </c>
      <c r="G157" s="10">
        <v>0</v>
      </c>
      <c r="H157" s="10">
        <v>0</v>
      </c>
      <c r="I157" s="12">
        <f t="shared" si="9"/>
        <v>0</v>
      </c>
    </row>
    <row r="158" spans="1:9">
      <c r="A158" s="9" t="s">
        <v>219</v>
      </c>
      <c r="B158" s="9" t="s">
        <v>49</v>
      </c>
      <c r="C158" s="9" t="s">
        <v>248</v>
      </c>
      <c r="D158" s="10">
        <v>2</v>
      </c>
      <c r="E158" s="10">
        <v>0</v>
      </c>
      <c r="F158" s="11">
        <f t="shared" si="8"/>
        <v>2</v>
      </c>
      <c r="G158" s="10">
        <v>1</v>
      </c>
      <c r="H158" s="10">
        <v>0</v>
      </c>
      <c r="I158" s="12">
        <f t="shared" si="9"/>
        <v>1</v>
      </c>
    </row>
    <row r="159" spans="1:9">
      <c r="A159" s="9" t="s">
        <v>219</v>
      </c>
      <c r="B159" s="9" t="s">
        <v>60</v>
      </c>
      <c r="C159" s="9" t="s">
        <v>122</v>
      </c>
      <c r="D159" s="10">
        <v>2</v>
      </c>
      <c r="E159" s="10">
        <v>0</v>
      </c>
      <c r="F159" s="11">
        <f t="shared" si="8"/>
        <v>2</v>
      </c>
      <c r="G159" s="10">
        <v>0</v>
      </c>
      <c r="H159" s="10">
        <v>0</v>
      </c>
      <c r="I159" s="12">
        <f t="shared" si="9"/>
        <v>0</v>
      </c>
    </row>
    <row r="160" spans="1:9">
      <c r="A160" s="9" t="s">
        <v>219</v>
      </c>
      <c r="B160" s="9" t="s">
        <v>49</v>
      </c>
      <c r="C160" s="9" t="s">
        <v>249</v>
      </c>
      <c r="D160" s="10">
        <v>1</v>
      </c>
      <c r="E160" s="10">
        <v>0</v>
      </c>
      <c r="F160" s="11">
        <f t="shared" si="8"/>
        <v>1</v>
      </c>
      <c r="G160" s="10">
        <v>0</v>
      </c>
      <c r="H160" s="10">
        <v>0</v>
      </c>
      <c r="I160" s="12">
        <f t="shared" si="9"/>
        <v>0</v>
      </c>
    </row>
    <row r="161" spans="1:9">
      <c r="A161" s="9" t="s">
        <v>219</v>
      </c>
      <c r="B161" s="9" t="s">
        <v>60</v>
      </c>
      <c r="C161" s="9" t="s">
        <v>253</v>
      </c>
      <c r="D161" s="10">
        <v>1</v>
      </c>
      <c r="E161" s="10">
        <v>0</v>
      </c>
      <c r="F161" s="11">
        <f t="shared" si="8"/>
        <v>1</v>
      </c>
      <c r="G161" s="10">
        <v>0</v>
      </c>
      <c r="H161" s="10">
        <v>0</v>
      </c>
      <c r="I161" s="12">
        <f t="shared" si="9"/>
        <v>0</v>
      </c>
    </row>
    <row r="162" spans="1:9">
      <c r="A162" s="9" t="s">
        <v>219</v>
      </c>
      <c r="B162" s="9" t="s">
        <v>60</v>
      </c>
      <c r="C162" s="9" t="s">
        <v>254</v>
      </c>
      <c r="D162" s="10">
        <v>1</v>
      </c>
      <c r="E162" s="10">
        <v>0</v>
      </c>
      <c r="F162" s="11">
        <f t="shared" si="8"/>
        <v>1</v>
      </c>
      <c r="G162" s="10">
        <v>0</v>
      </c>
      <c r="H162" s="10">
        <v>0</v>
      </c>
      <c r="I162" s="12">
        <f t="shared" si="9"/>
        <v>0</v>
      </c>
    </row>
    <row r="164" spans="1:7">
      <c r="A164" t="s">
        <v>40</v>
      </c>
      <c r="B164" t="s">
        <v>41</v>
      </c>
      <c r="C164" t="s">
        <v>258</v>
      </c>
      <c r="D164" t="s">
        <v>259</v>
      </c>
      <c r="E164" s="14" t="s">
        <v>260</v>
      </c>
      <c r="F164" s="14"/>
      <c r="G164" s="14"/>
    </row>
    <row r="165" spans="1:4">
      <c r="A165" t="s">
        <v>68</v>
      </c>
      <c r="D165"/>
    </row>
    <row r="166" spans="2:4">
      <c r="B166" s="13" t="s">
        <v>80</v>
      </c>
      <c r="C166" s="13">
        <v>752</v>
      </c>
      <c r="D166" s="13">
        <v>16</v>
      </c>
    </row>
    <row r="167" spans="2:4">
      <c r="B167" t="s">
        <v>98</v>
      </c>
      <c r="C167">
        <v>145</v>
      </c>
      <c r="D167">
        <v>24</v>
      </c>
    </row>
    <row r="168" spans="1:4">
      <c r="A168" t="s">
        <v>49</v>
      </c>
      <c r="D168"/>
    </row>
    <row r="169" spans="2:4">
      <c r="B169" t="s">
        <v>56</v>
      </c>
      <c r="C169">
        <v>2217</v>
      </c>
      <c r="D169">
        <v>83</v>
      </c>
    </row>
    <row r="170" spans="2:4">
      <c r="B170" t="s">
        <v>64</v>
      </c>
      <c r="C170">
        <v>822</v>
      </c>
      <c r="D170">
        <v>2</v>
      </c>
    </row>
    <row r="171" spans="2:4">
      <c r="B171" t="s">
        <v>84</v>
      </c>
      <c r="C171">
        <v>459</v>
      </c>
      <c r="D171">
        <v>42</v>
      </c>
    </row>
    <row r="172" spans="2:4">
      <c r="B172" t="s">
        <v>91</v>
      </c>
      <c r="C172">
        <v>378</v>
      </c>
      <c r="D172">
        <v>2</v>
      </c>
    </row>
    <row r="173" spans="2:4">
      <c r="B173" t="s">
        <v>88</v>
      </c>
      <c r="C173">
        <v>372</v>
      </c>
      <c r="D173">
        <v>42</v>
      </c>
    </row>
    <row r="174" spans="2:4">
      <c r="B174" s="13" t="s">
        <v>94</v>
      </c>
      <c r="C174" s="13">
        <v>311</v>
      </c>
      <c r="D174" s="13">
        <v>15</v>
      </c>
    </row>
    <row r="175" spans="2:4">
      <c r="B175" t="s">
        <v>246</v>
      </c>
      <c r="C175">
        <v>71</v>
      </c>
      <c r="D175">
        <v>2</v>
      </c>
    </row>
    <row r="176" spans="2:4">
      <c r="B176" t="s">
        <v>106</v>
      </c>
      <c r="C176">
        <v>62</v>
      </c>
      <c r="D176">
        <v>7</v>
      </c>
    </row>
    <row r="177" spans="2:4">
      <c r="B177" t="s">
        <v>109</v>
      </c>
      <c r="C177">
        <v>59</v>
      </c>
      <c r="D177">
        <v>10</v>
      </c>
    </row>
    <row r="178" spans="2:4">
      <c r="B178" t="s">
        <v>108</v>
      </c>
      <c r="C178">
        <v>49</v>
      </c>
      <c r="D178">
        <v>3</v>
      </c>
    </row>
    <row r="179" spans="2:4">
      <c r="B179" t="s">
        <v>101</v>
      </c>
      <c r="C179">
        <v>41</v>
      </c>
      <c r="D179">
        <v>1</v>
      </c>
    </row>
    <row r="180" spans="2:4">
      <c r="B180" t="s">
        <v>103</v>
      </c>
      <c r="C180">
        <v>40</v>
      </c>
      <c r="D180">
        <v>7</v>
      </c>
    </row>
    <row r="181" spans="2:4">
      <c r="B181" t="s">
        <v>248</v>
      </c>
      <c r="C181">
        <v>28</v>
      </c>
      <c r="D181">
        <v>3</v>
      </c>
    </row>
    <row r="182" spans="2:4">
      <c r="B182" t="s">
        <v>113</v>
      </c>
      <c r="C182">
        <v>25</v>
      </c>
      <c r="D182">
        <v>2</v>
      </c>
    </row>
    <row r="183" spans="2:4">
      <c r="B183" t="s">
        <v>119</v>
      </c>
      <c r="C183">
        <v>22</v>
      </c>
      <c r="D183">
        <v>1</v>
      </c>
    </row>
    <row r="184" spans="2:4">
      <c r="B184" t="s">
        <v>111</v>
      </c>
      <c r="C184">
        <v>18</v>
      </c>
      <c r="D184">
        <v>2</v>
      </c>
    </row>
    <row r="185" spans="2:4">
      <c r="B185" t="s">
        <v>120</v>
      </c>
      <c r="C185">
        <v>8</v>
      </c>
      <c r="D185">
        <v>0</v>
      </c>
    </row>
    <row r="186" spans="2:4">
      <c r="B186" t="s">
        <v>249</v>
      </c>
      <c r="C186">
        <v>6</v>
      </c>
      <c r="D186">
        <v>0</v>
      </c>
    </row>
    <row r="187" spans="2:4">
      <c r="B187" t="s">
        <v>117</v>
      </c>
      <c r="C187">
        <v>6</v>
      </c>
      <c r="D187">
        <v>2</v>
      </c>
    </row>
    <row r="188" spans="2:4">
      <c r="B188" t="s">
        <v>115</v>
      </c>
      <c r="C188">
        <v>5</v>
      </c>
      <c r="D188">
        <v>0</v>
      </c>
    </row>
    <row r="189" spans="2:4">
      <c r="B189" t="s">
        <v>118</v>
      </c>
      <c r="C189">
        <v>5</v>
      </c>
      <c r="D189">
        <v>0</v>
      </c>
    </row>
    <row r="190" spans="2:4">
      <c r="B190" t="s">
        <v>157</v>
      </c>
      <c r="C190">
        <v>2</v>
      </c>
      <c r="D190">
        <v>0</v>
      </c>
    </row>
    <row r="191" spans="2:4">
      <c r="B191" t="s">
        <v>155</v>
      </c>
      <c r="C191">
        <v>2</v>
      </c>
      <c r="D191">
        <v>0</v>
      </c>
    </row>
    <row r="192" spans="2:4">
      <c r="B192" t="s">
        <v>154</v>
      </c>
      <c r="C192">
        <v>2</v>
      </c>
      <c r="D192">
        <v>0</v>
      </c>
    </row>
    <row r="193" spans="2:4">
      <c r="B193" t="s">
        <v>218</v>
      </c>
      <c r="C193">
        <v>2</v>
      </c>
      <c r="D193">
        <v>0</v>
      </c>
    </row>
    <row r="194" spans="2:4">
      <c r="B194" t="s">
        <v>158</v>
      </c>
      <c r="C194">
        <v>2</v>
      </c>
      <c r="D194">
        <v>0</v>
      </c>
    </row>
    <row r="195" spans="2:4">
      <c r="B195" t="s">
        <v>121</v>
      </c>
      <c r="C195">
        <v>1</v>
      </c>
      <c r="D195">
        <v>0</v>
      </c>
    </row>
    <row r="196" spans="2:4">
      <c r="B196" t="s">
        <v>153</v>
      </c>
      <c r="C196">
        <v>1</v>
      </c>
      <c r="D196">
        <v>0</v>
      </c>
    </row>
    <row r="197" spans="2:4">
      <c r="B197" t="s">
        <v>217</v>
      </c>
      <c r="C197">
        <v>1</v>
      </c>
      <c r="D197">
        <v>0</v>
      </c>
    </row>
    <row r="198" spans="2:4">
      <c r="B198" t="s">
        <v>156</v>
      </c>
      <c r="C198">
        <v>1</v>
      </c>
      <c r="D198">
        <v>0</v>
      </c>
    </row>
    <row r="199" spans="2:4">
      <c r="B199" t="s">
        <v>189</v>
      </c>
      <c r="C199">
        <v>1</v>
      </c>
      <c r="D199">
        <v>0</v>
      </c>
    </row>
    <row r="200" spans="1:4">
      <c r="A200" t="s">
        <v>60</v>
      </c>
      <c r="D200"/>
    </row>
    <row r="201" spans="2:4">
      <c r="B201" t="s">
        <v>72</v>
      </c>
      <c r="C201">
        <v>907</v>
      </c>
      <c r="D201">
        <v>72</v>
      </c>
    </row>
    <row r="202" spans="2:4">
      <c r="B202" t="s">
        <v>76</v>
      </c>
      <c r="C202">
        <v>621</v>
      </c>
      <c r="D202">
        <v>124</v>
      </c>
    </row>
    <row r="203" spans="2:4">
      <c r="B203" t="s">
        <v>122</v>
      </c>
      <c r="C203">
        <v>27</v>
      </c>
      <c r="D203">
        <v>2</v>
      </c>
    </row>
    <row r="204" spans="2:4">
      <c r="B204" t="s">
        <v>253</v>
      </c>
      <c r="C204">
        <v>4</v>
      </c>
      <c r="D204">
        <v>0</v>
      </c>
    </row>
    <row r="205" spans="2:4">
      <c r="B205" t="s">
        <v>254</v>
      </c>
      <c r="C205">
        <v>1</v>
      </c>
      <c r="D205">
        <v>0</v>
      </c>
    </row>
    <row r="206" spans="1:4">
      <c r="A206" t="s">
        <v>261</v>
      </c>
      <c r="C206">
        <v>7476</v>
      </c>
      <c r="D206">
        <v>464</v>
      </c>
    </row>
  </sheetData>
  <mergeCells count="1">
    <mergeCell ref="E164:G164"/>
  </mergeCells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6"/>
  <sheetViews>
    <sheetView topLeftCell="A226" workbookViewId="0">
      <selection activeCell="J184" sqref="J184"/>
    </sheetView>
  </sheetViews>
  <sheetFormatPr defaultColWidth="9" defaultRowHeight="14.25"/>
  <cols>
    <col min="1" max="2" width="22.375"/>
    <col min="3" max="4" width="30"/>
  </cols>
  <sheetData>
    <row r="1" spans="1:9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255</v>
      </c>
      <c r="G1" s="8" t="s">
        <v>44</v>
      </c>
      <c r="H1" s="8" t="s">
        <v>45</v>
      </c>
      <c r="I1" s="8" t="s">
        <v>256</v>
      </c>
    </row>
    <row r="2" spans="1:9">
      <c r="A2" s="9" t="s">
        <v>48</v>
      </c>
      <c r="B2" s="9" t="s">
        <v>49</v>
      </c>
      <c r="C2" s="9" t="s">
        <v>56</v>
      </c>
      <c r="D2" s="10">
        <v>0</v>
      </c>
      <c r="E2" s="10">
        <v>540</v>
      </c>
      <c r="F2" s="11">
        <f t="shared" ref="F2:F65" si="0">D2+E2</f>
        <v>540</v>
      </c>
      <c r="G2" s="10">
        <v>0</v>
      </c>
      <c r="H2" s="10">
        <v>19</v>
      </c>
      <c r="I2" s="12">
        <f t="shared" ref="I2:I65" si="1">G2+H2</f>
        <v>19</v>
      </c>
    </row>
    <row r="3" spans="1:9">
      <c r="A3" s="9" t="s">
        <v>48</v>
      </c>
      <c r="B3" s="9" t="s">
        <v>49</v>
      </c>
      <c r="C3" s="9" t="s">
        <v>64</v>
      </c>
      <c r="D3" s="10">
        <v>0</v>
      </c>
      <c r="E3" s="10">
        <v>220</v>
      </c>
      <c r="F3" s="11">
        <f t="shared" si="0"/>
        <v>220</v>
      </c>
      <c r="G3" s="10">
        <v>0</v>
      </c>
      <c r="H3" s="10">
        <v>1</v>
      </c>
      <c r="I3" s="12">
        <f t="shared" si="1"/>
        <v>1</v>
      </c>
    </row>
    <row r="4" spans="1:9">
      <c r="A4" s="9" t="s">
        <v>48</v>
      </c>
      <c r="B4" s="9" t="s">
        <v>60</v>
      </c>
      <c r="C4" s="9" t="s">
        <v>72</v>
      </c>
      <c r="D4" s="10">
        <v>0</v>
      </c>
      <c r="E4" s="10">
        <v>161</v>
      </c>
      <c r="F4" s="11">
        <f t="shared" si="0"/>
        <v>161</v>
      </c>
      <c r="G4" s="10">
        <v>0</v>
      </c>
      <c r="H4" s="10">
        <v>7</v>
      </c>
      <c r="I4" s="12">
        <f t="shared" si="1"/>
        <v>7</v>
      </c>
    </row>
    <row r="5" spans="1:9">
      <c r="A5" s="9" t="s">
        <v>48</v>
      </c>
      <c r="B5" s="9" t="s">
        <v>60</v>
      </c>
      <c r="C5" s="9" t="s">
        <v>76</v>
      </c>
      <c r="D5" s="10">
        <v>0</v>
      </c>
      <c r="E5" s="10">
        <v>153</v>
      </c>
      <c r="F5" s="11">
        <f t="shared" si="0"/>
        <v>153</v>
      </c>
      <c r="G5" s="10">
        <v>0</v>
      </c>
      <c r="H5" s="10">
        <v>28</v>
      </c>
      <c r="I5" s="12">
        <f t="shared" si="1"/>
        <v>28</v>
      </c>
    </row>
    <row r="6" spans="1:9">
      <c r="A6" s="9" t="s">
        <v>48</v>
      </c>
      <c r="B6" s="9" t="s">
        <v>68</v>
      </c>
      <c r="C6" s="9" t="s">
        <v>80</v>
      </c>
      <c r="D6" s="10">
        <v>0</v>
      </c>
      <c r="E6" s="10">
        <v>145</v>
      </c>
      <c r="F6" s="11">
        <f t="shared" si="0"/>
        <v>145</v>
      </c>
      <c r="G6" s="10">
        <v>0</v>
      </c>
      <c r="H6" s="10">
        <v>4</v>
      </c>
      <c r="I6" s="12">
        <f t="shared" si="1"/>
        <v>4</v>
      </c>
    </row>
    <row r="7" spans="1:9">
      <c r="A7" s="9" t="s">
        <v>48</v>
      </c>
      <c r="B7" s="9" t="s">
        <v>49</v>
      </c>
      <c r="C7" s="9" t="s">
        <v>84</v>
      </c>
      <c r="D7" s="10">
        <v>0</v>
      </c>
      <c r="E7" s="10">
        <v>108</v>
      </c>
      <c r="F7" s="11">
        <f t="shared" si="0"/>
        <v>108</v>
      </c>
      <c r="G7" s="10">
        <v>0</v>
      </c>
      <c r="H7" s="10">
        <v>9</v>
      </c>
      <c r="I7" s="12">
        <f t="shared" si="1"/>
        <v>9</v>
      </c>
    </row>
    <row r="8" spans="1:9">
      <c r="A8" s="9" t="s">
        <v>48</v>
      </c>
      <c r="B8" s="9" t="s">
        <v>49</v>
      </c>
      <c r="C8" s="9" t="s">
        <v>88</v>
      </c>
      <c r="D8" s="10">
        <v>0</v>
      </c>
      <c r="E8" s="10">
        <v>93</v>
      </c>
      <c r="F8" s="11">
        <f t="shared" si="0"/>
        <v>93</v>
      </c>
      <c r="G8" s="10">
        <v>0</v>
      </c>
      <c r="H8" s="10">
        <v>7</v>
      </c>
      <c r="I8" s="12">
        <f t="shared" si="1"/>
        <v>7</v>
      </c>
    </row>
    <row r="9" spans="1:9">
      <c r="A9" s="9" t="s">
        <v>48</v>
      </c>
      <c r="B9" s="9" t="s">
        <v>49</v>
      </c>
      <c r="C9" s="9" t="s">
        <v>91</v>
      </c>
      <c r="D9" s="10">
        <v>0</v>
      </c>
      <c r="E9" s="10">
        <v>83</v>
      </c>
      <c r="F9" s="11">
        <f t="shared" si="0"/>
        <v>83</v>
      </c>
      <c r="G9" s="10">
        <v>0</v>
      </c>
      <c r="H9" s="10">
        <v>1</v>
      </c>
      <c r="I9" s="12">
        <f t="shared" si="1"/>
        <v>1</v>
      </c>
    </row>
    <row r="10" spans="1:9">
      <c r="A10" s="9" t="s">
        <v>48</v>
      </c>
      <c r="B10" s="9" t="s">
        <v>49</v>
      </c>
      <c r="C10" s="9" t="s">
        <v>94</v>
      </c>
      <c r="D10" s="10">
        <v>0</v>
      </c>
      <c r="E10" s="10">
        <v>55</v>
      </c>
      <c r="F10" s="11">
        <f t="shared" si="0"/>
        <v>55</v>
      </c>
      <c r="G10" s="10">
        <v>0</v>
      </c>
      <c r="H10" s="10">
        <v>3</v>
      </c>
      <c r="I10" s="12">
        <f t="shared" si="1"/>
        <v>3</v>
      </c>
    </row>
    <row r="11" spans="1:9">
      <c r="A11" s="9" t="s">
        <v>48</v>
      </c>
      <c r="B11" s="9" t="s">
        <v>68</v>
      </c>
      <c r="C11" s="9" t="s">
        <v>98</v>
      </c>
      <c r="D11" s="10">
        <v>0</v>
      </c>
      <c r="E11" s="10">
        <v>31</v>
      </c>
      <c r="F11" s="11">
        <f t="shared" si="0"/>
        <v>31</v>
      </c>
      <c r="G11" s="10">
        <v>0</v>
      </c>
      <c r="H11" s="10">
        <v>4</v>
      </c>
      <c r="I11" s="12">
        <f t="shared" si="1"/>
        <v>4</v>
      </c>
    </row>
    <row r="12" spans="1:9">
      <c r="A12" s="9" t="s">
        <v>48</v>
      </c>
      <c r="B12" s="9" t="s">
        <v>49</v>
      </c>
      <c r="C12" s="9" t="s">
        <v>101</v>
      </c>
      <c r="D12" s="10">
        <v>0</v>
      </c>
      <c r="E12" s="10">
        <v>14</v>
      </c>
      <c r="F12" s="11">
        <f t="shared" si="0"/>
        <v>14</v>
      </c>
      <c r="G12" s="10">
        <v>0</v>
      </c>
      <c r="H12" s="10">
        <v>0</v>
      </c>
      <c r="I12" s="12">
        <f t="shared" si="1"/>
        <v>0</v>
      </c>
    </row>
    <row r="13" spans="1:9">
      <c r="A13" s="9" t="s">
        <v>48</v>
      </c>
      <c r="B13" s="9" t="s">
        <v>49</v>
      </c>
      <c r="C13" s="9" t="s">
        <v>103</v>
      </c>
      <c r="D13" s="10">
        <v>0</v>
      </c>
      <c r="E13" s="10">
        <v>13</v>
      </c>
      <c r="F13" s="11">
        <f t="shared" si="0"/>
        <v>13</v>
      </c>
      <c r="G13" s="10">
        <v>0</v>
      </c>
      <c r="H13" s="10">
        <v>1</v>
      </c>
      <c r="I13" s="12">
        <f t="shared" si="1"/>
        <v>1</v>
      </c>
    </row>
    <row r="14" spans="1:9">
      <c r="A14" s="9" t="s">
        <v>48</v>
      </c>
      <c r="B14" s="9" t="s">
        <v>49</v>
      </c>
      <c r="C14" s="9" t="s">
        <v>106</v>
      </c>
      <c r="D14" s="10">
        <v>0</v>
      </c>
      <c r="E14" s="10">
        <v>12</v>
      </c>
      <c r="F14" s="11">
        <f t="shared" si="0"/>
        <v>12</v>
      </c>
      <c r="G14" s="10">
        <v>0</v>
      </c>
      <c r="H14" s="10">
        <v>0</v>
      </c>
      <c r="I14" s="12">
        <f t="shared" si="1"/>
        <v>0</v>
      </c>
    </row>
    <row r="15" spans="1:9">
      <c r="A15" s="9" t="s">
        <v>48</v>
      </c>
      <c r="B15" s="9" t="s">
        <v>49</v>
      </c>
      <c r="C15" s="9" t="s">
        <v>108</v>
      </c>
      <c r="D15" s="10">
        <v>0</v>
      </c>
      <c r="E15" s="10">
        <v>9</v>
      </c>
      <c r="F15" s="11">
        <f t="shared" si="0"/>
        <v>9</v>
      </c>
      <c r="G15" s="10">
        <v>0</v>
      </c>
      <c r="H15" s="10">
        <v>0</v>
      </c>
      <c r="I15" s="12">
        <f t="shared" si="1"/>
        <v>0</v>
      </c>
    </row>
    <row r="16" spans="1:9">
      <c r="A16" s="9" t="s">
        <v>48</v>
      </c>
      <c r="B16" s="9" t="s">
        <v>49</v>
      </c>
      <c r="C16" s="9" t="s">
        <v>109</v>
      </c>
      <c r="D16" s="10">
        <v>0</v>
      </c>
      <c r="E16" s="10">
        <v>7</v>
      </c>
      <c r="F16" s="11">
        <f t="shared" si="0"/>
        <v>7</v>
      </c>
      <c r="G16" s="10">
        <v>0</v>
      </c>
      <c r="H16" s="10">
        <v>1</v>
      </c>
      <c r="I16" s="12">
        <f t="shared" si="1"/>
        <v>1</v>
      </c>
    </row>
    <row r="17" spans="1:9">
      <c r="A17" s="9" t="s">
        <v>48</v>
      </c>
      <c r="B17" s="9" t="s">
        <v>49</v>
      </c>
      <c r="C17" s="9" t="s">
        <v>111</v>
      </c>
      <c r="D17" s="10">
        <v>0</v>
      </c>
      <c r="E17" s="10">
        <v>5</v>
      </c>
      <c r="F17" s="11">
        <f t="shared" si="0"/>
        <v>5</v>
      </c>
      <c r="G17" s="10">
        <v>0</v>
      </c>
      <c r="H17" s="10">
        <v>0</v>
      </c>
      <c r="I17" s="12">
        <f t="shared" si="1"/>
        <v>0</v>
      </c>
    </row>
    <row r="18" spans="1:9">
      <c r="A18" s="9" t="s">
        <v>48</v>
      </c>
      <c r="B18" s="9" t="s">
        <v>49</v>
      </c>
      <c r="C18" s="9" t="s">
        <v>113</v>
      </c>
      <c r="D18" s="10">
        <v>0</v>
      </c>
      <c r="E18" s="10">
        <v>5</v>
      </c>
      <c r="F18" s="11">
        <f t="shared" si="0"/>
        <v>5</v>
      </c>
      <c r="G18" s="10">
        <v>0</v>
      </c>
      <c r="H18" s="10">
        <v>1</v>
      </c>
      <c r="I18" s="12">
        <f t="shared" si="1"/>
        <v>1</v>
      </c>
    </row>
    <row r="19" spans="1:9">
      <c r="A19" s="9" t="s">
        <v>48</v>
      </c>
      <c r="B19" s="9" t="s">
        <v>49</v>
      </c>
      <c r="C19" s="9" t="s">
        <v>115</v>
      </c>
      <c r="D19" s="10">
        <v>0</v>
      </c>
      <c r="E19" s="10">
        <v>2</v>
      </c>
      <c r="F19" s="11">
        <f t="shared" si="0"/>
        <v>2</v>
      </c>
      <c r="G19" s="10">
        <v>0</v>
      </c>
      <c r="H19" s="10">
        <v>0</v>
      </c>
      <c r="I19" s="12">
        <f t="shared" si="1"/>
        <v>0</v>
      </c>
    </row>
    <row r="20" spans="1:9">
      <c r="A20" s="9" t="s">
        <v>48</v>
      </c>
      <c r="B20" s="9" t="s">
        <v>49</v>
      </c>
      <c r="C20" s="9" t="s">
        <v>117</v>
      </c>
      <c r="D20" s="10">
        <v>0</v>
      </c>
      <c r="E20" s="10">
        <v>2</v>
      </c>
      <c r="F20" s="11">
        <f t="shared" si="0"/>
        <v>2</v>
      </c>
      <c r="G20" s="10">
        <v>0</v>
      </c>
      <c r="H20" s="10">
        <v>0</v>
      </c>
      <c r="I20" s="12">
        <f t="shared" si="1"/>
        <v>0</v>
      </c>
    </row>
    <row r="21" spans="1:9">
      <c r="A21" s="9" t="s">
        <v>48</v>
      </c>
      <c r="B21" s="9" t="s">
        <v>49</v>
      </c>
      <c r="C21" s="9" t="s">
        <v>118</v>
      </c>
      <c r="D21" s="10">
        <v>0</v>
      </c>
      <c r="E21" s="10">
        <v>1</v>
      </c>
      <c r="F21" s="11">
        <f t="shared" si="0"/>
        <v>1</v>
      </c>
      <c r="G21" s="10">
        <v>0</v>
      </c>
      <c r="H21" s="10">
        <v>0</v>
      </c>
      <c r="I21" s="12">
        <f t="shared" si="1"/>
        <v>0</v>
      </c>
    </row>
    <row r="22" spans="1:9">
      <c r="A22" s="9" t="s">
        <v>48</v>
      </c>
      <c r="B22" s="9" t="s">
        <v>49</v>
      </c>
      <c r="C22" s="9" t="s">
        <v>119</v>
      </c>
      <c r="D22" s="10">
        <v>0</v>
      </c>
      <c r="E22" s="10">
        <v>1</v>
      </c>
      <c r="F22" s="11">
        <f t="shared" si="0"/>
        <v>1</v>
      </c>
      <c r="G22" s="10">
        <v>0</v>
      </c>
      <c r="H22" s="10">
        <v>0</v>
      </c>
      <c r="I22" s="12">
        <f t="shared" si="1"/>
        <v>0</v>
      </c>
    </row>
    <row r="23" spans="1:9">
      <c r="A23" s="9" t="s">
        <v>48</v>
      </c>
      <c r="B23" s="9" t="s">
        <v>49</v>
      </c>
      <c r="C23" s="9" t="s">
        <v>120</v>
      </c>
      <c r="D23" s="10">
        <v>0</v>
      </c>
      <c r="E23" s="10">
        <v>1</v>
      </c>
      <c r="F23" s="11">
        <f t="shared" si="0"/>
        <v>1</v>
      </c>
      <c r="G23" s="10">
        <v>0</v>
      </c>
      <c r="H23" s="10">
        <v>0</v>
      </c>
      <c r="I23" s="12">
        <f t="shared" si="1"/>
        <v>0</v>
      </c>
    </row>
    <row r="24" spans="1:9">
      <c r="A24" s="9" t="s">
        <v>48</v>
      </c>
      <c r="B24" s="9" t="s">
        <v>49</v>
      </c>
      <c r="C24" s="9" t="s">
        <v>121</v>
      </c>
      <c r="D24" s="10">
        <v>0</v>
      </c>
      <c r="E24" s="10">
        <v>1</v>
      </c>
      <c r="F24" s="11">
        <f t="shared" si="0"/>
        <v>1</v>
      </c>
      <c r="G24" s="10">
        <v>0</v>
      </c>
      <c r="H24" s="10">
        <v>0</v>
      </c>
      <c r="I24" s="12">
        <f t="shared" si="1"/>
        <v>0</v>
      </c>
    </row>
    <row r="25" spans="1:9">
      <c r="A25" s="9" t="s">
        <v>48</v>
      </c>
      <c r="B25" s="9" t="s">
        <v>60</v>
      </c>
      <c r="C25" s="9" t="s">
        <v>122</v>
      </c>
      <c r="D25" s="10">
        <v>0</v>
      </c>
      <c r="E25" s="10">
        <v>1</v>
      </c>
      <c r="F25" s="11">
        <f t="shared" si="0"/>
        <v>1</v>
      </c>
      <c r="G25" s="10">
        <v>0</v>
      </c>
      <c r="H25" s="10">
        <v>0</v>
      </c>
      <c r="I25" s="12">
        <f t="shared" si="1"/>
        <v>0</v>
      </c>
    </row>
    <row r="26" spans="1:9">
      <c r="A26" s="9" t="s">
        <v>123</v>
      </c>
      <c r="B26" s="9" t="s">
        <v>49</v>
      </c>
      <c r="C26" s="9" t="s">
        <v>56</v>
      </c>
      <c r="D26" s="10">
        <v>0</v>
      </c>
      <c r="E26" s="10">
        <v>506</v>
      </c>
      <c r="F26" s="11">
        <f t="shared" si="0"/>
        <v>506</v>
      </c>
      <c r="G26" s="10">
        <v>0</v>
      </c>
      <c r="H26" s="10">
        <v>17</v>
      </c>
      <c r="I26" s="12">
        <f t="shared" si="1"/>
        <v>17</v>
      </c>
    </row>
    <row r="27" spans="1:9">
      <c r="A27" s="9" t="s">
        <v>123</v>
      </c>
      <c r="B27" s="9" t="s">
        <v>60</v>
      </c>
      <c r="C27" s="9" t="s">
        <v>72</v>
      </c>
      <c r="D27" s="10">
        <v>0</v>
      </c>
      <c r="E27" s="10">
        <v>217</v>
      </c>
      <c r="F27" s="11">
        <f t="shared" si="0"/>
        <v>217</v>
      </c>
      <c r="G27" s="10">
        <v>0</v>
      </c>
      <c r="H27" s="10">
        <v>21</v>
      </c>
      <c r="I27" s="12">
        <f t="shared" si="1"/>
        <v>21</v>
      </c>
    </row>
    <row r="28" spans="1:9">
      <c r="A28" s="9" t="s">
        <v>123</v>
      </c>
      <c r="B28" s="9" t="s">
        <v>49</v>
      </c>
      <c r="C28" s="9" t="s">
        <v>64</v>
      </c>
      <c r="D28" s="10">
        <v>0</v>
      </c>
      <c r="E28" s="10">
        <v>169</v>
      </c>
      <c r="F28" s="11">
        <f t="shared" si="0"/>
        <v>169</v>
      </c>
      <c r="G28" s="10">
        <v>0</v>
      </c>
      <c r="H28" s="10">
        <v>0</v>
      </c>
      <c r="I28" s="12">
        <f t="shared" si="1"/>
        <v>0</v>
      </c>
    </row>
    <row r="29" spans="1:9">
      <c r="A29" s="9" t="s">
        <v>123</v>
      </c>
      <c r="B29" s="9" t="s">
        <v>60</v>
      </c>
      <c r="C29" s="9" t="s">
        <v>76</v>
      </c>
      <c r="D29" s="10">
        <v>0</v>
      </c>
      <c r="E29" s="10">
        <v>146</v>
      </c>
      <c r="F29" s="11">
        <f t="shared" si="0"/>
        <v>146</v>
      </c>
      <c r="G29" s="10">
        <v>0</v>
      </c>
      <c r="H29" s="10">
        <v>33</v>
      </c>
      <c r="I29" s="12">
        <f t="shared" si="1"/>
        <v>33</v>
      </c>
    </row>
    <row r="30" spans="1:9">
      <c r="A30" s="9" t="s">
        <v>123</v>
      </c>
      <c r="B30" s="9" t="s">
        <v>68</v>
      </c>
      <c r="C30" s="9" t="s">
        <v>80</v>
      </c>
      <c r="D30" s="10">
        <v>0</v>
      </c>
      <c r="E30" s="10">
        <v>128</v>
      </c>
      <c r="F30" s="11">
        <f t="shared" si="0"/>
        <v>128</v>
      </c>
      <c r="G30" s="10">
        <v>0</v>
      </c>
      <c r="H30" s="10">
        <v>5</v>
      </c>
      <c r="I30" s="12">
        <f t="shared" si="1"/>
        <v>5</v>
      </c>
    </row>
    <row r="31" spans="1:9">
      <c r="A31" s="9" t="s">
        <v>123</v>
      </c>
      <c r="B31" s="9" t="s">
        <v>49</v>
      </c>
      <c r="C31" s="9" t="s">
        <v>84</v>
      </c>
      <c r="D31" s="10">
        <v>0</v>
      </c>
      <c r="E31" s="10">
        <v>107</v>
      </c>
      <c r="F31" s="11">
        <f t="shared" si="0"/>
        <v>107</v>
      </c>
      <c r="G31" s="10">
        <v>0</v>
      </c>
      <c r="H31" s="10">
        <v>10</v>
      </c>
      <c r="I31" s="12">
        <f t="shared" si="1"/>
        <v>10</v>
      </c>
    </row>
    <row r="32" spans="1:9">
      <c r="A32" s="9" t="s">
        <v>123</v>
      </c>
      <c r="B32" s="9" t="s">
        <v>49</v>
      </c>
      <c r="C32" s="9" t="s">
        <v>91</v>
      </c>
      <c r="D32" s="10">
        <v>0</v>
      </c>
      <c r="E32" s="10">
        <v>72</v>
      </c>
      <c r="F32" s="11">
        <f t="shared" si="0"/>
        <v>72</v>
      </c>
      <c r="G32" s="10">
        <v>0</v>
      </c>
      <c r="H32" s="10">
        <v>0</v>
      </c>
      <c r="I32" s="12">
        <f t="shared" si="1"/>
        <v>0</v>
      </c>
    </row>
    <row r="33" spans="1:9">
      <c r="A33" s="9" t="s">
        <v>123</v>
      </c>
      <c r="B33" s="9" t="s">
        <v>49</v>
      </c>
      <c r="C33" s="9" t="s">
        <v>88</v>
      </c>
      <c r="D33" s="10">
        <v>0</v>
      </c>
      <c r="E33" s="10">
        <v>72</v>
      </c>
      <c r="F33" s="11">
        <f t="shared" si="0"/>
        <v>72</v>
      </c>
      <c r="G33" s="10">
        <v>0</v>
      </c>
      <c r="H33" s="10">
        <v>13</v>
      </c>
      <c r="I33" s="12">
        <f t="shared" si="1"/>
        <v>13</v>
      </c>
    </row>
    <row r="34" spans="1:9">
      <c r="A34" s="9" t="s">
        <v>123</v>
      </c>
      <c r="B34" s="9" t="s">
        <v>49</v>
      </c>
      <c r="C34" s="9" t="s">
        <v>94</v>
      </c>
      <c r="D34" s="10">
        <v>0</v>
      </c>
      <c r="E34" s="10">
        <v>50</v>
      </c>
      <c r="F34" s="11">
        <f t="shared" si="0"/>
        <v>50</v>
      </c>
      <c r="G34" s="10">
        <v>0</v>
      </c>
      <c r="H34" s="10">
        <v>4</v>
      </c>
      <c r="I34" s="12">
        <f t="shared" si="1"/>
        <v>4</v>
      </c>
    </row>
    <row r="35" spans="1:9">
      <c r="A35" s="9" t="s">
        <v>123</v>
      </c>
      <c r="B35" s="9" t="s">
        <v>68</v>
      </c>
      <c r="C35" s="9" t="s">
        <v>98</v>
      </c>
      <c r="D35" s="10">
        <v>0</v>
      </c>
      <c r="E35" s="10">
        <v>33</v>
      </c>
      <c r="F35" s="11">
        <f t="shared" si="0"/>
        <v>33</v>
      </c>
      <c r="G35" s="10">
        <v>0</v>
      </c>
      <c r="H35" s="10">
        <v>9</v>
      </c>
      <c r="I35" s="12">
        <f t="shared" si="1"/>
        <v>9</v>
      </c>
    </row>
    <row r="36" spans="1:9">
      <c r="A36" s="9" t="s">
        <v>123</v>
      </c>
      <c r="B36" s="9" t="s">
        <v>49</v>
      </c>
      <c r="C36" s="9" t="s">
        <v>106</v>
      </c>
      <c r="D36" s="10">
        <v>0</v>
      </c>
      <c r="E36" s="10">
        <v>13</v>
      </c>
      <c r="F36" s="11">
        <f t="shared" si="0"/>
        <v>13</v>
      </c>
      <c r="G36" s="10">
        <v>0</v>
      </c>
      <c r="H36" s="10">
        <v>0</v>
      </c>
      <c r="I36" s="12">
        <f t="shared" si="1"/>
        <v>0</v>
      </c>
    </row>
    <row r="37" spans="1:9">
      <c r="A37" s="9" t="s">
        <v>123</v>
      </c>
      <c r="B37" s="9" t="s">
        <v>49</v>
      </c>
      <c r="C37" s="9" t="s">
        <v>108</v>
      </c>
      <c r="D37" s="10">
        <v>0</v>
      </c>
      <c r="E37" s="10">
        <v>13</v>
      </c>
      <c r="F37" s="11">
        <f t="shared" si="0"/>
        <v>13</v>
      </c>
      <c r="G37" s="10">
        <v>0</v>
      </c>
      <c r="H37" s="10">
        <v>1</v>
      </c>
      <c r="I37" s="12">
        <f t="shared" si="1"/>
        <v>1</v>
      </c>
    </row>
    <row r="38" spans="1:9">
      <c r="A38" s="9" t="s">
        <v>123</v>
      </c>
      <c r="B38" s="9" t="s">
        <v>49</v>
      </c>
      <c r="C38" s="9" t="s">
        <v>103</v>
      </c>
      <c r="D38" s="10">
        <v>0</v>
      </c>
      <c r="E38" s="10">
        <v>8</v>
      </c>
      <c r="F38" s="11">
        <f t="shared" si="0"/>
        <v>8</v>
      </c>
      <c r="G38" s="10">
        <v>0</v>
      </c>
      <c r="H38" s="10">
        <v>2</v>
      </c>
      <c r="I38" s="12">
        <f t="shared" si="1"/>
        <v>2</v>
      </c>
    </row>
    <row r="39" spans="1:9">
      <c r="A39" s="9" t="s">
        <v>123</v>
      </c>
      <c r="B39" s="9" t="s">
        <v>49</v>
      </c>
      <c r="C39" s="9" t="s">
        <v>109</v>
      </c>
      <c r="D39" s="10">
        <v>0</v>
      </c>
      <c r="E39" s="10">
        <v>8</v>
      </c>
      <c r="F39" s="11">
        <f t="shared" si="0"/>
        <v>8</v>
      </c>
      <c r="G39" s="10">
        <v>0</v>
      </c>
      <c r="H39" s="10">
        <v>1</v>
      </c>
      <c r="I39" s="12">
        <f t="shared" si="1"/>
        <v>1</v>
      </c>
    </row>
    <row r="40" spans="1:9">
      <c r="A40" s="9" t="s">
        <v>123</v>
      </c>
      <c r="B40" s="9" t="s">
        <v>49</v>
      </c>
      <c r="C40" s="9" t="s">
        <v>119</v>
      </c>
      <c r="D40" s="10">
        <v>0</v>
      </c>
      <c r="E40" s="10">
        <v>6</v>
      </c>
      <c r="F40" s="11">
        <f t="shared" si="0"/>
        <v>6</v>
      </c>
      <c r="G40" s="10">
        <v>0</v>
      </c>
      <c r="H40" s="10">
        <v>0</v>
      </c>
      <c r="I40" s="12">
        <f t="shared" si="1"/>
        <v>0</v>
      </c>
    </row>
    <row r="41" spans="1:9">
      <c r="A41" s="9" t="s">
        <v>123</v>
      </c>
      <c r="B41" s="9" t="s">
        <v>60</v>
      </c>
      <c r="C41" s="9" t="s">
        <v>122</v>
      </c>
      <c r="D41" s="10">
        <v>0</v>
      </c>
      <c r="E41" s="10">
        <v>6</v>
      </c>
      <c r="F41" s="11">
        <f t="shared" si="0"/>
        <v>6</v>
      </c>
      <c r="G41" s="10">
        <v>0</v>
      </c>
      <c r="H41" s="10">
        <v>0</v>
      </c>
      <c r="I41" s="12">
        <f t="shared" si="1"/>
        <v>0</v>
      </c>
    </row>
    <row r="42" spans="1:9">
      <c r="A42" s="9" t="s">
        <v>123</v>
      </c>
      <c r="B42" s="9" t="s">
        <v>49</v>
      </c>
      <c r="C42" s="9" t="s">
        <v>111</v>
      </c>
      <c r="D42" s="10">
        <v>0</v>
      </c>
      <c r="E42" s="10">
        <v>5</v>
      </c>
      <c r="F42" s="11">
        <f t="shared" si="0"/>
        <v>5</v>
      </c>
      <c r="G42" s="10">
        <v>0</v>
      </c>
      <c r="H42" s="10">
        <v>1</v>
      </c>
      <c r="I42" s="12">
        <f t="shared" si="1"/>
        <v>1</v>
      </c>
    </row>
    <row r="43" spans="1:9">
      <c r="A43" s="9" t="s">
        <v>123</v>
      </c>
      <c r="B43" s="9" t="s">
        <v>49</v>
      </c>
      <c r="C43" s="9" t="s">
        <v>113</v>
      </c>
      <c r="D43" s="10">
        <v>0</v>
      </c>
      <c r="E43" s="10">
        <v>4</v>
      </c>
      <c r="F43" s="11">
        <f t="shared" si="0"/>
        <v>4</v>
      </c>
      <c r="G43" s="10">
        <v>0</v>
      </c>
      <c r="H43" s="10">
        <v>0</v>
      </c>
      <c r="I43" s="12">
        <f t="shared" si="1"/>
        <v>0</v>
      </c>
    </row>
    <row r="44" spans="1:9">
      <c r="A44" s="9" t="s">
        <v>123</v>
      </c>
      <c r="B44" s="9" t="s">
        <v>49</v>
      </c>
      <c r="C44" s="9" t="s">
        <v>101</v>
      </c>
      <c r="D44" s="10">
        <v>0</v>
      </c>
      <c r="E44" s="10">
        <v>4</v>
      </c>
      <c r="F44" s="11">
        <f t="shared" si="0"/>
        <v>4</v>
      </c>
      <c r="G44" s="10">
        <v>0</v>
      </c>
      <c r="H44" s="10">
        <v>0</v>
      </c>
      <c r="I44" s="12">
        <f t="shared" si="1"/>
        <v>0</v>
      </c>
    </row>
    <row r="45" spans="1:9">
      <c r="A45" s="9" t="s">
        <v>123</v>
      </c>
      <c r="B45" s="9" t="s">
        <v>49</v>
      </c>
      <c r="C45" s="9" t="s">
        <v>120</v>
      </c>
      <c r="D45" s="10">
        <v>0</v>
      </c>
      <c r="E45" s="10">
        <v>2</v>
      </c>
      <c r="F45" s="11">
        <f t="shared" si="0"/>
        <v>2</v>
      </c>
      <c r="G45" s="10">
        <v>0</v>
      </c>
      <c r="H45" s="10">
        <v>0</v>
      </c>
      <c r="I45" s="12">
        <f t="shared" si="1"/>
        <v>0</v>
      </c>
    </row>
    <row r="46" spans="1:9">
      <c r="A46" s="9" t="s">
        <v>123</v>
      </c>
      <c r="B46" s="9" t="s">
        <v>49</v>
      </c>
      <c r="C46" s="9" t="s">
        <v>153</v>
      </c>
      <c r="D46" s="10">
        <v>0</v>
      </c>
      <c r="E46" s="10">
        <v>1</v>
      </c>
      <c r="F46" s="11">
        <f t="shared" si="0"/>
        <v>1</v>
      </c>
      <c r="G46" s="10">
        <v>0</v>
      </c>
      <c r="H46" s="10">
        <v>0</v>
      </c>
      <c r="I46" s="12">
        <f t="shared" si="1"/>
        <v>0</v>
      </c>
    </row>
    <row r="47" spans="1:9">
      <c r="A47" s="9" t="s">
        <v>123</v>
      </c>
      <c r="B47" s="9" t="s">
        <v>49</v>
      </c>
      <c r="C47" s="9" t="s">
        <v>154</v>
      </c>
      <c r="D47" s="10">
        <v>0</v>
      </c>
      <c r="E47" s="10">
        <v>1</v>
      </c>
      <c r="F47" s="11">
        <f t="shared" si="0"/>
        <v>1</v>
      </c>
      <c r="G47" s="10">
        <v>0</v>
      </c>
      <c r="H47" s="10">
        <v>0</v>
      </c>
      <c r="I47" s="12">
        <f t="shared" si="1"/>
        <v>0</v>
      </c>
    </row>
    <row r="48" spans="1:9">
      <c r="A48" s="9" t="s">
        <v>123</v>
      </c>
      <c r="B48" s="9" t="s">
        <v>49</v>
      </c>
      <c r="C48" s="9" t="s">
        <v>155</v>
      </c>
      <c r="D48" s="10">
        <v>0</v>
      </c>
      <c r="E48" s="10">
        <v>1</v>
      </c>
      <c r="F48" s="11">
        <f t="shared" si="0"/>
        <v>1</v>
      </c>
      <c r="G48" s="10">
        <v>0</v>
      </c>
      <c r="H48" s="10">
        <v>0</v>
      </c>
      <c r="I48" s="12">
        <f t="shared" si="1"/>
        <v>0</v>
      </c>
    </row>
    <row r="49" spans="1:9">
      <c r="A49" s="9" t="s">
        <v>123</v>
      </c>
      <c r="B49" s="9" t="s">
        <v>49</v>
      </c>
      <c r="C49" s="9" t="s">
        <v>156</v>
      </c>
      <c r="D49" s="10">
        <v>0</v>
      </c>
      <c r="E49" s="10">
        <v>1</v>
      </c>
      <c r="F49" s="11">
        <f t="shared" si="0"/>
        <v>1</v>
      </c>
      <c r="G49" s="10">
        <v>0</v>
      </c>
      <c r="H49" s="10">
        <v>0</v>
      </c>
      <c r="I49" s="12">
        <f t="shared" si="1"/>
        <v>0</v>
      </c>
    </row>
    <row r="50" spans="1:9">
      <c r="A50" s="9" t="s">
        <v>123</v>
      </c>
      <c r="B50" s="9" t="s">
        <v>49</v>
      </c>
      <c r="C50" s="9" t="s">
        <v>157</v>
      </c>
      <c r="D50" s="10">
        <v>0</v>
      </c>
      <c r="E50" s="10">
        <v>1</v>
      </c>
      <c r="F50" s="11">
        <f t="shared" si="0"/>
        <v>1</v>
      </c>
      <c r="G50" s="10">
        <v>0</v>
      </c>
      <c r="H50" s="10">
        <v>0</v>
      </c>
      <c r="I50" s="12">
        <f t="shared" si="1"/>
        <v>0</v>
      </c>
    </row>
    <row r="51" spans="1:9">
      <c r="A51" s="9" t="s">
        <v>123</v>
      </c>
      <c r="B51" s="9" t="s">
        <v>49</v>
      </c>
      <c r="C51" s="9" t="s">
        <v>158</v>
      </c>
      <c r="D51" s="10">
        <v>0</v>
      </c>
      <c r="E51" s="10">
        <v>1</v>
      </c>
      <c r="F51" s="11">
        <f t="shared" si="0"/>
        <v>1</v>
      </c>
      <c r="G51" s="10">
        <v>0</v>
      </c>
      <c r="H51" s="10">
        <v>0</v>
      </c>
      <c r="I51" s="12">
        <f t="shared" si="1"/>
        <v>0</v>
      </c>
    </row>
    <row r="52" spans="1:9">
      <c r="A52" s="9" t="s">
        <v>159</v>
      </c>
      <c r="B52" s="9" t="s">
        <v>49</v>
      </c>
      <c r="C52" s="9" t="s">
        <v>56</v>
      </c>
      <c r="D52" s="10">
        <v>0</v>
      </c>
      <c r="E52" s="10">
        <v>378</v>
      </c>
      <c r="F52" s="11">
        <f t="shared" si="0"/>
        <v>378</v>
      </c>
      <c r="G52" s="10">
        <v>0</v>
      </c>
      <c r="H52" s="10">
        <v>15</v>
      </c>
      <c r="I52" s="12">
        <f t="shared" si="1"/>
        <v>15</v>
      </c>
    </row>
    <row r="53" spans="1:9">
      <c r="A53" s="9" t="s">
        <v>159</v>
      </c>
      <c r="B53" s="9" t="s">
        <v>60</v>
      </c>
      <c r="C53" s="9" t="s">
        <v>72</v>
      </c>
      <c r="D53" s="10">
        <v>0</v>
      </c>
      <c r="E53" s="10">
        <v>165</v>
      </c>
      <c r="F53" s="11">
        <f t="shared" si="0"/>
        <v>165</v>
      </c>
      <c r="G53" s="10">
        <v>0</v>
      </c>
      <c r="H53" s="10">
        <v>16</v>
      </c>
      <c r="I53" s="12">
        <f t="shared" si="1"/>
        <v>16</v>
      </c>
    </row>
    <row r="54" spans="1:9">
      <c r="A54" s="9" t="s">
        <v>159</v>
      </c>
      <c r="B54" s="9" t="s">
        <v>49</v>
      </c>
      <c r="C54" s="9" t="s">
        <v>64</v>
      </c>
      <c r="D54" s="10">
        <v>0</v>
      </c>
      <c r="E54" s="10">
        <v>143</v>
      </c>
      <c r="F54" s="11">
        <f t="shared" si="0"/>
        <v>143</v>
      </c>
      <c r="G54" s="10">
        <v>0</v>
      </c>
      <c r="H54" s="10">
        <v>1</v>
      </c>
      <c r="I54" s="12">
        <f t="shared" si="1"/>
        <v>1</v>
      </c>
    </row>
    <row r="55" spans="1:9">
      <c r="A55" s="9" t="s">
        <v>159</v>
      </c>
      <c r="B55" s="9" t="s">
        <v>68</v>
      </c>
      <c r="C55" s="9" t="s">
        <v>80</v>
      </c>
      <c r="D55" s="10">
        <v>0</v>
      </c>
      <c r="E55" s="10">
        <v>143</v>
      </c>
      <c r="F55" s="11">
        <f t="shared" si="0"/>
        <v>143</v>
      </c>
      <c r="G55" s="10">
        <v>0</v>
      </c>
      <c r="H55" s="10">
        <v>1</v>
      </c>
      <c r="I55" s="12">
        <f t="shared" si="1"/>
        <v>1</v>
      </c>
    </row>
    <row r="56" spans="1:9">
      <c r="A56" s="9" t="s">
        <v>159</v>
      </c>
      <c r="B56" s="9" t="s">
        <v>60</v>
      </c>
      <c r="C56" s="9" t="s">
        <v>76</v>
      </c>
      <c r="D56" s="10">
        <v>0</v>
      </c>
      <c r="E56" s="10">
        <v>96</v>
      </c>
      <c r="F56" s="11">
        <f t="shared" si="0"/>
        <v>96</v>
      </c>
      <c r="G56" s="10">
        <v>0</v>
      </c>
      <c r="H56" s="10">
        <v>19</v>
      </c>
      <c r="I56" s="12">
        <f t="shared" si="1"/>
        <v>19</v>
      </c>
    </row>
    <row r="57" spans="1:9">
      <c r="A57" s="9" t="s">
        <v>159</v>
      </c>
      <c r="B57" s="9" t="s">
        <v>49</v>
      </c>
      <c r="C57" s="9" t="s">
        <v>94</v>
      </c>
      <c r="D57" s="10">
        <v>0</v>
      </c>
      <c r="E57" s="10">
        <v>77</v>
      </c>
      <c r="F57" s="11">
        <f t="shared" si="0"/>
        <v>77</v>
      </c>
      <c r="G57" s="10">
        <v>0</v>
      </c>
      <c r="H57" s="10">
        <v>2</v>
      </c>
      <c r="I57" s="12">
        <f t="shared" si="1"/>
        <v>2</v>
      </c>
    </row>
    <row r="58" spans="1:9">
      <c r="A58" s="9" t="s">
        <v>159</v>
      </c>
      <c r="B58" s="9" t="s">
        <v>49</v>
      </c>
      <c r="C58" s="9" t="s">
        <v>84</v>
      </c>
      <c r="D58" s="10">
        <v>0</v>
      </c>
      <c r="E58" s="10">
        <v>77</v>
      </c>
      <c r="F58" s="11">
        <f t="shared" si="0"/>
        <v>77</v>
      </c>
      <c r="G58" s="10">
        <v>0</v>
      </c>
      <c r="H58" s="10">
        <v>8</v>
      </c>
      <c r="I58" s="12">
        <f t="shared" si="1"/>
        <v>8</v>
      </c>
    </row>
    <row r="59" spans="1:9">
      <c r="A59" s="9" t="s">
        <v>159</v>
      </c>
      <c r="B59" s="9" t="s">
        <v>49</v>
      </c>
      <c r="C59" s="9" t="s">
        <v>91</v>
      </c>
      <c r="D59" s="10">
        <v>0</v>
      </c>
      <c r="E59" s="10">
        <v>68</v>
      </c>
      <c r="F59" s="11">
        <f t="shared" si="0"/>
        <v>68</v>
      </c>
      <c r="G59" s="10">
        <v>0</v>
      </c>
      <c r="H59" s="10">
        <v>1</v>
      </c>
      <c r="I59" s="12">
        <f t="shared" si="1"/>
        <v>1</v>
      </c>
    </row>
    <row r="60" spans="1:9">
      <c r="A60" s="9" t="s">
        <v>159</v>
      </c>
      <c r="B60" s="9" t="s">
        <v>49</v>
      </c>
      <c r="C60" s="9" t="s">
        <v>88</v>
      </c>
      <c r="D60" s="10">
        <v>0</v>
      </c>
      <c r="E60" s="10">
        <v>67</v>
      </c>
      <c r="F60" s="11">
        <f t="shared" si="0"/>
        <v>67</v>
      </c>
      <c r="G60" s="10">
        <v>0</v>
      </c>
      <c r="H60" s="10">
        <v>5</v>
      </c>
      <c r="I60" s="12">
        <f t="shared" si="1"/>
        <v>5</v>
      </c>
    </row>
    <row r="61" spans="1:9">
      <c r="A61" s="9" t="s">
        <v>159</v>
      </c>
      <c r="B61" s="9" t="s">
        <v>68</v>
      </c>
      <c r="C61" s="9" t="s">
        <v>98</v>
      </c>
      <c r="D61" s="10">
        <v>0</v>
      </c>
      <c r="E61" s="10">
        <v>19</v>
      </c>
      <c r="F61" s="11">
        <f t="shared" si="0"/>
        <v>19</v>
      </c>
      <c r="G61" s="10">
        <v>0</v>
      </c>
      <c r="H61" s="10">
        <v>1</v>
      </c>
      <c r="I61" s="12">
        <f t="shared" si="1"/>
        <v>1</v>
      </c>
    </row>
    <row r="62" spans="1:9">
      <c r="A62" s="9" t="s">
        <v>159</v>
      </c>
      <c r="B62" s="9" t="s">
        <v>49</v>
      </c>
      <c r="C62" s="9" t="s">
        <v>109</v>
      </c>
      <c r="D62" s="10">
        <v>0</v>
      </c>
      <c r="E62" s="10">
        <v>18</v>
      </c>
      <c r="F62" s="11">
        <f t="shared" si="0"/>
        <v>18</v>
      </c>
      <c r="G62" s="10">
        <v>0</v>
      </c>
      <c r="H62" s="10">
        <v>2</v>
      </c>
      <c r="I62" s="12">
        <f t="shared" si="1"/>
        <v>2</v>
      </c>
    </row>
    <row r="63" spans="1:9">
      <c r="A63" s="9" t="s">
        <v>159</v>
      </c>
      <c r="B63" s="9" t="s">
        <v>49</v>
      </c>
      <c r="C63" s="9" t="s">
        <v>106</v>
      </c>
      <c r="D63" s="10">
        <v>0</v>
      </c>
      <c r="E63" s="10">
        <v>13</v>
      </c>
      <c r="F63" s="11">
        <f t="shared" si="0"/>
        <v>13</v>
      </c>
      <c r="G63" s="10">
        <v>0</v>
      </c>
      <c r="H63" s="10">
        <v>1</v>
      </c>
      <c r="I63" s="12">
        <f t="shared" si="1"/>
        <v>1</v>
      </c>
    </row>
    <row r="64" spans="1:9">
      <c r="A64" s="9" t="s">
        <v>159</v>
      </c>
      <c r="B64" s="9" t="s">
        <v>49</v>
      </c>
      <c r="C64" s="9" t="s">
        <v>119</v>
      </c>
      <c r="D64" s="10">
        <v>0</v>
      </c>
      <c r="E64" s="10">
        <v>7</v>
      </c>
      <c r="F64" s="11">
        <f t="shared" si="0"/>
        <v>7</v>
      </c>
      <c r="G64" s="10">
        <v>0</v>
      </c>
      <c r="H64" s="10">
        <v>0</v>
      </c>
      <c r="I64" s="12">
        <f t="shared" si="1"/>
        <v>0</v>
      </c>
    </row>
    <row r="65" spans="1:9">
      <c r="A65" s="9" t="s">
        <v>159</v>
      </c>
      <c r="B65" s="9" t="s">
        <v>49</v>
      </c>
      <c r="C65" s="9" t="s">
        <v>101</v>
      </c>
      <c r="D65" s="10">
        <v>0</v>
      </c>
      <c r="E65" s="10">
        <v>5</v>
      </c>
      <c r="F65" s="11">
        <f t="shared" si="0"/>
        <v>5</v>
      </c>
      <c r="G65" s="10">
        <v>0</v>
      </c>
      <c r="H65" s="10">
        <v>0</v>
      </c>
      <c r="I65" s="12">
        <f t="shared" si="1"/>
        <v>0</v>
      </c>
    </row>
    <row r="66" spans="1:9">
      <c r="A66" s="9" t="s">
        <v>159</v>
      </c>
      <c r="B66" s="9" t="s">
        <v>49</v>
      </c>
      <c r="C66" s="9" t="s">
        <v>113</v>
      </c>
      <c r="D66" s="10">
        <v>0</v>
      </c>
      <c r="E66" s="10">
        <v>4</v>
      </c>
      <c r="F66" s="11">
        <f t="shared" ref="F66:F129" si="2">D66+E66</f>
        <v>4</v>
      </c>
      <c r="G66" s="10">
        <v>0</v>
      </c>
      <c r="H66" s="10">
        <v>0</v>
      </c>
      <c r="I66" s="12">
        <f t="shared" ref="I66:I129" si="3">G66+H66</f>
        <v>0</v>
      </c>
    </row>
    <row r="67" spans="1:9">
      <c r="A67" s="9" t="s">
        <v>159</v>
      </c>
      <c r="B67" s="9" t="s">
        <v>49</v>
      </c>
      <c r="C67" s="9" t="s">
        <v>108</v>
      </c>
      <c r="D67" s="10">
        <v>0</v>
      </c>
      <c r="E67" s="10">
        <v>4</v>
      </c>
      <c r="F67" s="11">
        <f t="shared" si="2"/>
        <v>4</v>
      </c>
      <c r="G67" s="10">
        <v>0</v>
      </c>
      <c r="H67" s="10">
        <v>0</v>
      </c>
      <c r="I67" s="12">
        <f t="shared" si="3"/>
        <v>0</v>
      </c>
    </row>
    <row r="68" spans="1:9">
      <c r="A68" s="9" t="s">
        <v>159</v>
      </c>
      <c r="B68" s="9" t="s">
        <v>49</v>
      </c>
      <c r="C68" s="9" t="s">
        <v>120</v>
      </c>
      <c r="D68" s="10">
        <v>0</v>
      </c>
      <c r="E68" s="10">
        <v>3</v>
      </c>
      <c r="F68" s="11">
        <f t="shared" si="2"/>
        <v>3</v>
      </c>
      <c r="G68" s="10">
        <v>0</v>
      </c>
      <c r="H68" s="10">
        <v>0</v>
      </c>
      <c r="I68" s="12">
        <f t="shared" si="3"/>
        <v>0</v>
      </c>
    </row>
    <row r="69" spans="1:9">
      <c r="A69" s="9" t="s">
        <v>159</v>
      </c>
      <c r="B69" s="9" t="s">
        <v>49</v>
      </c>
      <c r="C69" s="9" t="s">
        <v>103</v>
      </c>
      <c r="D69" s="10">
        <v>0</v>
      </c>
      <c r="E69" s="10">
        <v>3</v>
      </c>
      <c r="F69" s="11">
        <f t="shared" si="2"/>
        <v>3</v>
      </c>
      <c r="G69" s="10">
        <v>0</v>
      </c>
      <c r="H69" s="10">
        <v>1</v>
      </c>
      <c r="I69" s="12">
        <f t="shared" si="3"/>
        <v>1</v>
      </c>
    </row>
    <row r="70" spans="1:9">
      <c r="A70" s="9" t="s">
        <v>159</v>
      </c>
      <c r="B70" s="9" t="s">
        <v>49</v>
      </c>
      <c r="C70" s="9" t="s">
        <v>117</v>
      </c>
      <c r="D70" s="10">
        <v>0</v>
      </c>
      <c r="E70" s="10">
        <v>3</v>
      </c>
      <c r="F70" s="11">
        <f t="shared" si="2"/>
        <v>3</v>
      </c>
      <c r="G70" s="10">
        <v>0</v>
      </c>
      <c r="H70" s="10">
        <v>1</v>
      </c>
      <c r="I70" s="12">
        <f t="shared" si="3"/>
        <v>1</v>
      </c>
    </row>
    <row r="71" spans="1:9">
      <c r="A71" s="9" t="s">
        <v>159</v>
      </c>
      <c r="B71" s="9" t="s">
        <v>60</v>
      </c>
      <c r="C71" s="9" t="s">
        <v>122</v>
      </c>
      <c r="D71" s="10">
        <v>0</v>
      </c>
      <c r="E71" s="10">
        <v>3</v>
      </c>
      <c r="F71" s="11">
        <f t="shared" si="2"/>
        <v>3</v>
      </c>
      <c r="G71" s="10">
        <v>0</v>
      </c>
      <c r="H71" s="10">
        <v>0</v>
      </c>
      <c r="I71" s="12">
        <f t="shared" si="3"/>
        <v>0</v>
      </c>
    </row>
    <row r="72" spans="1:9">
      <c r="A72" s="9" t="s">
        <v>159</v>
      </c>
      <c r="B72" s="9" t="s">
        <v>49</v>
      </c>
      <c r="C72" s="9" t="s">
        <v>118</v>
      </c>
      <c r="D72" s="10">
        <v>0</v>
      </c>
      <c r="E72" s="10">
        <v>2</v>
      </c>
      <c r="F72" s="11">
        <f t="shared" si="2"/>
        <v>2</v>
      </c>
      <c r="G72" s="10">
        <v>0</v>
      </c>
      <c r="H72" s="10">
        <v>0</v>
      </c>
      <c r="I72" s="12">
        <f t="shared" si="3"/>
        <v>0</v>
      </c>
    </row>
    <row r="73" spans="1:9">
      <c r="A73" s="9" t="s">
        <v>159</v>
      </c>
      <c r="B73" s="9" t="s">
        <v>49</v>
      </c>
      <c r="C73" s="9" t="s">
        <v>115</v>
      </c>
      <c r="D73" s="10">
        <v>0</v>
      </c>
      <c r="E73" s="10">
        <v>2</v>
      </c>
      <c r="F73" s="11">
        <f t="shared" si="2"/>
        <v>2</v>
      </c>
      <c r="G73" s="10">
        <v>0</v>
      </c>
      <c r="H73" s="10">
        <v>0</v>
      </c>
      <c r="I73" s="12">
        <f t="shared" si="3"/>
        <v>0</v>
      </c>
    </row>
    <row r="74" spans="1:9">
      <c r="A74" s="9" t="s">
        <v>159</v>
      </c>
      <c r="B74" s="9" t="s">
        <v>49</v>
      </c>
      <c r="C74" s="9" t="s">
        <v>111</v>
      </c>
      <c r="D74" s="10">
        <v>0</v>
      </c>
      <c r="E74" s="10">
        <v>1</v>
      </c>
      <c r="F74" s="11">
        <f t="shared" si="2"/>
        <v>1</v>
      </c>
      <c r="G74" s="10">
        <v>0</v>
      </c>
      <c r="H74" s="10">
        <v>0</v>
      </c>
      <c r="I74" s="12">
        <f t="shared" si="3"/>
        <v>0</v>
      </c>
    </row>
    <row r="75" spans="1:9">
      <c r="A75" s="9" t="s">
        <v>159</v>
      </c>
      <c r="B75" s="9" t="s">
        <v>49</v>
      </c>
      <c r="C75" s="9" t="s">
        <v>189</v>
      </c>
      <c r="D75" s="10">
        <v>0</v>
      </c>
      <c r="E75" s="10">
        <v>1</v>
      </c>
      <c r="F75" s="11">
        <f t="shared" si="2"/>
        <v>1</v>
      </c>
      <c r="G75" s="10">
        <v>0</v>
      </c>
      <c r="H75" s="10">
        <v>0</v>
      </c>
      <c r="I75" s="12">
        <f t="shared" si="3"/>
        <v>0</v>
      </c>
    </row>
    <row r="76" spans="1:9">
      <c r="A76" s="9" t="s">
        <v>190</v>
      </c>
      <c r="B76" s="9" t="s">
        <v>49</v>
      </c>
      <c r="C76" s="9" t="s">
        <v>56</v>
      </c>
      <c r="D76" s="10">
        <v>0</v>
      </c>
      <c r="E76" s="10">
        <v>368</v>
      </c>
      <c r="F76" s="11">
        <f t="shared" si="2"/>
        <v>368</v>
      </c>
      <c r="G76" s="10">
        <v>0</v>
      </c>
      <c r="H76" s="10">
        <v>12</v>
      </c>
      <c r="I76" s="12">
        <f t="shared" si="3"/>
        <v>12</v>
      </c>
    </row>
    <row r="77" spans="1:9">
      <c r="A77" s="9" t="s">
        <v>190</v>
      </c>
      <c r="B77" s="9" t="s">
        <v>60</v>
      </c>
      <c r="C77" s="9" t="s">
        <v>72</v>
      </c>
      <c r="D77" s="10">
        <v>0</v>
      </c>
      <c r="E77" s="10">
        <v>180</v>
      </c>
      <c r="F77" s="11">
        <f t="shared" si="2"/>
        <v>180</v>
      </c>
      <c r="G77" s="10">
        <v>0</v>
      </c>
      <c r="H77" s="10">
        <v>12</v>
      </c>
      <c r="I77" s="12">
        <f t="shared" si="3"/>
        <v>12</v>
      </c>
    </row>
    <row r="78" spans="1:9">
      <c r="A78" s="9" t="s">
        <v>190</v>
      </c>
      <c r="B78" s="9" t="s">
        <v>49</v>
      </c>
      <c r="C78" s="9" t="s">
        <v>64</v>
      </c>
      <c r="D78" s="10">
        <v>0</v>
      </c>
      <c r="E78" s="10">
        <v>167</v>
      </c>
      <c r="F78" s="11">
        <f t="shared" si="2"/>
        <v>167</v>
      </c>
      <c r="G78" s="10">
        <v>0</v>
      </c>
      <c r="H78" s="10">
        <v>0</v>
      </c>
      <c r="I78" s="12">
        <f t="shared" si="3"/>
        <v>0</v>
      </c>
    </row>
    <row r="79" spans="1:9">
      <c r="A79" s="9" t="s">
        <v>190</v>
      </c>
      <c r="B79" s="9" t="s">
        <v>68</v>
      </c>
      <c r="C79" s="9" t="s">
        <v>80</v>
      </c>
      <c r="D79" s="10">
        <v>0</v>
      </c>
      <c r="E79" s="10">
        <v>158</v>
      </c>
      <c r="F79" s="11">
        <f t="shared" si="2"/>
        <v>158</v>
      </c>
      <c r="G79" s="10">
        <v>0</v>
      </c>
      <c r="H79" s="10">
        <v>3</v>
      </c>
      <c r="I79" s="12">
        <f t="shared" si="3"/>
        <v>3</v>
      </c>
    </row>
    <row r="80" spans="1:9">
      <c r="A80" s="9" t="s">
        <v>190</v>
      </c>
      <c r="B80" s="9" t="s">
        <v>60</v>
      </c>
      <c r="C80" s="9" t="s">
        <v>76</v>
      </c>
      <c r="D80" s="10">
        <v>0</v>
      </c>
      <c r="E80" s="10">
        <v>97</v>
      </c>
      <c r="F80" s="11">
        <f t="shared" si="2"/>
        <v>97</v>
      </c>
      <c r="G80" s="10">
        <v>0</v>
      </c>
      <c r="H80" s="10">
        <v>18</v>
      </c>
      <c r="I80" s="12">
        <f t="shared" si="3"/>
        <v>18</v>
      </c>
    </row>
    <row r="81" spans="1:9">
      <c r="A81" s="9" t="s">
        <v>190</v>
      </c>
      <c r="B81" s="9" t="s">
        <v>49</v>
      </c>
      <c r="C81" s="9" t="s">
        <v>91</v>
      </c>
      <c r="D81" s="10">
        <v>0</v>
      </c>
      <c r="E81" s="10">
        <v>75</v>
      </c>
      <c r="F81" s="11">
        <f t="shared" si="2"/>
        <v>75</v>
      </c>
      <c r="G81" s="10">
        <v>0</v>
      </c>
      <c r="H81" s="10">
        <v>0</v>
      </c>
      <c r="I81" s="12">
        <f t="shared" si="3"/>
        <v>0</v>
      </c>
    </row>
    <row r="82" spans="1:9">
      <c r="A82" s="9" t="s">
        <v>190</v>
      </c>
      <c r="B82" s="9" t="s">
        <v>49</v>
      </c>
      <c r="C82" s="9" t="s">
        <v>94</v>
      </c>
      <c r="D82" s="10">
        <v>0</v>
      </c>
      <c r="E82" s="10">
        <v>64</v>
      </c>
      <c r="F82" s="11">
        <f t="shared" si="2"/>
        <v>64</v>
      </c>
      <c r="G82" s="10">
        <v>0</v>
      </c>
      <c r="H82" s="10">
        <v>4</v>
      </c>
      <c r="I82" s="12">
        <f t="shared" si="3"/>
        <v>4</v>
      </c>
    </row>
    <row r="83" spans="1:9">
      <c r="A83" s="9" t="s">
        <v>190</v>
      </c>
      <c r="B83" s="9" t="s">
        <v>49</v>
      </c>
      <c r="C83" s="9" t="s">
        <v>84</v>
      </c>
      <c r="D83" s="10">
        <v>0</v>
      </c>
      <c r="E83" s="10">
        <v>64</v>
      </c>
      <c r="F83" s="11">
        <f t="shared" si="2"/>
        <v>64</v>
      </c>
      <c r="G83" s="10">
        <v>0</v>
      </c>
      <c r="H83" s="10">
        <v>6</v>
      </c>
      <c r="I83" s="12">
        <f t="shared" si="3"/>
        <v>6</v>
      </c>
    </row>
    <row r="84" spans="1:9">
      <c r="A84" s="9" t="s">
        <v>190</v>
      </c>
      <c r="B84" s="9" t="s">
        <v>49</v>
      </c>
      <c r="C84" s="9" t="s">
        <v>88</v>
      </c>
      <c r="D84" s="10">
        <v>0</v>
      </c>
      <c r="E84" s="10">
        <v>61</v>
      </c>
      <c r="F84" s="11">
        <f t="shared" si="2"/>
        <v>61</v>
      </c>
      <c r="G84" s="10">
        <v>0</v>
      </c>
      <c r="H84" s="10">
        <v>7</v>
      </c>
      <c r="I84" s="12">
        <f t="shared" si="3"/>
        <v>7</v>
      </c>
    </row>
    <row r="85" spans="1:9">
      <c r="A85" s="9" t="s">
        <v>190</v>
      </c>
      <c r="B85" s="9" t="s">
        <v>68</v>
      </c>
      <c r="C85" s="9" t="s">
        <v>98</v>
      </c>
      <c r="D85" s="10">
        <v>0</v>
      </c>
      <c r="E85" s="10">
        <v>28</v>
      </c>
      <c r="F85" s="11">
        <f t="shared" si="2"/>
        <v>28</v>
      </c>
      <c r="G85" s="10">
        <v>0</v>
      </c>
      <c r="H85" s="10">
        <v>4</v>
      </c>
      <c r="I85" s="12">
        <f t="shared" si="3"/>
        <v>4</v>
      </c>
    </row>
    <row r="86" spans="1:9">
      <c r="A86" s="9" t="s">
        <v>190</v>
      </c>
      <c r="B86" s="9" t="s">
        <v>49</v>
      </c>
      <c r="C86" s="9" t="s">
        <v>109</v>
      </c>
      <c r="D86" s="10">
        <v>0</v>
      </c>
      <c r="E86" s="10">
        <v>13</v>
      </c>
      <c r="F86" s="11">
        <f t="shared" si="2"/>
        <v>13</v>
      </c>
      <c r="G86" s="10">
        <v>0</v>
      </c>
      <c r="H86" s="10">
        <v>3</v>
      </c>
      <c r="I86" s="12">
        <f t="shared" si="3"/>
        <v>3</v>
      </c>
    </row>
    <row r="87" spans="1:9">
      <c r="A87" s="9" t="s">
        <v>190</v>
      </c>
      <c r="B87" s="9" t="s">
        <v>49</v>
      </c>
      <c r="C87" s="9" t="s">
        <v>106</v>
      </c>
      <c r="D87" s="10">
        <v>0</v>
      </c>
      <c r="E87" s="10">
        <v>12</v>
      </c>
      <c r="F87" s="11">
        <f t="shared" si="2"/>
        <v>12</v>
      </c>
      <c r="G87" s="10">
        <v>0</v>
      </c>
      <c r="H87" s="10">
        <v>3</v>
      </c>
      <c r="I87" s="12">
        <f t="shared" si="3"/>
        <v>3</v>
      </c>
    </row>
    <row r="88" spans="1:9">
      <c r="A88" s="9" t="s">
        <v>190</v>
      </c>
      <c r="B88" s="9" t="s">
        <v>49</v>
      </c>
      <c r="C88" s="9" t="s">
        <v>108</v>
      </c>
      <c r="D88" s="10">
        <v>0</v>
      </c>
      <c r="E88" s="10">
        <v>11</v>
      </c>
      <c r="F88" s="11">
        <f t="shared" si="2"/>
        <v>11</v>
      </c>
      <c r="G88" s="10">
        <v>0</v>
      </c>
      <c r="H88" s="10">
        <v>0</v>
      </c>
      <c r="I88" s="12">
        <f t="shared" si="3"/>
        <v>0</v>
      </c>
    </row>
    <row r="89" spans="1:9">
      <c r="A89" s="9" t="s">
        <v>190</v>
      </c>
      <c r="B89" s="9" t="s">
        <v>49</v>
      </c>
      <c r="C89" s="9" t="s">
        <v>103</v>
      </c>
      <c r="D89" s="10">
        <v>0</v>
      </c>
      <c r="E89" s="10">
        <v>8</v>
      </c>
      <c r="F89" s="11">
        <f t="shared" si="2"/>
        <v>8</v>
      </c>
      <c r="G89" s="10">
        <v>0</v>
      </c>
      <c r="H89" s="10">
        <v>1</v>
      </c>
      <c r="I89" s="12">
        <f t="shared" si="3"/>
        <v>1</v>
      </c>
    </row>
    <row r="90" spans="1:9">
      <c r="A90" s="9" t="s">
        <v>190</v>
      </c>
      <c r="B90" s="9" t="s">
        <v>49</v>
      </c>
      <c r="C90" s="9" t="s">
        <v>113</v>
      </c>
      <c r="D90" s="10">
        <v>0</v>
      </c>
      <c r="E90" s="10">
        <v>6</v>
      </c>
      <c r="F90" s="11">
        <f t="shared" si="2"/>
        <v>6</v>
      </c>
      <c r="G90" s="10">
        <v>0</v>
      </c>
      <c r="H90" s="10">
        <v>1</v>
      </c>
      <c r="I90" s="12">
        <f t="shared" si="3"/>
        <v>1</v>
      </c>
    </row>
    <row r="91" spans="1:9">
      <c r="A91" s="9" t="s">
        <v>190</v>
      </c>
      <c r="B91" s="9" t="s">
        <v>49</v>
      </c>
      <c r="C91" s="9" t="s">
        <v>101</v>
      </c>
      <c r="D91" s="10">
        <v>0</v>
      </c>
      <c r="E91" s="10">
        <v>6</v>
      </c>
      <c r="F91" s="11">
        <f t="shared" si="2"/>
        <v>6</v>
      </c>
      <c r="G91" s="10">
        <v>0</v>
      </c>
      <c r="H91" s="10">
        <v>0</v>
      </c>
      <c r="I91" s="12">
        <f t="shared" si="3"/>
        <v>0</v>
      </c>
    </row>
    <row r="92" spans="1:9">
      <c r="A92" s="9" t="s">
        <v>190</v>
      </c>
      <c r="B92" s="9" t="s">
        <v>49</v>
      </c>
      <c r="C92" s="9" t="s">
        <v>119</v>
      </c>
      <c r="D92" s="10">
        <v>0</v>
      </c>
      <c r="E92" s="10">
        <v>4</v>
      </c>
      <c r="F92" s="11">
        <f t="shared" si="2"/>
        <v>4</v>
      </c>
      <c r="G92" s="10">
        <v>0</v>
      </c>
      <c r="H92" s="10">
        <v>1</v>
      </c>
      <c r="I92" s="12">
        <f t="shared" si="3"/>
        <v>1</v>
      </c>
    </row>
    <row r="93" spans="1:9">
      <c r="A93" s="9" t="s">
        <v>190</v>
      </c>
      <c r="B93" s="9" t="s">
        <v>49</v>
      </c>
      <c r="C93" s="9" t="s">
        <v>118</v>
      </c>
      <c r="D93" s="10">
        <v>0</v>
      </c>
      <c r="E93" s="10">
        <v>2</v>
      </c>
      <c r="F93" s="11">
        <f t="shared" si="2"/>
        <v>2</v>
      </c>
      <c r="G93" s="10">
        <v>0</v>
      </c>
      <c r="H93" s="10">
        <v>0</v>
      </c>
      <c r="I93" s="12">
        <f t="shared" si="3"/>
        <v>0</v>
      </c>
    </row>
    <row r="94" spans="1:9">
      <c r="A94" s="9" t="s">
        <v>190</v>
      </c>
      <c r="B94" s="9" t="s">
        <v>49</v>
      </c>
      <c r="C94" s="9" t="s">
        <v>111</v>
      </c>
      <c r="D94" s="10">
        <v>0</v>
      </c>
      <c r="E94" s="10">
        <v>1</v>
      </c>
      <c r="F94" s="11">
        <f t="shared" si="2"/>
        <v>1</v>
      </c>
      <c r="G94" s="10">
        <v>0</v>
      </c>
      <c r="H94" s="10">
        <v>1</v>
      </c>
      <c r="I94" s="12">
        <f t="shared" si="3"/>
        <v>1</v>
      </c>
    </row>
    <row r="95" spans="1:9">
      <c r="A95" s="9" t="s">
        <v>190</v>
      </c>
      <c r="B95" s="9" t="s">
        <v>49</v>
      </c>
      <c r="C95" s="9" t="s">
        <v>217</v>
      </c>
      <c r="D95" s="10">
        <v>0</v>
      </c>
      <c r="E95" s="10">
        <v>1</v>
      </c>
      <c r="F95" s="11">
        <f t="shared" si="2"/>
        <v>1</v>
      </c>
      <c r="G95" s="10">
        <v>0</v>
      </c>
      <c r="H95" s="10">
        <v>0</v>
      </c>
      <c r="I95" s="12">
        <f t="shared" si="3"/>
        <v>0</v>
      </c>
    </row>
    <row r="96" spans="1:9">
      <c r="A96" s="9" t="s">
        <v>190</v>
      </c>
      <c r="B96" s="9" t="s">
        <v>49</v>
      </c>
      <c r="C96" s="9" t="s">
        <v>154</v>
      </c>
      <c r="D96" s="10">
        <v>0</v>
      </c>
      <c r="E96" s="10">
        <v>1</v>
      </c>
      <c r="F96" s="11">
        <f t="shared" si="2"/>
        <v>1</v>
      </c>
      <c r="G96" s="10">
        <v>0</v>
      </c>
      <c r="H96" s="10">
        <v>0</v>
      </c>
      <c r="I96" s="12">
        <f t="shared" si="3"/>
        <v>0</v>
      </c>
    </row>
    <row r="97" spans="1:9">
      <c r="A97" s="9" t="s">
        <v>190</v>
      </c>
      <c r="B97" s="9" t="s">
        <v>49</v>
      </c>
      <c r="C97" s="9" t="s">
        <v>155</v>
      </c>
      <c r="D97" s="10">
        <v>0</v>
      </c>
      <c r="E97" s="10">
        <v>1</v>
      </c>
      <c r="F97" s="11">
        <f t="shared" si="2"/>
        <v>1</v>
      </c>
      <c r="G97" s="10">
        <v>0</v>
      </c>
      <c r="H97" s="10">
        <v>0</v>
      </c>
      <c r="I97" s="12">
        <f t="shared" si="3"/>
        <v>0</v>
      </c>
    </row>
    <row r="98" spans="1:9">
      <c r="A98" s="9" t="s">
        <v>190</v>
      </c>
      <c r="B98" s="9" t="s">
        <v>49</v>
      </c>
      <c r="C98" s="9" t="s">
        <v>218</v>
      </c>
      <c r="D98" s="10">
        <v>0</v>
      </c>
      <c r="E98" s="10">
        <v>1</v>
      </c>
      <c r="F98" s="11">
        <f t="shared" si="2"/>
        <v>1</v>
      </c>
      <c r="G98" s="10">
        <v>0</v>
      </c>
      <c r="H98" s="10">
        <v>0</v>
      </c>
      <c r="I98" s="12">
        <f t="shared" si="3"/>
        <v>0</v>
      </c>
    </row>
    <row r="99" spans="1:9">
      <c r="A99" s="9" t="s">
        <v>219</v>
      </c>
      <c r="B99" s="9" t="s">
        <v>49</v>
      </c>
      <c r="C99" s="9" t="s">
        <v>56</v>
      </c>
      <c r="D99" s="10">
        <v>0</v>
      </c>
      <c r="E99" s="10">
        <v>425</v>
      </c>
      <c r="F99" s="11">
        <f t="shared" si="2"/>
        <v>425</v>
      </c>
      <c r="G99" s="10">
        <v>0</v>
      </c>
      <c r="H99" s="10">
        <v>20</v>
      </c>
      <c r="I99" s="12">
        <f t="shared" si="3"/>
        <v>20</v>
      </c>
    </row>
    <row r="100" spans="1:9">
      <c r="A100" s="9" t="s">
        <v>219</v>
      </c>
      <c r="B100" s="9" t="s">
        <v>60</v>
      </c>
      <c r="C100" s="9" t="s">
        <v>72</v>
      </c>
      <c r="D100" s="10">
        <v>0</v>
      </c>
      <c r="E100" s="10">
        <v>184</v>
      </c>
      <c r="F100" s="11">
        <f t="shared" si="2"/>
        <v>184</v>
      </c>
      <c r="G100" s="10">
        <v>0</v>
      </c>
      <c r="H100" s="10">
        <v>16</v>
      </c>
      <c r="I100" s="12">
        <f t="shared" si="3"/>
        <v>16</v>
      </c>
    </row>
    <row r="101" spans="1:9">
      <c r="A101" s="9" t="s">
        <v>219</v>
      </c>
      <c r="B101" s="9" t="s">
        <v>68</v>
      </c>
      <c r="C101" s="9" t="s">
        <v>80</v>
      </c>
      <c r="D101" s="10">
        <v>0</v>
      </c>
      <c r="E101" s="10">
        <v>139</v>
      </c>
      <c r="F101" s="11">
        <f t="shared" si="2"/>
        <v>139</v>
      </c>
      <c r="G101" s="10">
        <v>0</v>
      </c>
      <c r="H101" s="10">
        <v>3</v>
      </c>
      <c r="I101" s="12">
        <f t="shared" si="3"/>
        <v>3</v>
      </c>
    </row>
    <row r="102" spans="1:9">
      <c r="A102" s="9" t="s">
        <v>219</v>
      </c>
      <c r="B102" s="9" t="s">
        <v>49</v>
      </c>
      <c r="C102" s="9" t="s">
        <v>64</v>
      </c>
      <c r="D102" s="10">
        <v>0</v>
      </c>
      <c r="E102" s="10">
        <v>123</v>
      </c>
      <c r="F102" s="11">
        <f t="shared" si="2"/>
        <v>123</v>
      </c>
      <c r="G102" s="10">
        <v>0</v>
      </c>
      <c r="H102" s="10">
        <v>0</v>
      </c>
      <c r="I102" s="12">
        <f t="shared" si="3"/>
        <v>0</v>
      </c>
    </row>
    <row r="103" spans="1:9">
      <c r="A103" s="9" t="s">
        <v>219</v>
      </c>
      <c r="B103" s="9" t="s">
        <v>60</v>
      </c>
      <c r="C103" s="9" t="s">
        <v>76</v>
      </c>
      <c r="D103" s="10">
        <v>0</v>
      </c>
      <c r="E103" s="10">
        <v>112</v>
      </c>
      <c r="F103" s="11">
        <f t="shared" si="2"/>
        <v>112</v>
      </c>
      <c r="G103" s="10">
        <v>0</v>
      </c>
      <c r="H103" s="10">
        <v>25</v>
      </c>
      <c r="I103" s="12">
        <f t="shared" si="3"/>
        <v>25</v>
      </c>
    </row>
    <row r="104" spans="1:9">
      <c r="A104" s="9" t="s">
        <v>219</v>
      </c>
      <c r="B104" s="9" t="s">
        <v>49</v>
      </c>
      <c r="C104" s="9" t="s">
        <v>84</v>
      </c>
      <c r="D104" s="10">
        <v>0</v>
      </c>
      <c r="E104" s="10">
        <v>103</v>
      </c>
      <c r="F104" s="11">
        <f t="shared" si="2"/>
        <v>103</v>
      </c>
      <c r="G104" s="10">
        <v>0</v>
      </c>
      <c r="H104" s="10">
        <v>9</v>
      </c>
      <c r="I104" s="12">
        <f t="shared" si="3"/>
        <v>9</v>
      </c>
    </row>
    <row r="105" spans="1:9">
      <c r="A105" s="9" t="s">
        <v>219</v>
      </c>
      <c r="B105" s="9" t="s">
        <v>49</v>
      </c>
      <c r="C105" s="9" t="s">
        <v>91</v>
      </c>
      <c r="D105" s="10">
        <v>0</v>
      </c>
      <c r="E105" s="10">
        <v>80</v>
      </c>
      <c r="F105" s="11">
        <f t="shared" si="2"/>
        <v>80</v>
      </c>
      <c r="G105" s="10">
        <v>0</v>
      </c>
      <c r="H105" s="10">
        <v>0</v>
      </c>
      <c r="I105" s="12">
        <f t="shared" si="3"/>
        <v>0</v>
      </c>
    </row>
    <row r="106" spans="1:9">
      <c r="A106" s="9" t="s">
        <v>219</v>
      </c>
      <c r="B106" s="9" t="s">
        <v>49</v>
      </c>
      <c r="C106" s="9" t="s">
        <v>88</v>
      </c>
      <c r="D106" s="10">
        <v>0</v>
      </c>
      <c r="E106" s="10">
        <v>79</v>
      </c>
      <c r="F106" s="11">
        <f t="shared" si="2"/>
        <v>79</v>
      </c>
      <c r="G106" s="10">
        <v>0</v>
      </c>
      <c r="H106" s="10">
        <v>10</v>
      </c>
      <c r="I106" s="12">
        <f t="shared" si="3"/>
        <v>10</v>
      </c>
    </row>
    <row r="107" spans="1:9">
      <c r="A107" s="9" t="s">
        <v>219</v>
      </c>
      <c r="B107" s="9" t="s">
        <v>49</v>
      </c>
      <c r="C107" s="9" t="s">
        <v>94</v>
      </c>
      <c r="D107" s="10">
        <v>0</v>
      </c>
      <c r="E107" s="10">
        <v>65</v>
      </c>
      <c r="F107" s="11">
        <f t="shared" si="2"/>
        <v>65</v>
      </c>
      <c r="G107" s="10">
        <v>0</v>
      </c>
      <c r="H107" s="10">
        <v>2</v>
      </c>
      <c r="I107" s="12">
        <f t="shared" si="3"/>
        <v>2</v>
      </c>
    </row>
    <row r="108" spans="1:9">
      <c r="A108" s="9" t="s">
        <v>219</v>
      </c>
      <c r="B108" s="9" t="s">
        <v>68</v>
      </c>
      <c r="C108" s="9" t="s">
        <v>98</v>
      </c>
      <c r="D108" s="10">
        <v>0</v>
      </c>
      <c r="E108" s="10">
        <v>22</v>
      </c>
      <c r="F108" s="11">
        <f t="shared" si="2"/>
        <v>22</v>
      </c>
      <c r="G108" s="10">
        <v>0</v>
      </c>
      <c r="H108" s="10">
        <v>4</v>
      </c>
      <c r="I108" s="12">
        <f t="shared" si="3"/>
        <v>4</v>
      </c>
    </row>
    <row r="109" spans="1:9">
      <c r="A109" s="9" t="s">
        <v>219</v>
      </c>
      <c r="B109" s="9" t="s">
        <v>49</v>
      </c>
      <c r="C109" s="9" t="s">
        <v>109</v>
      </c>
      <c r="D109" s="10">
        <v>0</v>
      </c>
      <c r="E109" s="10">
        <v>13</v>
      </c>
      <c r="F109" s="11">
        <f t="shared" si="2"/>
        <v>13</v>
      </c>
      <c r="G109" s="10">
        <v>0</v>
      </c>
      <c r="H109" s="10">
        <v>3</v>
      </c>
      <c r="I109" s="12">
        <f t="shared" si="3"/>
        <v>3</v>
      </c>
    </row>
    <row r="110" spans="1:9">
      <c r="A110" s="9" t="s">
        <v>219</v>
      </c>
      <c r="B110" s="9" t="s">
        <v>49</v>
      </c>
      <c r="C110" s="9" t="s">
        <v>106</v>
      </c>
      <c r="D110" s="10">
        <v>0</v>
      </c>
      <c r="E110" s="10">
        <v>12</v>
      </c>
      <c r="F110" s="11">
        <f t="shared" si="2"/>
        <v>12</v>
      </c>
      <c r="G110" s="10">
        <v>0</v>
      </c>
      <c r="H110" s="10">
        <v>3</v>
      </c>
      <c r="I110" s="12">
        <f t="shared" si="3"/>
        <v>3</v>
      </c>
    </row>
    <row r="111" spans="1:9">
      <c r="A111" s="9" t="s">
        <v>219</v>
      </c>
      <c r="B111" s="9" t="s">
        <v>49</v>
      </c>
      <c r="C111" s="9" t="s">
        <v>108</v>
      </c>
      <c r="D111" s="10">
        <v>0</v>
      </c>
      <c r="E111" s="10">
        <v>12</v>
      </c>
      <c r="F111" s="11">
        <f t="shared" si="2"/>
        <v>12</v>
      </c>
      <c r="G111" s="10">
        <v>0</v>
      </c>
      <c r="H111" s="10">
        <v>2</v>
      </c>
      <c r="I111" s="12">
        <f t="shared" si="3"/>
        <v>2</v>
      </c>
    </row>
    <row r="112" spans="1:9">
      <c r="A112" s="9" t="s">
        <v>219</v>
      </c>
      <c r="B112" s="9" t="s">
        <v>49</v>
      </c>
      <c r="C112" s="9" t="s">
        <v>101</v>
      </c>
      <c r="D112" s="10">
        <v>0</v>
      </c>
      <c r="E112" s="10">
        <v>12</v>
      </c>
      <c r="F112" s="11">
        <f t="shared" si="2"/>
        <v>12</v>
      </c>
      <c r="G112" s="10">
        <v>0</v>
      </c>
      <c r="H112" s="10">
        <v>1</v>
      </c>
      <c r="I112" s="12">
        <f t="shared" si="3"/>
        <v>1</v>
      </c>
    </row>
    <row r="113" spans="1:9">
      <c r="A113" s="9" t="s">
        <v>219</v>
      </c>
      <c r="B113" s="9" t="s">
        <v>49</v>
      </c>
      <c r="C113" s="9" t="s">
        <v>103</v>
      </c>
      <c r="D113" s="10">
        <v>0</v>
      </c>
      <c r="E113" s="10">
        <v>8</v>
      </c>
      <c r="F113" s="11">
        <f t="shared" si="2"/>
        <v>8</v>
      </c>
      <c r="G113" s="10">
        <v>0</v>
      </c>
      <c r="H113" s="10">
        <v>2</v>
      </c>
      <c r="I113" s="12">
        <f t="shared" si="3"/>
        <v>2</v>
      </c>
    </row>
    <row r="114" spans="1:9">
      <c r="A114" s="9" t="s">
        <v>219</v>
      </c>
      <c r="B114" s="9" t="s">
        <v>49</v>
      </c>
      <c r="C114" s="9" t="s">
        <v>111</v>
      </c>
      <c r="D114" s="10">
        <v>0</v>
      </c>
      <c r="E114" s="10">
        <v>6</v>
      </c>
      <c r="F114" s="11">
        <f t="shared" si="2"/>
        <v>6</v>
      </c>
      <c r="G114" s="10">
        <v>0</v>
      </c>
      <c r="H114" s="10">
        <v>0</v>
      </c>
      <c r="I114" s="12">
        <f t="shared" si="3"/>
        <v>0</v>
      </c>
    </row>
    <row r="115" spans="1:9">
      <c r="A115" s="9" t="s">
        <v>219</v>
      </c>
      <c r="B115" s="9" t="s">
        <v>49</v>
      </c>
      <c r="C115" s="9" t="s">
        <v>113</v>
      </c>
      <c r="D115" s="10">
        <v>0</v>
      </c>
      <c r="E115" s="10">
        <v>6</v>
      </c>
      <c r="F115" s="11">
        <f t="shared" si="2"/>
        <v>6</v>
      </c>
      <c r="G115" s="10">
        <v>0</v>
      </c>
      <c r="H115" s="10">
        <v>0</v>
      </c>
      <c r="I115" s="12">
        <f t="shared" si="3"/>
        <v>0</v>
      </c>
    </row>
    <row r="116" spans="1:9">
      <c r="A116" s="9" t="s">
        <v>219</v>
      </c>
      <c r="B116" s="9" t="s">
        <v>49</v>
      </c>
      <c r="C116" s="9" t="s">
        <v>119</v>
      </c>
      <c r="D116" s="10">
        <v>0</v>
      </c>
      <c r="E116" s="10">
        <v>4</v>
      </c>
      <c r="F116" s="11">
        <f t="shared" si="2"/>
        <v>4</v>
      </c>
      <c r="G116" s="10">
        <v>0</v>
      </c>
      <c r="H116" s="10">
        <v>0</v>
      </c>
      <c r="I116" s="12">
        <f t="shared" si="3"/>
        <v>0</v>
      </c>
    </row>
    <row r="117" spans="1:9">
      <c r="A117" s="9" t="s">
        <v>219</v>
      </c>
      <c r="B117" s="9" t="s">
        <v>49</v>
      </c>
      <c r="C117" s="9" t="s">
        <v>120</v>
      </c>
      <c r="D117" s="10">
        <v>0</v>
      </c>
      <c r="E117" s="10">
        <v>2</v>
      </c>
      <c r="F117" s="11">
        <f t="shared" si="2"/>
        <v>2</v>
      </c>
      <c r="G117" s="10">
        <v>0</v>
      </c>
      <c r="H117" s="10">
        <v>0</v>
      </c>
      <c r="I117" s="12">
        <f t="shared" si="3"/>
        <v>0</v>
      </c>
    </row>
    <row r="118" spans="1:9">
      <c r="A118" s="9" t="s">
        <v>219</v>
      </c>
      <c r="B118" s="9" t="s">
        <v>49</v>
      </c>
      <c r="C118" s="9" t="s">
        <v>115</v>
      </c>
      <c r="D118" s="10">
        <v>0</v>
      </c>
      <c r="E118" s="10">
        <v>1</v>
      </c>
      <c r="F118" s="11">
        <f t="shared" si="2"/>
        <v>1</v>
      </c>
      <c r="G118" s="10">
        <v>0</v>
      </c>
      <c r="H118" s="10">
        <v>0</v>
      </c>
      <c r="I118" s="12">
        <f t="shared" si="3"/>
        <v>0</v>
      </c>
    </row>
    <row r="119" spans="1:9">
      <c r="A119" s="9" t="s">
        <v>219</v>
      </c>
      <c r="B119" s="9" t="s">
        <v>49</v>
      </c>
      <c r="C119" s="9" t="s">
        <v>117</v>
      </c>
      <c r="D119" s="10">
        <v>0</v>
      </c>
      <c r="E119" s="10">
        <v>1</v>
      </c>
      <c r="F119" s="11">
        <f t="shared" si="2"/>
        <v>1</v>
      </c>
      <c r="G119" s="10">
        <v>0</v>
      </c>
      <c r="H119" s="10">
        <v>1</v>
      </c>
      <c r="I119" s="12">
        <f t="shared" si="3"/>
        <v>1</v>
      </c>
    </row>
    <row r="120" spans="1:9">
      <c r="A120" s="9" t="s">
        <v>219</v>
      </c>
      <c r="B120" s="9" t="s">
        <v>49</v>
      </c>
      <c r="C120" s="9" t="s">
        <v>218</v>
      </c>
      <c r="D120" s="10">
        <v>0</v>
      </c>
      <c r="E120" s="10">
        <v>1</v>
      </c>
      <c r="F120" s="11">
        <f t="shared" si="2"/>
        <v>1</v>
      </c>
      <c r="G120" s="10">
        <v>0</v>
      </c>
      <c r="H120" s="10">
        <v>0</v>
      </c>
      <c r="I120" s="12">
        <f t="shared" si="3"/>
        <v>0</v>
      </c>
    </row>
    <row r="121" spans="1:9">
      <c r="A121" s="9" t="s">
        <v>219</v>
      </c>
      <c r="B121" s="9" t="s">
        <v>49</v>
      </c>
      <c r="C121" s="9" t="s">
        <v>157</v>
      </c>
      <c r="D121" s="10">
        <v>0</v>
      </c>
      <c r="E121" s="10">
        <v>1</v>
      </c>
      <c r="F121" s="11">
        <f t="shared" si="2"/>
        <v>1</v>
      </c>
      <c r="G121" s="10">
        <v>0</v>
      </c>
      <c r="H121" s="10">
        <v>0</v>
      </c>
      <c r="I121" s="12">
        <f t="shared" si="3"/>
        <v>0</v>
      </c>
    </row>
    <row r="122" spans="1:9">
      <c r="A122" s="9" t="s">
        <v>219</v>
      </c>
      <c r="B122" s="9" t="s">
        <v>49</v>
      </c>
      <c r="C122" s="9" t="s">
        <v>158</v>
      </c>
      <c r="D122" s="10">
        <v>0</v>
      </c>
      <c r="E122" s="10">
        <v>1</v>
      </c>
      <c r="F122" s="11">
        <f t="shared" si="2"/>
        <v>1</v>
      </c>
      <c r="G122" s="10">
        <v>0</v>
      </c>
      <c r="H122" s="10">
        <v>0</v>
      </c>
      <c r="I122" s="12">
        <f t="shared" si="3"/>
        <v>0</v>
      </c>
    </row>
    <row r="123" spans="1:9">
      <c r="A123" s="9" t="s">
        <v>219</v>
      </c>
      <c r="B123" s="9" t="s">
        <v>60</v>
      </c>
      <c r="C123" s="9" t="s">
        <v>122</v>
      </c>
      <c r="D123" s="10">
        <v>0</v>
      </c>
      <c r="E123" s="10">
        <v>1</v>
      </c>
      <c r="F123" s="11">
        <f t="shared" si="2"/>
        <v>1</v>
      </c>
      <c r="G123" s="10">
        <v>0</v>
      </c>
      <c r="H123" s="10">
        <v>0</v>
      </c>
      <c r="I123" s="12">
        <f t="shared" si="3"/>
        <v>0</v>
      </c>
    </row>
    <row r="124" spans="1:9">
      <c r="A124" s="9" t="s">
        <v>48</v>
      </c>
      <c r="B124" s="9" t="s">
        <v>49</v>
      </c>
      <c r="C124" s="9" t="s">
        <v>246</v>
      </c>
      <c r="D124" s="10">
        <v>14</v>
      </c>
      <c r="E124" s="10">
        <v>0</v>
      </c>
      <c r="F124" s="11">
        <f t="shared" si="2"/>
        <v>14</v>
      </c>
      <c r="G124" s="10">
        <v>1</v>
      </c>
      <c r="H124" s="10">
        <v>0</v>
      </c>
      <c r="I124" s="12">
        <f t="shared" si="3"/>
        <v>1</v>
      </c>
    </row>
    <row r="125" spans="1:9">
      <c r="A125" s="9" t="s">
        <v>48</v>
      </c>
      <c r="B125" s="9" t="s">
        <v>49</v>
      </c>
      <c r="C125" s="9" t="s">
        <v>248</v>
      </c>
      <c r="D125" s="10">
        <v>10</v>
      </c>
      <c r="E125" s="10">
        <v>0</v>
      </c>
      <c r="F125" s="11">
        <f t="shared" si="2"/>
        <v>10</v>
      </c>
      <c r="G125" s="10">
        <v>0</v>
      </c>
      <c r="H125" s="10">
        <v>0</v>
      </c>
      <c r="I125" s="12">
        <f t="shared" si="3"/>
        <v>0</v>
      </c>
    </row>
    <row r="126" spans="1:9">
      <c r="A126" s="9" t="s">
        <v>48</v>
      </c>
      <c r="B126" s="9" t="s">
        <v>68</v>
      </c>
      <c r="C126" s="9" t="s">
        <v>80</v>
      </c>
      <c r="D126" s="10">
        <v>4</v>
      </c>
      <c r="E126" s="10">
        <v>0</v>
      </c>
      <c r="F126" s="11">
        <f t="shared" si="2"/>
        <v>4</v>
      </c>
      <c r="G126" s="10">
        <v>0</v>
      </c>
      <c r="H126" s="10">
        <v>0</v>
      </c>
      <c r="I126" s="12">
        <f t="shared" si="3"/>
        <v>0</v>
      </c>
    </row>
    <row r="127" spans="1:9">
      <c r="A127" s="9" t="s">
        <v>48</v>
      </c>
      <c r="B127" s="9" t="s">
        <v>60</v>
      </c>
      <c r="C127" s="9" t="s">
        <v>76</v>
      </c>
      <c r="D127" s="10">
        <v>4</v>
      </c>
      <c r="E127" s="10">
        <v>0</v>
      </c>
      <c r="F127" s="11">
        <f t="shared" si="2"/>
        <v>4</v>
      </c>
      <c r="G127" s="10">
        <v>0</v>
      </c>
      <c r="H127" s="10">
        <v>0</v>
      </c>
      <c r="I127" s="12">
        <f t="shared" si="3"/>
        <v>0</v>
      </c>
    </row>
    <row r="128" spans="1:9">
      <c r="A128" s="9" t="s">
        <v>48</v>
      </c>
      <c r="B128" s="9" t="s">
        <v>68</v>
      </c>
      <c r="C128" s="9" t="s">
        <v>98</v>
      </c>
      <c r="D128" s="10">
        <v>3</v>
      </c>
      <c r="E128" s="10">
        <v>0</v>
      </c>
      <c r="F128" s="11">
        <f t="shared" si="2"/>
        <v>3</v>
      </c>
      <c r="G128" s="10">
        <v>0</v>
      </c>
      <c r="H128" s="10">
        <v>0</v>
      </c>
      <c r="I128" s="12">
        <f t="shared" si="3"/>
        <v>0</v>
      </c>
    </row>
    <row r="129" spans="1:9">
      <c r="A129" s="9" t="s">
        <v>48</v>
      </c>
      <c r="B129" s="9" t="s">
        <v>49</v>
      </c>
      <c r="C129" s="9" t="s">
        <v>249</v>
      </c>
      <c r="D129" s="10">
        <v>2</v>
      </c>
      <c r="E129" s="10">
        <v>0</v>
      </c>
      <c r="F129" s="11">
        <f t="shared" si="2"/>
        <v>2</v>
      </c>
      <c r="G129" s="10">
        <v>0</v>
      </c>
      <c r="H129" s="10">
        <v>0</v>
      </c>
      <c r="I129" s="12">
        <f t="shared" si="3"/>
        <v>0</v>
      </c>
    </row>
    <row r="130" spans="1:9">
      <c r="A130" s="9" t="s">
        <v>48</v>
      </c>
      <c r="B130" s="9" t="s">
        <v>60</v>
      </c>
      <c r="C130" s="9" t="s">
        <v>122</v>
      </c>
      <c r="D130" s="10">
        <v>2</v>
      </c>
      <c r="E130" s="10">
        <v>0</v>
      </c>
      <c r="F130" s="11">
        <f t="shared" ref="F130:F162" si="4">D130+E130</f>
        <v>2</v>
      </c>
      <c r="G130" s="10">
        <v>1</v>
      </c>
      <c r="H130" s="10">
        <v>0</v>
      </c>
      <c r="I130" s="12">
        <f t="shared" ref="I130:I162" si="5">G130+H130</f>
        <v>1</v>
      </c>
    </row>
    <row r="131" spans="1:9">
      <c r="A131" s="9" t="s">
        <v>123</v>
      </c>
      <c r="B131" s="9" t="s">
        <v>49</v>
      </c>
      <c r="C131" s="9" t="s">
        <v>246</v>
      </c>
      <c r="D131" s="10">
        <v>11</v>
      </c>
      <c r="E131" s="10">
        <v>0</v>
      </c>
      <c r="F131" s="11">
        <f t="shared" si="4"/>
        <v>11</v>
      </c>
      <c r="G131" s="10">
        <v>0</v>
      </c>
      <c r="H131" s="10">
        <v>0</v>
      </c>
      <c r="I131" s="12">
        <f t="shared" si="5"/>
        <v>0</v>
      </c>
    </row>
    <row r="132" spans="1:9">
      <c r="A132" s="9" t="s">
        <v>123</v>
      </c>
      <c r="B132" s="9" t="s">
        <v>49</v>
      </c>
      <c r="C132" s="9" t="s">
        <v>248</v>
      </c>
      <c r="D132" s="10">
        <v>6</v>
      </c>
      <c r="E132" s="10">
        <v>0</v>
      </c>
      <c r="F132" s="11">
        <f t="shared" si="4"/>
        <v>6</v>
      </c>
      <c r="G132" s="10">
        <v>2</v>
      </c>
      <c r="H132" s="10">
        <v>0</v>
      </c>
      <c r="I132" s="12">
        <f t="shared" si="5"/>
        <v>2</v>
      </c>
    </row>
    <row r="133" spans="1:9">
      <c r="A133" s="9" t="s">
        <v>123</v>
      </c>
      <c r="B133" s="9" t="s">
        <v>68</v>
      </c>
      <c r="C133" s="9" t="s">
        <v>80</v>
      </c>
      <c r="D133" s="10">
        <v>4</v>
      </c>
      <c r="E133" s="10">
        <v>0</v>
      </c>
      <c r="F133" s="11">
        <f t="shared" si="4"/>
        <v>4</v>
      </c>
      <c r="G133" s="10">
        <v>0</v>
      </c>
      <c r="H133" s="10">
        <v>0</v>
      </c>
      <c r="I133" s="12">
        <f t="shared" si="5"/>
        <v>0</v>
      </c>
    </row>
    <row r="134" spans="1:9">
      <c r="A134" s="9" t="s">
        <v>123</v>
      </c>
      <c r="B134" s="9" t="s">
        <v>60</v>
      </c>
      <c r="C134" s="9" t="s">
        <v>76</v>
      </c>
      <c r="D134" s="10">
        <v>4</v>
      </c>
      <c r="E134" s="10">
        <v>0</v>
      </c>
      <c r="F134" s="11">
        <f t="shared" si="4"/>
        <v>4</v>
      </c>
      <c r="G134" s="10">
        <v>1</v>
      </c>
      <c r="H134" s="10">
        <v>0</v>
      </c>
      <c r="I134" s="12">
        <f t="shared" si="5"/>
        <v>1</v>
      </c>
    </row>
    <row r="135" spans="1:9">
      <c r="A135" s="9" t="s">
        <v>123</v>
      </c>
      <c r="B135" s="9" t="s">
        <v>60</v>
      </c>
      <c r="C135" s="9" t="s">
        <v>122</v>
      </c>
      <c r="D135" s="10">
        <v>3</v>
      </c>
      <c r="E135" s="10">
        <v>0</v>
      </c>
      <c r="F135" s="11">
        <f t="shared" si="4"/>
        <v>3</v>
      </c>
      <c r="G135" s="10">
        <v>0</v>
      </c>
      <c r="H135" s="10">
        <v>0</v>
      </c>
      <c r="I135" s="12">
        <f t="shared" si="5"/>
        <v>0</v>
      </c>
    </row>
    <row r="136" spans="1:9">
      <c r="A136" s="9" t="s">
        <v>123</v>
      </c>
      <c r="B136" s="9" t="s">
        <v>49</v>
      </c>
      <c r="C136" s="9" t="s">
        <v>249</v>
      </c>
      <c r="D136" s="10">
        <v>1</v>
      </c>
      <c r="E136" s="10">
        <v>0</v>
      </c>
      <c r="F136" s="11">
        <f t="shared" si="4"/>
        <v>1</v>
      </c>
      <c r="G136" s="10">
        <v>0</v>
      </c>
      <c r="H136" s="10">
        <v>0</v>
      </c>
      <c r="I136" s="12">
        <f t="shared" si="5"/>
        <v>0</v>
      </c>
    </row>
    <row r="137" spans="1:9">
      <c r="A137" s="9" t="s">
        <v>123</v>
      </c>
      <c r="B137" s="9" t="s">
        <v>68</v>
      </c>
      <c r="C137" s="9" t="s">
        <v>98</v>
      </c>
      <c r="D137" s="10">
        <v>1</v>
      </c>
      <c r="E137" s="10">
        <v>0</v>
      </c>
      <c r="F137" s="11">
        <f t="shared" si="4"/>
        <v>1</v>
      </c>
      <c r="G137" s="10">
        <v>1</v>
      </c>
      <c r="H137" s="10">
        <v>0</v>
      </c>
      <c r="I137" s="12">
        <f t="shared" si="5"/>
        <v>1</v>
      </c>
    </row>
    <row r="138" spans="1:9">
      <c r="A138" s="9" t="s">
        <v>159</v>
      </c>
      <c r="B138" s="9" t="s">
        <v>49</v>
      </c>
      <c r="C138" s="9" t="s">
        <v>246</v>
      </c>
      <c r="D138" s="10">
        <v>20</v>
      </c>
      <c r="E138" s="10">
        <v>0</v>
      </c>
      <c r="F138" s="11">
        <f t="shared" si="4"/>
        <v>20</v>
      </c>
      <c r="G138" s="10">
        <v>1</v>
      </c>
      <c r="H138" s="10">
        <v>0</v>
      </c>
      <c r="I138" s="12">
        <f t="shared" si="5"/>
        <v>1</v>
      </c>
    </row>
    <row r="139" spans="1:9">
      <c r="A139" s="9" t="s">
        <v>159</v>
      </c>
      <c r="B139" s="9" t="s">
        <v>68</v>
      </c>
      <c r="C139" s="9" t="s">
        <v>80</v>
      </c>
      <c r="D139" s="10">
        <v>16</v>
      </c>
      <c r="E139" s="10">
        <v>0</v>
      </c>
      <c r="F139" s="11">
        <f t="shared" si="4"/>
        <v>16</v>
      </c>
      <c r="G139" s="10">
        <v>0</v>
      </c>
      <c r="H139" s="10">
        <v>0</v>
      </c>
      <c r="I139" s="12">
        <f t="shared" si="5"/>
        <v>0</v>
      </c>
    </row>
    <row r="140" spans="1:9">
      <c r="A140" s="9" t="s">
        <v>159</v>
      </c>
      <c r="B140" s="9" t="s">
        <v>49</v>
      </c>
      <c r="C140" s="9" t="s">
        <v>248</v>
      </c>
      <c r="D140" s="10">
        <v>5</v>
      </c>
      <c r="E140" s="10">
        <v>0</v>
      </c>
      <c r="F140" s="11">
        <f t="shared" si="4"/>
        <v>5</v>
      </c>
      <c r="G140" s="10">
        <v>0</v>
      </c>
      <c r="H140" s="10">
        <v>0</v>
      </c>
      <c r="I140" s="12">
        <f t="shared" si="5"/>
        <v>0</v>
      </c>
    </row>
    <row r="141" spans="1:9">
      <c r="A141" s="9" t="s">
        <v>159</v>
      </c>
      <c r="B141" s="9" t="s">
        <v>68</v>
      </c>
      <c r="C141" s="9" t="s">
        <v>98</v>
      </c>
      <c r="D141" s="10">
        <v>4</v>
      </c>
      <c r="E141" s="10">
        <v>0</v>
      </c>
      <c r="F141" s="11">
        <f t="shared" si="4"/>
        <v>4</v>
      </c>
      <c r="G141" s="10">
        <v>1</v>
      </c>
      <c r="H141" s="10">
        <v>0</v>
      </c>
      <c r="I141" s="12">
        <f t="shared" si="5"/>
        <v>1</v>
      </c>
    </row>
    <row r="142" spans="1:9">
      <c r="A142" s="9" t="s">
        <v>159</v>
      </c>
      <c r="B142" s="9" t="s">
        <v>60</v>
      </c>
      <c r="C142" s="9" t="s">
        <v>122</v>
      </c>
      <c r="D142" s="10">
        <v>4</v>
      </c>
      <c r="E142" s="10">
        <v>0</v>
      </c>
      <c r="F142" s="11">
        <f t="shared" si="4"/>
        <v>4</v>
      </c>
      <c r="G142" s="10">
        <v>0</v>
      </c>
      <c r="H142" s="10">
        <v>0</v>
      </c>
      <c r="I142" s="12">
        <f t="shared" si="5"/>
        <v>0</v>
      </c>
    </row>
    <row r="143" spans="1:9">
      <c r="A143" s="9" t="s">
        <v>159</v>
      </c>
      <c r="B143" s="9" t="s">
        <v>60</v>
      </c>
      <c r="C143" s="9" t="s">
        <v>76</v>
      </c>
      <c r="D143" s="10">
        <v>2</v>
      </c>
      <c r="E143" s="10">
        <v>0</v>
      </c>
      <c r="F143" s="11">
        <f t="shared" si="4"/>
        <v>2</v>
      </c>
      <c r="G143" s="10">
        <v>0</v>
      </c>
      <c r="H143" s="10">
        <v>0</v>
      </c>
      <c r="I143" s="12">
        <f t="shared" si="5"/>
        <v>0</v>
      </c>
    </row>
    <row r="144" spans="1:9">
      <c r="A144" s="9" t="s">
        <v>159</v>
      </c>
      <c r="B144" s="9" t="s">
        <v>49</v>
      </c>
      <c r="C144" s="9" t="s">
        <v>249</v>
      </c>
      <c r="D144" s="10">
        <v>1</v>
      </c>
      <c r="E144" s="10">
        <v>0</v>
      </c>
      <c r="F144" s="11">
        <f t="shared" si="4"/>
        <v>1</v>
      </c>
      <c r="G144" s="10">
        <v>0</v>
      </c>
      <c r="H144" s="10">
        <v>0</v>
      </c>
      <c r="I144" s="12">
        <f t="shared" si="5"/>
        <v>0</v>
      </c>
    </row>
    <row r="145" spans="1:9">
      <c r="A145" s="9" t="s">
        <v>159</v>
      </c>
      <c r="B145" s="9" t="s">
        <v>60</v>
      </c>
      <c r="C145" s="9" t="s">
        <v>253</v>
      </c>
      <c r="D145" s="10">
        <v>1</v>
      </c>
      <c r="E145" s="10">
        <v>0</v>
      </c>
      <c r="F145" s="11">
        <f t="shared" si="4"/>
        <v>1</v>
      </c>
      <c r="G145" s="10">
        <v>0</v>
      </c>
      <c r="H145" s="10">
        <v>0</v>
      </c>
      <c r="I145" s="12">
        <f t="shared" si="5"/>
        <v>0</v>
      </c>
    </row>
    <row r="146" spans="1:9">
      <c r="A146" s="9" t="s">
        <v>190</v>
      </c>
      <c r="B146" s="9" t="s">
        <v>49</v>
      </c>
      <c r="C146" s="9" t="s">
        <v>246</v>
      </c>
      <c r="D146" s="10">
        <v>15</v>
      </c>
      <c r="E146" s="10">
        <v>0</v>
      </c>
      <c r="F146" s="11">
        <f t="shared" si="4"/>
        <v>15</v>
      </c>
      <c r="G146" s="10">
        <v>0</v>
      </c>
      <c r="H146" s="10">
        <v>0</v>
      </c>
      <c r="I146" s="12">
        <f t="shared" si="5"/>
        <v>0</v>
      </c>
    </row>
    <row r="147" spans="1:9">
      <c r="A147" s="9" t="s">
        <v>190</v>
      </c>
      <c r="B147" s="9" t="s">
        <v>68</v>
      </c>
      <c r="C147" s="9" t="s">
        <v>80</v>
      </c>
      <c r="D147" s="10">
        <v>9</v>
      </c>
      <c r="E147" s="10">
        <v>0</v>
      </c>
      <c r="F147" s="11">
        <f t="shared" si="4"/>
        <v>9</v>
      </c>
      <c r="G147" s="10">
        <v>0</v>
      </c>
      <c r="H147" s="10">
        <v>0</v>
      </c>
      <c r="I147" s="12">
        <f t="shared" si="5"/>
        <v>0</v>
      </c>
    </row>
    <row r="148" spans="1:9">
      <c r="A148" s="9" t="s">
        <v>190</v>
      </c>
      <c r="B148" s="9" t="s">
        <v>49</v>
      </c>
      <c r="C148" s="9" t="s">
        <v>248</v>
      </c>
      <c r="D148" s="10">
        <v>5</v>
      </c>
      <c r="E148" s="10">
        <v>0</v>
      </c>
      <c r="F148" s="11">
        <f t="shared" si="4"/>
        <v>5</v>
      </c>
      <c r="G148" s="10">
        <v>0</v>
      </c>
      <c r="H148" s="10">
        <v>0</v>
      </c>
      <c r="I148" s="12">
        <f t="shared" si="5"/>
        <v>0</v>
      </c>
    </row>
    <row r="149" spans="1:9">
      <c r="A149" s="9" t="s">
        <v>190</v>
      </c>
      <c r="B149" s="9" t="s">
        <v>60</v>
      </c>
      <c r="C149" s="9" t="s">
        <v>122</v>
      </c>
      <c r="D149" s="10">
        <v>5</v>
      </c>
      <c r="E149" s="10">
        <v>0</v>
      </c>
      <c r="F149" s="11">
        <f t="shared" si="4"/>
        <v>5</v>
      </c>
      <c r="G149" s="10">
        <v>1</v>
      </c>
      <c r="H149" s="10">
        <v>0</v>
      </c>
      <c r="I149" s="12">
        <f t="shared" si="5"/>
        <v>1</v>
      </c>
    </row>
    <row r="150" spans="1:9">
      <c r="A150" s="9" t="s">
        <v>190</v>
      </c>
      <c r="B150" s="9" t="s">
        <v>60</v>
      </c>
      <c r="C150" s="9" t="s">
        <v>76</v>
      </c>
      <c r="D150" s="10">
        <v>4</v>
      </c>
      <c r="E150" s="10">
        <v>0</v>
      </c>
      <c r="F150" s="11">
        <f t="shared" si="4"/>
        <v>4</v>
      </c>
      <c r="G150" s="10">
        <v>0</v>
      </c>
      <c r="H150" s="10">
        <v>0</v>
      </c>
      <c r="I150" s="12">
        <f t="shared" si="5"/>
        <v>0</v>
      </c>
    </row>
    <row r="151" spans="1:9">
      <c r="A151" s="9" t="s">
        <v>190</v>
      </c>
      <c r="B151" s="9" t="s">
        <v>60</v>
      </c>
      <c r="C151" s="9" t="s">
        <v>253</v>
      </c>
      <c r="D151" s="10">
        <v>2</v>
      </c>
      <c r="E151" s="10">
        <v>0</v>
      </c>
      <c r="F151" s="11">
        <f t="shared" si="4"/>
        <v>2</v>
      </c>
      <c r="G151" s="10">
        <v>0</v>
      </c>
      <c r="H151" s="10">
        <v>0</v>
      </c>
      <c r="I151" s="12">
        <f t="shared" si="5"/>
        <v>0</v>
      </c>
    </row>
    <row r="152" spans="1:9">
      <c r="A152" s="9" t="s">
        <v>190</v>
      </c>
      <c r="B152" s="9" t="s">
        <v>49</v>
      </c>
      <c r="C152" s="9" t="s">
        <v>249</v>
      </c>
      <c r="D152" s="10">
        <v>1</v>
      </c>
      <c r="E152" s="10">
        <v>0</v>
      </c>
      <c r="F152" s="11">
        <f t="shared" si="4"/>
        <v>1</v>
      </c>
      <c r="G152" s="10">
        <v>0</v>
      </c>
      <c r="H152" s="10">
        <v>0</v>
      </c>
      <c r="I152" s="12">
        <f t="shared" si="5"/>
        <v>0</v>
      </c>
    </row>
    <row r="153" spans="1:9">
      <c r="A153" s="9" t="s">
        <v>190</v>
      </c>
      <c r="B153" s="9" t="s">
        <v>68</v>
      </c>
      <c r="C153" s="9" t="s">
        <v>98</v>
      </c>
      <c r="D153" s="10">
        <v>1</v>
      </c>
      <c r="E153" s="10">
        <v>0</v>
      </c>
      <c r="F153" s="11">
        <f t="shared" si="4"/>
        <v>1</v>
      </c>
      <c r="G153" s="10">
        <v>0</v>
      </c>
      <c r="H153" s="10">
        <v>0</v>
      </c>
      <c r="I153" s="12">
        <f t="shared" si="5"/>
        <v>0</v>
      </c>
    </row>
    <row r="154" spans="1:9">
      <c r="A154" s="9" t="s">
        <v>219</v>
      </c>
      <c r="B154" s="9" t="s">
        <v>49</v>
      </c>
      <c r="C154" s="9" t="s">
        <v>246</v>
      </c>
      <c r="D154" s="10">
        <v>11</v>
      </c>
      <c r="E154" s="10">
        <v>0</v>
      </c>
      <c r="F154" s="11">
        <f t="shared" si="4"/>
        <v>11</v>
      </c>
      <c r="G154" s="10">
        <v>0</v>
      </c>
      <c r="H154" s="10">
        <v>0</v>
      </c>
      <c r="I154" s="12">
        <f t="shared" si="5"/>
        <v>0</v>
      </c>
    </row>
    <row r="155" spans="1:9">
      <c r="A155" s="9" t="s">
        <v>219</v>
      </c>
      <c r="B155" s="9" t="s">
        <v>68</v>
      </c>
      <c r="C155" s="9" t="s">
        <v>80</v>
      </c>
      <c r="D155" s="10">
        <v>6</v>
      </c>
      <c r="E155" s="10">
        <v>0</v>
      </c>
      <c r="F155" s="11">
        <f t="shared" si="4"/>
        <v>6</v>
      </c>
      <c r="G155" s="10">
        <v>0</v>
      </c>
      <c r="H155" s="10">
        <v>0</v>
      </c>
      <c r="I155" s="12">
        <f t="shared" si="5"/>
        <v>0</v>
      </c>
    </row>
    <row r="156" spans="1:9">
      <c r="A156" s="9" t="s">
        <v>219</v>
      </c>
      <c r="B156" s="9" t="s">
        <v>68</v>
      </c>
      <c r="C156" s="9" t="s">
        <v>98</v>
      </c>
      <c r="D156" s="10">
        <v>3</v>
      </c>
      <c r="E156" s="10">
        <v>0</v>
      </c>
      <c r="F156" s="11">
        <f t="shared" si="4"/>
        <v>3</v>
      </c>
      <c r="G156" s="10">
        <v>0</v>
      </c>
      <c r="H156" s="10">
        <v>0</v>
      </c>
      <c r="I156" s="12">
        <f t="shared" si="5"/>
        <v>0</v>
      </c>
    </row>
    <row r="157" spans="1:9">
      <c r="A157" s="9" t="s">
        <v>219</v>
      </c>
      <c r="B157" s="9" t="s">
        <v>60</v>
      </c>
      <c r="C157" s="9" t="s">
        <v>76</v>
      </c>
      <c r="D157" s="10">
        <v>3</v>
      </c>
      <c r="E157" s="10">
        <v>0</v>
      </c>
      <c r="F157" s="11">
        <f t="shared" si="4"/>
        <v>3</v>
      </c>
      <c r="G157" s="10">
        <v>0</v>
      </c>
      <c r="H157" s="10">
        <v>0</v>
      </c>
      <c r="I157" s="12">
        <f t="shared" si="5"/>
        <v>0</v>
      </c>
    </row>
    <row r="158" spans="1:9">
      <c r="A158" s="9" t="s">
        <v>219</v>
      </c>
      <c r="B158" s="9" t="s">
        <v>49</v>
      </c>
      <c r="C158" s="9" t="s">
        <v>248</v>
      </c>
      <c r="D158" s="10">
        <v>2</v>
      </c>
      <c r="E158" s="10">
        <v>0</v>
      </c>
      <c r="F158" s="11">
        <f t="shared" si="4"/>
        <v>2</v>
      </c>
      <c r="G158" s="10">
        <v>1</v>
      </c>
      <c r="H158" s="10">
        <v>0</v>
      </c>
      <c r="I158" s="12">
        <f t="shared" si="5"/>
        <v>1</v>
      </c>
    </row>
    <row r="159" spans="1:9">
      <c r="A159" s="9" t="s">
        <v>219</v>
      </c>
      <c r="B159" s="9" t="s">
        <v>60</v>
      </c>
      <c r="C159" s="9" t="s">
        <v>122</v>
      </c>
      <c r="D159" s="10">
        <v>2</v>
      </c>
      <c r="E159" s="10">
        <v>0</v>
      </c>
      <c r="F159" s="11">
        <f t="shared" si="4"/>
        <v>2</v>
      </c>
      <c r="G159" s="10">
        <v>0</v>
      </c>
      <c r="H159" s="10">
        <v>0</v>
      </c>
      <c r="I159" s="12">
        <f t="shared" si="5"/>
        <v>0</v>
      </c>
    </row>
    <row r="160" spans="1:9">
      <c r="A160" s="9" t="s">
        <v>219</v>
      </c>
      <c r="B160" s="9" t="s">
        <v>49</v>
      </c>
      <c r="C160" s="9" t="s">
        <v>249</v>
      </c>
      <c r="D160" s="10">
        <v>1</v>
      </c>
      <c r="E160" s="10">
        <v>0</v>
      </c>
      <c r="F160" s="11">
        <f t="shared" si="4"/>
        <v>1</v>
      </c>
      <c r="G160" s="10">
        <v>0</v>
      </c>
      <c r="H160" s="10">
        <v>0</v>
      </c>
      <c r="I160" s="12">
        <f t="shared" si="5"/>
        <v>0</v>
      </c>
    </row>
    <row r="161" spans="1:9">
      <c r="A161" s="9" t="s">
        <v>219</v>
      </c>
      <c r="B161" s="9" t="s">
        <v>60</v>
      </c>
      <c r="C161" s="9" t="s">
        <v>253</v>
      </c>
      <c r="D161" s="10">
        <v>1</v>
      </c>
      <c r="E161" s="10">
        <v>0</v>
      </c>
      <c r="F161" s="11">
        <f t="shared" si="4"/>
        <v>1</v>
      </c>
      <c r="G161" s="10">
        <v>0</v>
      </c>
      <c r="H161" s="10">
        <v>0</v>
      </c>
      <c r="I161" s="12">
        <f t="shared" si="5"/>
        <v>0</v>
      </c>
    </row>
    <row r="162" spans="1:9">
      <c r="A162" s="9" t="s">
        <v>219</v>
      </c>
      <c r="B162" s="9" t="s">
        <v>60</v>
      </c>
      <c r="C162" s="9" t="s">
        <v>254</v>
      </c>
      <c r="D162" s="10">
        <v>1</v>
      </c>
      <c r="E162" s="10">
        <v>0</v>
      </c>
      <c r="F162" s="11">
        <f t="shared" si="4"/>
        <v>1</v>
      </c>
      <c r="G162" s="10">
        <v>0</v>
      </c>
      <c r="H162" s="10">
        <v>0</v>
      </c>
      <c r="I162" s="12">
        <f t="shared" si="5"/>
        <v>0</v>
      </c>
    </row>
    <row r="164" spans="1:3">
      <c r="A164" s="13" t="s">
        <v>262</v>
      </c>
      <c r="B164" s="13"/>
      <c r="C164" s="13"/>
    </row>
    <row r="166" spans="1:2">
      <c r="A166" t="s">
        <v>40</v>
      </c>
      <c r="B166" t="s">
        <v>68</v>
      </c>
    </row>
    <row r="168" spans="1:3">
      <c r="A168" t="s">
        <v>41</v>
      </c>
      <c r="B168" t="s">
        <v>258</v>
      </c>
      <c r="C168" t="s">
        <v>259</v>
      </c>
    </row>
    <row r="169" spans="1:3">
      <c r="A169" t="s">
        <v>98</v>
      </c>
      <c r="B169" s="4">
        <v>0.16164994425864</v>
      </c>
      <c r="C169">
        <v>24</v>
      </c>
    </row>
    <row r="170" spans="1:3">
      <c r="A170" t="s">
        <v>80</v>
      </c>
      <c r="B170" s="4">
        <v>0.83835005574136</v>
      </c>
      <c r="C170">
        <v>16</v>
      </c>
    </row>
    <row r="171" spans="1:3">
      <c r="A171" t="s">
        <v>261</v>
      </c>
      <c r="B171" s="4">
        <v>1</v>
      </c>
      <c r="C171">
        <v>40</v>
      </c>
    </row>
    <row r="175" spans="1:3">
      <c r="A175" s="13" t="s">
        <v>263</v>
      </c>
      <c r="B175" s="13"/>
      <c r="C175" s="13"/>
    </row>
    <row r="177" spans="1:4">
      <c r="A177" t="s">
        <v>40</v>
      </c>
      <c r="B177" t="s">
        <v>41</v>
      </c>
      <c r="C177" t="s">
        <v>258</v>
      </c>
      <c r="D177" t="s">
        <v>259</v>
      </c>
    </row>
    <row r="178" spans="1:4">
      <c r="A178" t="s">
        <v>68</v>
      </c>
      <c r="C178" s="4">
        <v>1</v>
      </c>
      <c r="D178">
        <v>40</v>
      </c>
    </row>
    <row r="179" spans="2:4">
      <c r="B179" t="s">
        <v>98</v>
      </c>
      <c r="C179" s="4">
        <v>0.16164994425864</v>
      </c>
      <c r="D179">
        <v>24</v>
      </c>
    </row>
    <row r="180" spans="2:4">
      <c r="B180" t="s">
        <v>80</v>
      </c>
      <c r="C180" s="4">
        <v>0.83835005574136</v>
      </c>
      <c r="D180">
        <v>16</v>
      </c>
    </row>
    <row r="181" spans="1:4">
      <c r="A181" t="s">
        <v>261</v>
      </c>
      <c r="C181" s="4">
        <v>1</v>
      </c>
      <c r="D181">
        <v>40</v>
      </c>
    </row>
    <row r="183" spans="1:2">
      <c r="A183" s="13" t="s">
        <v>264</v>
      </c>
      <c r="B183" s="13"/>
    </row>
    <row r="184" spans="1:4">
      <c r="A184" t="s">
        <v>40</v>
      </c>
      <c r="B184" t="s">
        <v>41</v>
      </c>
      <c r="C184" t="s">
        <v>258</v>
      </c>
      <c r="D184" t="s">
        <v>259</v>
      </c>
    </row>
    <row r="185" spans="1:4">
      <c r="A185" t="s">
        <v>68</v>
      </c>
      <c r="C185" s="4">
        <v>0.119983948635634</v>
      </c>
      <c r="D185">
        <v>40</v>
      </c>
    </row>
    <row r="186" spans="2:4">
      <c r="B186" s="13" t="s">
        <v>98</v>
      </c>
      <c r="C186" s="6">
        <v>0.16164994425864</v>
      </c>
      <c r="D186" s="13">
        <v>24</v>
      </c>
    </row>
    <row r="187" spans="2:4">
      <c r="B187" s="13" t="s">
        <v>80</v>
      </c>
      <c r="C187" s="6">
        <v>0.83835005574136</v>
      </c>
      <c r="D187" s="13">
        <v>16</v>
      </c>
    </row>
    <row r="188" spans="1:4">
      <c r="A188" t="s">
        <v>49</v>
      </c>
      <c r="C188" s="4">
        <v>0.671348314606742</v>
      </c>
      <c r="D188">
        <v>226</v>
      </c>
    </row>
    <row r="189" spans="2:4">
      <c r="B189" t="s">
        <v>158</v>
      </c>
      <c r="C189" s="4">
        <v>0.00039848575413429</v>
      </c>
      <c r="D189">
        <v>0</v>
      </c>
    </row>
    <row r="190" spans="2:4">
      <c r="B190" t="s">
        <v>189</v>
      </c>
      <c r="C190" s="4">
        <v>0.000199242877067145</v>
      </c>
      <c r="D190">
        <v>0</v>
      </c>
    </row>
    <row r="191" spans="2:4">
      <c r="B191" t="s">
        <v>218</v>
      </c>
      <c r="C191" s="4">
        <v>0.00039848575413429</v>
      </c>
      <c r="D191">
        <v>0</v>
      </c>
    </row>
    <row r="192" spans="2:4">
      <c r="B192" t="s">
        <v>101</v>
      </c>
      <c r="C192" s="4">
        <v>0.00816895795975294</v>
      </c>
      <c r="D192">
        <v>1</v>
      </c>
    </row>
    <row r="193" spans="2:4">
      <c r="B193" t="s">
        <v>113</v>
      </c>
      <c r="C193" s="4">
        <v>0.00498107192667862</v>
      </c>
      <c r="D193">
        <v>2</v>
      </c>
    </row>
    <row r="194" spans="2:4">
      <c r="B194" t="s">
        <v>109</v>
      </c>
      <c r="C194" s="4">
        <v>0.0117553297469615</v>
      </c>
      <c r="D194">
        <v>10</v>
      </c>
    </row>
    <row r="195" spans="2:4">
      <c r="B195" t="s">
        <v>119</v>
      </c>
      <c r="C195" s="4">
        <v>0.00438334329547719</v>
      </c>
      <c r="D195">
        <v>1</v>
      </c>
    </row>
    <row r="196" spans="2:4">
      <c r="B196" t="s">
        <v>94</v>
      </c>
      <c r="C196" s="4">
        <v>0.0619645347678821</v>
      </c>
      <c r="D196">
        <v>15</v>
      </c>
    </row>
    <row r="197" spans="2:4">
      <c r="B197" t="s">
        <v>156</v>
      </c>
      <c r="C197" s="4">
        <v>0.000199242877067145</v>
      </c>
      <c r="D197">
        <v>0</v>
      </c>
    </row>
    <row r="198" spans="2:4">
      <c r="B198" t="s">
        <v>217</v>
      </c>
      <c r="C198" s="4">
        <v>0.000199242877067145</v>
      </c>
      <c r="D198">
        <v>0</v>
      </c>
    </row>
    <row r="199" spans="2:4">
      <c r="B199" t="s">
        <v>120</v>
      </c>
      <c r="C199" s="4">
        <v>0.00159394301653716</v>
      </c>
      <c r="D199">
        <v>0</v>
      </c>
    </row>
    <row r="200" spans="2:4">
      <c r="B200" t="s">
        <v>117</v>
      </c>
      <c r="C200" s="4">
        <v>0.00119545726240287</v>
      </c>
      <c r="D200">
        <v>2</v>
      </c>
    </row>
    <row r="201" spans="2:4">
      <c r="B201" t="s">
        <v>88</v>
      </c>
      <c r="C201" s="4">
        <v>0.0741183502689779</v>
      </c>
      <c r="D201">
        <v>42</v>
      </c>
    </row>
    <row r="202" spans="2:4">
      <c r="B202" t="s">
        <v>154</v>
      </c>
      <c r="C202" s="4">
        <v>0.00039848575413429</v>
      </c>
      <c r="D202">
        <v>0</v>
      </c>
    </row>
    <row r="203" spans="2:4">
      <c r="B203" t="s">
        <v>64</v>
      </c>
      <c r="C203" s="4">
        <v>0.163777644949193</v>
      </c>
      <c r="D203">
        <v>2</v>
      </c>
    </row>
    <row r="204" spans="2:4">
      <c r="B204" t="s">
        <v>56</v>
      </c>
      <c r="C204" s="4">
        <v>0.44172145845786</v>
      </c>
      <c r="D204">
        <v>83</v>
      </c>
    </row>
    <row r="205" spans="2:4">
      <c r="B205" t="s">
        <v>153</v>
      </c>
      <c r="C205" s="4">
        <v>0.000199242877067145</v>
      </c>
      <c r="D205">
        <v>0</v>
      </c>
    </row>
    <row r="206" spans="2:4">
      <c r="B206" t="s">
        <v>91</v>
      </c>
      <c r="C206" s="4">
        <v>0.0753138075313808</v>
      </c>
      <c r="D206">
        <v>2</v>
      </c>
    </row>
    <row r="207" spans="2:4">
      <c r="B207" t="s">
        <v>103</v>
      </c>
      <c r="C207" s="4">
        <v>0.0079697150826858</v>
      </c>
      <c r="D207">
        <v>7</v>
      </c>
    </row>
    <row r="208" spans="2:4">
      <c r="B208" t="s">
        <v>108</v>
      </c>
      <c r="C208" s="4">
        <v>0.0097629009762901</v>
      </c>
      <c r="D208">
        <v>3</v>
      </c>
    </row>
    <row r="209" spans="2:4">
      <c r="B209" t="s">
        <v>106</v>
      </c>
      <c r="C209" s="4">
        <v>0.012353058378163</v>
      </c>
      <c r="D209">
        <v>7</v>
      </c>
    </row>
    <row r="210" spans="2:4">
      <c r="B210" t="s">
        <v>118</v>
      </c>
      <c r="C210" s="4">
        <v>0.000996214385335724</v>
      </c>
      <c r="D210">
        <v>0</v>
      </c>
    </row>
    <row r="211" spans="2:4">
      <c r="B211" t="s">
        <v>115</v>
      </c>
      <c r="C211" s="4">
        <v>0.000996214385335724</v>
      </c>
      <c r="D211">
        <v>0</v>
      </c>
    </row>
    <row r="212" spans="2:4">
      <c r="B212" t="s">
        <v>121</v>
      </c>
      <c r="C212" s="4">
        <v>0.000199242877067145</v>
      </c>
      <c r="D212">
        <v>0</v>
      </c>
    </row>
    <row r="213" spans="2:4">
      <c r="B213" t="s">
        <v>111</v>
      </c>
      <c r="C213" s="4">
        <v>0.00358637178720861</v>
      </c>
      <c r="D213">
        <v>2</v>
      </c>
    </row>
    <row r="214" spans="2:4">
      <c r="B214" t="s">
        <v>155</v>
      </c>
      <c r="C214" s="4">
        <v>0.00039848575413429</v>
      </c>
      <c r="D214">
        <v>0</v>
      </c>
    </row>
    <row r="215" spans="2:4">
      <c r="B215" t="s">
        <v>246</v>
      </c>
      <c r="C215" s="4">
        <v>0.0141462442717673</v>
      </c>
      <c r="D215">
        <v>2</v>
      </c>
    </row>
    <row r="216" spans="2:4">
      <c r="B216" t="s">
        <v>249</v>
      </c>
      <c r="C216" s="4">
        <v>0.00119545726240287</v>
      </c>
      <c r="D216">
        <v>0</v>
      </c>
    </row>
    <row r="217" spans="2:4">
      <c r="B217" t="s">
        <v>84</v>
      </c>
      <c r="C217" s="4">
        <v>0.0914524805738195</v>
      </c>
      <c r="D217">
        <v>42</v>
      </c>
    </row>
    <row r="218" spans="2:4">
      <c r="B218" t="s">
        <v>248</v>
      </c>
      <c r="C218" s="4">
        <v>0.00557880055788006</v>
      </c>
      <c r="D218">
        <v>3</v>
      </c>
    </row>
    <row r="219" spans="2:4">
      <c r="B219" t="s">
        <v>157</v>
      </c>
      <c r="C219" s="4">
        <v>0.00039848575413429</v>
      </c>
      <c r="D219">
        <v>0</v>
      </c>
    </row>
    <row r="220" spans="1:4">
      <c r="A220" t="s">
        <v>60</v>
      </c>
      <c r="C220" s="4">
        <v>0.208667736757624</v>
      </c>
      <c r="D220">
        <v>198</v>
      </c>
    </row>
    <row r="221" spans="2:4">
      <c r="B221" t="s">
        <v>253</v>
      </c>
      <c r="C221" s="4">
        <v>0.00256410256410256</v>
      </c>
      <c r="D221">
        <v>0</v>
      </c>
    </row>
    <row r="222" spans="2:4">
      <c r="B222" t="s">
        <v>254</v>
      </c>
      <c r="C222" s="4">
        <v>0.000641025641025641</v>
      </c>
      <c r="D222">
        <v>0</v>
      </c>
    </row>
    <row r="223" spans="2:4">
      <c r="B223" t="s">
        <v>76</v>
      </c>
      <c r="C223" s="4">
        <v>0.398076923076923</v>
      </c>
      <c r="D223">
        <v>124</v>
      </c>
    </row>
    <row r="224" spans="2:4">
      <c r="B224" t="s">
        <v>72</v>
      </c>
      <c r="C224" s="4">
        <v>0.581410256410257</v>
      </c>
      <c r="D224">
        <v>72</v>
      </c>
    </row>
    <row r="225" spans="2:4">
      <c r="B225" t="s">
        <v>122</v>
      </c>
      <c r="C225" s="4">
        <v>0.0173076923076923</v>
      </c>
      <c r="D225">
        <v>2</v>
      </c>
    </row>
    <row r="226" spans="1:4">
      <c r="A226" t="s">
        <v>261</v>
      </c>
      <c r="C226" s="4">
        <v>1</v>
      </c>
      <c r="D226">
        <v>464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zoomScale="115" zoomScaleNormal="115" topLeftCell="A29" workbookViewId="0">
      <selection activeCell="D24" sqref="D24"/>
    </sheetView>
  </sheetViews>
  <sheetFormatPr defaultColWidth="9" defaultRowHeight="14.25" outlineLevelCol="3"/>
  <cols>
    <col min="2" max="2" width="22.375"/>
    <col min="3" max="4" width="30"/>
  </cols>
  <sheetData>
    <row r="1" spans="1:4">
      <c r="A1" t="s">
        <v>40</v>
      </c>
      <c r="B1" t="s">
        <v>41</v>
      </c>
      <c r="C1" t="s">
        <v>258</v>
      </c>
      <c r="D1" t="s">
        <v>259</v>
      </c>
    </row>
    <row r="2" spans="1:4">
      <c r="A2" t="s">
        <v>49</v>
      </c>
      <c r="C2" s="4"/>
      <c r="D2" s="4"/>
    </row>
    <row r="3" spans="2:4">
      <c r="B3" s="3" t="s">
        <v>56</v>
      </c>
      <c r="C3" s="6">
        <v>0.44172145845786</v>
      </c>
      <c r="D3" s="3">
        <v>83</v>
      </c>
    </row>
    <row r="4" spans="2:4">
      <c r="B4" s="3" t="s">
        <v>64</v>
      </c>
      <c r="C4" s="7">
        <v>0.163777644949193</v>
      </c>
      <c r="D4" s="3">
        <v>2</v>
      </c>
    </row>
    <row r="5" spans="2:4">
      <c r="B5" s="3" t="s">
        <v>84</v>
      </c>
      <c r="C5" s="7">
        <v>0.0914524805738195</v>
      </c>
      <c r="D5" s="3">
        <v>42</v>
      </c>
    </row>
    <row r="6" spans="2:4">
      <c r="B6" s="3" t="s">
        <v>91</v>
      </c>
      <c r="C6" s="7">
        <v>0.0753138075313808</v>
      </c>
      <c r="D6" s="3">
        <v>2</v>
      </c>
    </row>
    <row r="7" spans="2:4">
      <c r="B7" s="3" t="s">
        <v>88</v>
      </c>
      <c r="C7" s="7">
        <v>0.0741183502689779</v>
      </c>
      <c r="D7" s="3">
        <v>42</v>
      </c>
    </row>
    <row r="8" spans="2:4">
      <c r="B8" s="3" t="s">
        <v>94</v>
      </c>
      <c r="C8" s="7">
        <v>0.0619645347678821</v>
      </c>
      <c r="D8" s="3">
        <v>15</v>
      </c>
    </row>
    <row r="9" spans="2:4">
      <c r="B9" s="3" t="s">
        <v>246</v>
      </c>
      <c r="C9" s="7">
        <v>0.0141462442717673</v>
      </c>
      <c r="D9" s="3">
        <v>2</v>
      </c>
    </row>
    <row r="10" spans="2:4">
      <c r="B10" t="s">
        <v>106</v>
      </c>
      <c r="C10" s="4">
        <v>0.012353058378163</v>
      </c>
      <c r="D10">
        <v>7</v>
      </c>
    </row>
    <row r="11" spans="2:4">
      <c r="B11" t="s">
        <v>109</v>
      </c>
      <c r="C11" s="4">
        <v>0.0117553297469615</v>
      </c>
      <c r="D11">
        <v>10</v>
      </c>
    </row>
    <row r="12" spans="2:4">
      <c r="B12" t="s">
        <v>108</v>
      </c>
      <c r="C12" s="4">
        <v>0.0097629009762901</v>
      </c>
      <c r="D12">
        <v>3</v>
      </c>
    </row>
    <row r="13" spans="2:4">
      <c r="B13" t="s">
        <v>101</v>
      </c>
      <c r="C13" s="4">
        <v>0.00816895795975294</v>
      </c>
      <c r="D13">
        <v>1</v>
      </c>
    </row>
    <row r="14" spans="2:4">
      <c r="B14" t="s">
        <v>103</v>
      </c>
      <c r="C14" s="4">
        <v>0.0079697150826858</v>
      </c>
      <c r="D14">
        <v>7</v>
      </c>
    </row>
    <row r="15" spans="2:4">
      <c r="B15" t="s">
        <v>248</v>
      </c>
      <c r="C15" s="4">
        <v>0.00557880055788006</v>
      </c>
      <c r="D15">
        <v>3</v>
      </c>
    </row>
    <row r="16" spans="2:4">
      <c r="B16" t="s">
        <v>113</v>
      </c>
      <c r="C16" s="4">
        <v>0.00498107192667862</v>
      </c>
      <c r="D16">
        <v>2</v>
      </c>
    </row>
    <row r="17" spans="2:4">
      <c r="B17" t="s">
        <v>119</v>
      </c>
      <c r="C17" s="4">
        <v>0.00438334329547719</v>
      </c>
      <c r="D17">
        <v>1</v>
      </c>
    </row>
    <row r="18" spans="2:4">
      <c r="B18" t="s">
        <v>111</v>
      </c>
      <c r="C18" s="4">
        <v>0.00358637178720861</v>
      </c>
      <c r="D18">
        <v>2</v>
      </c>
    </row>
    <row r="19" spans="2:4">
      <c r="B19" t="s">
        <v>120</v>
      </c>
      <c r="C19" s="4">
        <v>0.00159394301653716</v>
      </c>
      <c r="D19">
        <v>0</v>
      </c>
    </row>
    <row r="20" spans="2:4">
      <c r="B20" t="s">
        <v>249</v>
      </c>
      <c r="C20" s="4">
        <v>0.00119545726240287</v>
      </c>
      <c r="D20">
        <v>0</v>
      </c>
    </row>
    <row r="21" spans="2:4">
      <c r="B21" t="s">
        <v>117</v>
      </c>
      <c r="C21" s="4">
        <v>0.00119545726240287</v>
      </c>
      <c r="D21">
        <v>2</v>
      </c>
    </row>
    <row r="22" spans="2:4">
      <c r="B22" t="s">
        <v>115</v>
      </c>
      <c r="C22" s="4">
        <v>0.000996214385335724</v>
      </c>
      <c r="D22">
        <v>0</v>
      </c>
    </row>
    <row r="23" spans="2:4">
      <c r="B23" t="s">
        <v>118</v>
      </c>
      <c r="C23" s="4">
        <v>0.000996214385335724</v>
      </c>
      <c r="D23">
        <v>0</v>
      </c>
    </row>
    <row r="24" spans="2:4">
      <c r="B24" t="s">
        <v>157</v>
      </c>
      <c r="C24" s="4">
        <v>0.00039848575413429</v>
      </c>
      <c r="D24">
        <v>0</v>
      </c>
    </row>
    <row r="25" spans="2:4">
      <c r="B25" t="s">
        <v>155</v>
      </c>
      <c r="C25" s="4">
        <v>0.00039848575413429</v>
      </c>
      <c r="D25">
        <v>0</v>
      </c>
    </row>
    <row r="26" spans="2:4">
      <c r="B26" t="s">
        <v>154</v>
      </c>
      <c r="C26" s="4">
        <v>0.00039848575413429</v>
      </c>
      <c r="D26">
        <v>0</v>
      </c>
    </row>
    <row r="27" spans="2:4">
      <c r="B27" t="s">
        <v>218</v>
      </c>
      <c r="C27" s="4">
        <v>0.00039848575413429</v>
      </c>
      <c r="D27">
        <v>0</v>
      </c>
    </row>
    <row r="28" spans="2:4">
      <c r="B28" t="s">
        <v>158</v>
      </c>
      <c r="C28" s="4">
        <v>0.00039848575413429</v>
      </c>
      <c r="D28">
        <v>0</v>
      </c>
    </row>
    <row r="29" spans="2:4">
      <c r="B29" t="s">
        <v>121</v>
      </c>
      <c r="C29" s="4">
        <v>0.000199242877067145</v>
      </c>
      <c r="D29">
        <v>0</v>
      </c>
    </row>
    <row r="30" spans="2:4">
      <c r="B30" t="s">
        <v>153</v>
      </c>
      <c r="C30" s="4">
        <v>0.000199242877067145</v>
      </c>
      <c r="D30">
        <v>0</v>
      </c>
    </row>
    <row r="31" spans="2:4">
      <c r="B31" t="s">
        <v>217</v>
      </c>
      <c r="C31" s="4">
        <v>0.000199242877067145</v>
      </c>
      <c r="D31">
        <v>0</v>
      </c>
    </row>
    <row r="32" spans="2:4">
      <c r="B32" t="s">
        <v>156</v>
      </c>
      <c r="C32" s="4">
        <v>0.000199242877067145</v>
      </c>
      <c r="D32">
        <v>0</v>
      </c>
    </row>
    <row r="33" spans="2:4">
      <c r="B33" t="s">
        <v>189</v>
      </c>
      <c r="C33" s="4">
        <v>0.000199242877067145</v>
      </c>
      <c r="D33">
        <v>0</v>
      </c>
    </row>
    <row r="34" spans="1:4">
      <c r="A34" t="s">
        <v>261</v>
      </c>
      <c r="C34" s="4">
        <v>1</v>
      </c>
      <c r="D34">
        <v>226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opLeftCell="A25" workbookViewId="0">
      <selection activeCell="D41" sqref="D41"/>
    </sheetView>
  </sheetViews>
  <sheetFormatPr defaultColWidth="9" defaultRowHeight="14.25" outlineLevelCol="2"/>
  <cols>
    <col min="1" max="1" width="19.75" customWidth="1"/>
    <col min="2" max="4" width="30"/>
  </cols>
  <sheetData>
    <row r="1" spans="1:3">
      <c r="A1" t="s">
        <v>40</v>
      </c>
      <c r="B1" t="s">
        <v>258</v>
      </c>
      <c r="C1" t="s">
        <v>259</v>
      </c>
    </row>
    <row r="2" spans="1:3">
      <c r="A2" t="s">
        <v>68</v>
      </c>
      <c r="B2" s="2">
        <v>0.119983948635634</v>
      </c>
      <c r="C2">
        <v>40</v>
      </c>
    </row>
    <row r="3" spans="1:3">
      <c r="A3" t="s">
        <v>49</v>
      </c>
      <c r="B3" s="2">
        <v>0.671348314606742</v>
      </c>
      <c r="C3" s="3">
        <v>226</v>
      </c>
    </row>
    <row r="4" spans="1:3">
      <c r="A4" t="s">
        <v>60</v>
      </c>
      <c r="B4" s="2">
        <v>0.208667736757624</v>
      </c>
      <c r="C4">
        <v>198</v>
      </c>
    </row>
    <row r="5" spans="1:3">
      <c r="A5" t="s">
        <v>261</v>
      </c>
      <c r="B5" s="4">
        <v>1</v>
      </c>
      <c r="C5">
        <v>464</v>
      </c>
    </row>
    <row r="24" spans="1:2">
      <c r="A24" s="5" t="s">
        <v>40</v>
      </c>
      <c r="B24" s="5" t="s">
        <v>258</v>
      </c>
    </row>
    <row r="25" spans="1:2">
      <c r="A25" t="s">
        <v>68</v>
      </c>
      <c r="B25" s="2">
        <v>0.119983948635634</v>
      </c>
    </row>
    <row r="26" spans="1:2">
      <c r="A26" t="s">
        <v>265</v>
      </c>
      <c r="B26" s="2">
        <v>0.88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L22" sqref="L22"/>
    </sheetView>
  </sheetViews>
  <sheetFormatPr defaultColWidth="11" defaultRowHeight="14.25" outlineLevelCol="1"/>
  <cols>
    <col min="2" max="2" width="13.5" customWidth="1"/>
  </cols>
  <sheetData>
    <row r="1" spans="1:2">
      <c r="A1" t="s">
        <v>266</v>
      </c>
      <c r="B1" t="s">
        <v>267</v>
      </c>
    </row>
    <row r="2" spans="1:2">
      <c r="A2" s="1">
        <v>43101</v>
      </c>
      <c r="B2">
        <v>111</v>
      </c>
    </row>
    <row r="3" spans="1:2">
      <c r="A3" s="1">
        <v>43132</v>
      </c>
      <c r="B3">
        <v>132</v>
      </c>
    </row>
    <row r="4" spans="1:2">
      <c r="A4" s="1">
        <v>43160</v>
      </c>
      <c r="B4">
        <v>165</v>
      </c>
    </row>
    <row r="5" spans="1:2">
      <c r="A5" s="1">
        <v>43466</v>
      </c>
      <c r="B5">
        <v>133.5</v>
      </c>
    </row>
    <row r="6" spans="1:2">
      <c r="A6" s="1">
        <v>43497</v>
      </c>
      <c r="B6">
        <v>184.5</v>
      </c>
    </row>
    <row r="7" spans="1:2">
      <c r="A7" s="1">
        <v>43525</v>
      </c>
      <c r="B7">
        <v>153</v>
      </c>
    </row>
    <row r="8" spans="1:2">
      <c r="A8" s="1">
        <v>43191</v>
      </c>
      <c r="B8">
        <v>225</v>
      </c>
    </row>
    <row r="9" spans="1:2">
      <c r="A9" s="1">
        <v>43221</v>
      </c>
      <c r="B9">
        <v>223.5</v>
      </c>
    </row>
    <row r="10" spans="1:2">
      <c r="A10" s="1">
        <v>43252</v>
      </c>
      <c r="B10">
        <v>204</v>
      </c>
    </row>
    <row r="11" spans="1:2">
      <c r="A11" s="1">
        <v>43556</v>
      </c>
      <c r="B11">
        <v>274.5</v>
      </c>
    </row>
    <row r="12" spans="1:2">
      <c r="A12" s="1">
        <v>43586</v>
      </c>
      <c r="B12">
        <v>297</v>
      </c>
    </row>
    <row r="13" spans="1:2">
      <c r="A13" s="1">
        <v>43617</v>
      </c>
      <c r="B13">
        <v>283.5</v>
      </c>
    </row>
    <row r="14" spans="1:2">
      <c r="A14" s="1">
        <v>43282</v>
      </c>
      <c r="B14">
        <v>222.75</v>
      </c>
    </row>
    <row r="15" spans="1:2">
      <c r="A15" s="1">
        <v>43313</v>
      </c>
      <c r="B15">
        <v>220.5</v>
      </c>
    </row>
    <row r="16" spans="1:2">
      <c r="A16" s="1">
        <v>43344</v>
      </c>
      <c r="B16">
        <v>217.5</v>
      </c>
    </row>
    <row r="17" spans="1:2">
      <c r="A17" s="1">
        <v>43647</v>
      </c>
      <c r="B17">
        <v>274.5</v>
      </c>
    </row>
    <row r="18" spans="1:2">
      <c r="A18" s="1">
        <v>43678</v>
      </c>
      <c r="B18">
        <v>294</v>
      </c>
    </row>
    <row r="19" spans="1:2">
      <c r="A19" s="1">
        <v>43709</v>
      </c>
      <c r="B19">
        <v>286.5</v>
      </c>
    </row>
    <row r="20" spans="1:2">
      <c r="A20" s="1">
        <v>43374</v>
      </c>
      <c r="B20">
        <v>225</v>
      </c>
    </row>
    <row r="21" spans="1:2">
      <c r="A21" s="1">
        <v>43405</v>
      </c>
      <c r="B21">
        <v>288</v>
      </c>
    </row>
    <row r="22" spans="1:2">
      <c r="A22" s="1">
        <v>43435</v>
      </c>
      <c r="B22">
        <v>283.5</v>
      </c>
    </row>
    <row r="23" spans="1:2">
      <c r="A23" s="1">
        <v>43739</v>
      </c>
      <c r="B23">
        <v>331.5</v>
      </c>
    </row>
    <row r="24" spans="1:2">
      <c r="A24" s="1">
        <v>43770</v>
      </c>
      <c r="B24">
        <v>433.5</v>
      </c>
    </row>
    <row r="25" spans="1:2">
      <c r="A25" s="1">
        <v>43800</v>
      </c>
      <c r="B25">
        <v>316.5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解析</vt:lpstr>
      <vt:lpstr>源数据表</vt:lpstr>
      <vt:lpstr>第一题操作结果</vt:lpstr>
      <vt:lpstr>第二题操作结果</vt:lpstr>
      <vt:lpstr>第三题操作结果</vt:lpstr>
      <vt:lpstr>第四、五题操作结果</vt:lpstr>
      <vt:lpstr>第六题操作结果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2022-06-20T06:30:49Z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2052-11.1.0.11744</vt:lpwstr>
  </property>
</Properties>
</file>