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方法" sheetId="1" r:id="rId1"/>
    <sheet name="数据源" sheetId="2" r:id="rId2"/>
  </sheets>
  <calcPr calcId="144525"/>
</workbook>
</file>

<file path=xl/sharedStrings.xml><?xml version="1.0" encoding="utf-8"?>
<sst xmlns="http://schemas.openxmlformats.org/spreadsheetml/2006/main" count="44" uniqueCount="44">
  <si>
    <t>数据图表：支付订单数综合分析</t>
  </si>
  <si>
    <t>【任务要求】</t>
  </si>
  <si>
    <t>按照题意制作图表</t>
  </si>
  <si>
    <t>对图表进行分析</t>
  </si>
  <si>
    <t>【知识要点】</t>
  </si>
  <si>
    <t>支付订单数=访客数*支付转化率</t>
  </si>
  <si>
    <t>支付订单数：支付订单数一般分为总订单数和子订单数，一个支付总订单数包含一个或一个以上的子订单数，通常说的支付订单数表示的是支付总订单数。</t>
  </si>
  <si>
    <t>复购率：重复购买率”的简称，是根据消费者对某一产品或服务的重复购买次数计算出来的比率。复购率能够反应出消费者对该产品或服务的忠诚度，比率越高则忠诚度越高，反之则越低。</t>
  </si>
  <si>
    <t>【重要技能点】</t>
  </si>
  <si>
    <t>计算支付订单数</t>
  </si>
  <si>
    <t>正确制作组合图（主坐标轴、次坐标轴设置）</t>
  </si>
  <si>
    <t>第一步：利用公式计算支付订单数</t>
  </si>
  <si>
    <t>第二步：设置数据格式，四舍五入取整数</t>
  </si>
  <si>
    <t>第三步：选择数据，插入图表</t>
  </si>
  <si>
    <t>第四步：优化图表，添加数据标签</t>
  </si>
  <si>
    <t>【分析结论】</t>
  </si>
  <si>
    <t>由上图可知2019年11月19日的复购率最高，2019年11月11日的支付订单数量最多。</t>
  </si>
  <si>
    <t>统计日期</t>
  </si>
  <si>
    <t>访客数</t>
  </si>
  <si>
    <t>支付转化率</t>
  </si>
  <si>
    <t>复购率</t>
  </si>
  <si>
    <t>支付订单数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</si>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</sst>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4" formatCode="_ &quot;￥&quot;* #,##0.00_ ;_ &quot;￥&quot;* \-#,##0.00_ ;_ &quot;￥&quot;* &quot;-&quot;??_ ;_ @_ "/>
    <numFmt numFmtId="177" formatCode="0.00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2"/>
      <name val="微软雅黑"/>
      <charset val="134"/>
    </font>
    <font>
      <sz val="11"/>
      <name val="宋体"/>
      <charset val="134"/>
    </font>
    <font>
      <sz val="11"/>
      <name val="Arial"/>
      <charset val="134"/>
    </font>
    <font>
      <b/>
      <sz val="16"/>
      <name val="宋体"/>
      <charset val="134"/>
    </font>
    <font>
      <b/>
      <sz val="1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/>
    </xf>
    <xf numFmtId="176" fontId="0" fillId="0" borderId="0" xfId="0" applyNumberFormat="1" applyFont="1" applyFill="1" applyBorder="1" applyAlignment="1"/>
    <xf numFmtId="0" fontId="0" fillId="0" borderId="0" xfId="0" applyFill="1" applyAlignment="1">
      <alignment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支付订单数与复购率分析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数据源!$E$1</c:f>
              <c:strCache>
                <c:ptCount val="1"/>
                <c:pt idx="0">
                  <c:v>支付订单数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数据源!$A$2:$A$23</c:f>
              <c:strCache>
                <c:ptCount val="22"/>
                <c:pt idx="0">
                  <c:v>2019-11-09</c:v>
                </c:pt>
                <c:pt idx="1">
                  <c:v>2019-11-10</c:v>
                </c:pt>
                <c:pt idx="2">
                  <c:v>2019-11-11</c:v>
                </c:pt>
                <c:pt idx="3">
                  <c:v>2019-11-12</c:v>
                </c:pt>
                <c:pt idx="4">
                  <c:v>2019-11-13</c:v>
                </c:pt>
                <c:pt idx="5">
                  <c:v>2019-11-14</c:v>
                </c:pt>
                <c:pt idx="6">
                  <c:v>2019-11-15</c:v>
                </c:pt>
                <c:pt idx="7">
                  <c:v>2019-11-16</c:v>
                </c:pt>
                <c:pt idx="8">
                  <c:v>2019-11-17</c:v>
                </c:pt>
                <c:pt idx="9">
                  <c:v>2019-11-18</c:v>
                </c:pt>
                <c:pt idx="10">
                  <c:v>2019-11-19</c:v>
                </c:pt>
                <c:pt idx="11">
                  <c:v>2019-11-20</c:v>
                </c:pt>
                <c:pt idx="12">
                  <c:v>2019-11-21</c:v>
                </c:pt>
                <c:pt idx="13">
                  <c:v>2019-11-22</c:v>
                </c:pt>
                <c:pt idx="14">
                  <c:v>2019-11-23</c:v>
                </c:pt>
                <c:pt idx="15">
                  <c:v>2019-11-24</c:v>
                </c:pt>
                <c:pt idx="16">
                  <c:v>2019-11-25</c:v>
                </c:pt>
                <c:pt idx="17">
                  <c:v>2019-11-26</c:v>
                </c:pt>
                <c:pt idx="18">
                  <c:v>2019-11-27</c:v>
                </c:pt>
                <c:pt idx="19">
                  <c:v>2019-11-28</c:v>
                </c:pt>
                <c:pt idx="20">
                  <c:v>2019-11-29</c:v>
                </c:pt>
                <c:pt idx="21">
                  <c:v>2019-11-30</c:v>
                </c:pt>
              </c:strCache>
            </c:strRef>
          </c:cat>
          <c:val>
            <c:numRef>
              <c:f>数据源!$E$2:$E$23</c:f>
              <c:numCache>
                <c:formatCode>0_ </c:formatCode>
                <c:ptCount val="22"/>
                <c:pt idx="0">
                  <c:v>642.4</c:v>
                </c:pt>
                <c:pt idx="1">
                  <c:v>462.35</c:v>
                </c:pt>
                <c:pt idx="2">
                  <c:v>1610.24</c:v>
                </c:pt>
                <c:pt idx="3">
                  <c:v>109</c:v>
                </c:pt>
                <c:pt idx="4">
                  <c:v>518.61</c:v>
                </c:pt>
                <c:pt idx="5">
                  <c:v>758.52</c:v>
                </c:pt>
                <c:pt idx="6">
                  <c:v>825.47</c:v>
                </c:pt>
                <c:pt idx="7">
                  <c:v>632.91</c:v>
                </c:pt>
                <c:pt idx="8">
                  <c:v>435.54</c:v>
                </c:pt>
                <c:pt idx="9">
                  <c:v>892.78</c:v>
                </c:pt>
                <c:pt idx="10">
                  <c:v>209.53</c:v>
                </c:pt>
                <c:pt idx="11">
                  <c:v>767.12</c:v>
                </c:pt>
                <c:pt idx="12">
                  <c:v>423.47</c:v>
                </c:pt>
                <c:pt idx="13">
                  <c:v>418.6</c:v>
                </c:pt>
                <c:pt idx="14">
                  <c:v>92.51</c:v>
                </c:pt>
                <c:pt idx="15">
                  <c:v>364.8</c:v>
                </c:pt>
                <c:pt idx="16">
                  <c:v>365.82</c:v>
                </c:pt>
                <c:pt idx="17">
                  <c:v>346.56</c:v>
                </c:pt>
                <c:pt idx="18">
                  <c:v>131.75</c:v>
                </c:pt>
                <c:pt idx="19">
                  <c:v>478.44</c:v>
                </c:pt>
                <c:pt idx="20">
                  <c:v>275.04</c:v>
                </c:pt>
                <c:pt idx="21">
                  <c:v>777.1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09100555"/>
        <c:axId val="127338057"/>
      </c:barChart>
      <c:lineChart>
        <c:grouping val="standard"/>
        <c:varyColors val="0"/>
        <c:ser>
          <c:idx val="0"/>
          <c:order val="0"/>
          <c:tx>
            <c:strRef>
              <c:f>数据源!$D$1</c:f>
              <c:strCache>
                <c:ptCount val="1"/>
                <c:pt idx="0">
                  <c:v>复购率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数据源!$A$2:$A$23</c:f>
              <c:strCache>
                <c:ptCount val="22"/>
                <c:pt idx="0">
                  <c:v>2019-11-09</c:v>
                </c:pt>
                <c:pt idx="1">
                  <c:v>2019-11-10</c:v>
                </c:pt>
                <c:pt idx="2">
                  <c:v>2019-11-11</c:v>
                </c:pt>
                <c:pt idx="3">
                  <c:v>2019-11-12</c:v>
                </c:pt>
                <c:pt idx="4">
                  <c:v>2019-11-13</c:v>
                </c:pt>
                <c:pt idx="5">
                  <c:v>2019-11-14</c:v>
                </c:pt>
                <c:pt idx="6">
                  <c:v>2019-11-15</c:v>
                </c:pt>
                <c:pt idx="7">
                  <c:v>2019-11-16</c:v>
                </c:pt>
                <c:pt idx="8">
                  <c:v>2019-11-17</c:v>
                </c:pt>
                <c:pt idx="9">
                  <c:v>2019-11-18</c:v>
                </c:pt>
                <c:pt idx="10">
                  <c:v>2019-11-19</c:v>
                </c:pt>
                <c:pt idx="11">
                  <c:v>2019-11-20</c:v>
                </c:pt>
                <c:pt idx="12">
                  <c:v>2019-11-21</c:v>
                </c:pt>
                <c:pt idx="13">
                  <c:v>2019-11-22</c:v>
                </c:pt>
                <c:pt idx="14">
                  <c:v>2019-11-23</c:v>
                </c:pt>
                <c:pt idx="15">
                  <c:v>2019-11-24</c:v>
                </c:pt>
                <c:pt idx="16">
                  <c:v>2019-11-25</c:v>
                </c:pt>
                <c:pt idx="17">
                  <c:v>2019-11-26</c:v>
                </c:pt>
                <c:pt idx="18">
                  <c:v>2019-11-27</c:v>
                </c:pt>
                <c:pt idx="19">
                  <c:v>2019-11-28</c:v>
                </c:pt>
                <c:pt idx="20">
                  <c:v>2019-11-29</c:v>
                </c:pt>
                <c:pt idx="21">
                  <c:v>2019-11-30</c:v>
                </c:pt>
              </c:strCache>
            </c:strRef>
          </c:cat>
          <c:val>
            <c:numRef>
              <c:f>数据源!$D$2:$D$23</c:f>
              <c:numCache>
                <c:formatCode>0.00_ </c:formatCode>
                <c:ptCount val="22"/>
                <c:pt idx="0">
                  <c:v>0.84</c:v>
                </c:pt>
                <c:pt idx="1">
                  <c:v>0.44</c:v>
                </c:pt>
                <c:pt idx="2">
                  <c:v>0.86</c:v>
                </c:pt>
                <c:pt idx="3">
                  <c:v>0.18</c:v>
                </c:pt>
                <c:pt idx="4">
                  <c:v>0.36</c:v>
                </c:pt>
                <c:pt idx="5">
                  <c:v>0.22</c:v>
                </c:pt>
                <c:pt idx="6">
                  <c:v>0.55</c:v>
                </c:pt>
                <c:pt idx="7">
                  <c:v>0.23</c:v>
                </c:pt>
                <c:pt idx="8">
                  <c:v>0.29</c:v>
                </c:pt>
                <c:pt idx="9">
                  <c:v>0.4</c:v>
                </c:pt>
                <c:pt idx="10">
                  <c:v>0.98</c:v>
                </c:pt>
                <c:pt idx="11">
                  <c:v>0.01</c:v>
                </c:pt>
                <c:pt idx="12">
                  <c:v>0.25</c:v>
                </c:pt>
                <c:pt idx="13">
                  <c:v>0.7</c:v>
                </c:pt>
                <c:pt idx="14">
                  <c:v>0.57</c:v>
                </c:pt>
                <c:pt idx="15">
                  <c:v>0.58</c:v>
                </c:pt>
                <c:pt idx="16">
                  <c:v>0.02</c:v>
                </c:pt>
                <c:pt idx="17">
                  <c:v>0.61</c:v>
                </c:pt>
                <c:pt idx="18">
                  <c:v>0.62</c:v>
                </c:pt>
                <c:pt idx="19">
                  <c:v>0.12</c:v>
                </c:pt>
                <c:pt idx="20">
                  <c:v>0.83</c:v>
                </c:pt>
                <c:pt idx="21">
                  <c:v>0.19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00323444"/>
        <c:axId val="831871083"/>
      </c:lineChart>
      <c:catAx>
        <c:axId val="3091005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338057"/>
        <c:crosses val="autoZero"/>
        <c:auto val="1"/>
        <c:lblAlgn val="ctr"/>
        <c:lblOffset val="100"/>
        <c:noMultiLvlLbl val="0"/>
      </c:catAx>
      <c:valAx>
        <c:axId val="127338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100555"/>
        <c:crosses val="autoZero"/>
        <c:crossBetween val="between"/>
      </c:valAx>
      <c:catAx>
        <c:axId val="50032344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871083"/>
        <c:crosses val="autoZero"/>
        <c:auto val="1"/>
        <c:lblAlgn val="ctr"/>
        <c:lblOffset val="100"/>
        <c:noMultiLvlLbl val="0"/>
      </c:catAx>
      <c:valAx>
        <c:axId val="831871083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234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支付订单数与复购率分析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数据源!$E$1</c:f>
              <c:strCache>
                <c:ptCount val="1"/>
                <c:pt idx="0">
                  <c:v>支付订单数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数据源!$A$2:$A$23</c:f>
              <c:strCache>
                <c:ptCount val="22"/>
                <c:pt idx="0">
                  <c:v>2019-11-09</c:v>
                </c:pt>
                <c:pt idx="1">
                  <c:v>2019-11-10</c:v>
                </c:pt>
                <c:pt idx="2">
                  <c:v>2019-11-11</c:v>
                </c:pt>
                <c:pt idx="3">
                  <c:v>2019-11-12</c:v>
                </c:pt>
                <c:pt idx="4">
                  <c:v>2019-11-13</c:v>
                </c:pt>
                <c:pt idx="5">
                  <c:v>2019-11-14</c:v>
                </c:pt>
                <c:pt idx="6">
                  <c:v>2019-11-15</c:v>
                </c:pt>
                <c:pt idx="7">
                  <c:v>2019-11-16</c:v>
                </c:pt>
                <c:pt idx="8">
                  <c:v>2019-11-17</c:v>
                </c:pt>
                <c:pt idx="9">
                  <c:v>2019-11-18</c:v>
                </c:pt>
                <c:pt idx="10">
                  <c:v>2019-11-19</c:v>
                </c:pt>
                <c:pt idx="11">
                  <c:v>2019-11-20</c:v>
                </c:pt>
                <c:pt idx="12">
                  <c:v>2019-11-21</c:v>
                </c:pt>
                <c:pt idx="13">
                  <c:v>2019-11-22</c:v>
                </c:pt>
                <c:pt idx="14">
                  <c:v>2019-11-23</c:v>
                </c:pt>
                <c:pt idx="15">
                  <c:v>2019-11-24</c:v>
                </c:pt>
                <c:pt idx="16">
                  <c:v>2019-11-25</c:v>
                </c:pt>
                <c:pt idx="17">
                  <c:v>2019-11-26</c:v>
                </c:pt>
                <c:pt idx="18">
                  <c:v>2019-11-27</c:v>
                </c:pt>
                <c:pt idx="19">
                  <c:v>2019-11-28</c:v>
                </c:pt>
                <c:pt idx="20">
                  <c:v>2019-11-29</c:v>
                </c:pt>
                <c:pt idx="21">
                  <c:v>2019-11-30</c:v>
                </c:pt>
              </c:strCache>
            </c:strRef>
          </c:cat>
          <c:val>
            <c:numRef>
              <c:f>数据源!$E$2:$E$23</c:f>
              <c:numCache>
                <c:formatCode>0_ </c:formatCode>
                <c:ptCount val="22"/>
                <c:pt idx="0">
                  <c:v>642.4</c:v>
                </c:pt>
                <c:pt idx="1">
                  <c:v>462.35</c:v>
                </c:pt>
                <c:pt idx="2">
                  <c:v>1610.24</c:v>
                </c:pt>
                <c:pt idx="3">
                  <c:v>109</c:v>
                </c:pt>
                <c:pt idx="4">
                  <c:v>518.61</c:v>
                </c:pt>
                <c:pt idx="5">
                  <c:v>758.52</c:v>
                </c:pt>
                <c:pt idx="6">
                  <c:v>825.47</c:v>
                </c:pt>
                <c:pt idx="7">
                  <c:v>632.91</c:v>
                </c:pt>
                <c:pt idx="8">
                  <c:v>435.54</c:v>
                </c:pt>
                <c:pt idx="9">
                  <c:v>892.78</c:v>
                </c:pt>
                <c:pt idx="10">
                  <c:v>209.53</c:v>
                </c:pt>
                <c:pt idx="11">
                  <c:v>767.12</c:v>
                </c:pt>
                <c:pt idx="12">
                  <c:v>423.47</c:v>
                </c:pt>
                <c:pt idx="13">
                  <c:v>418.6</c:v>
                </c:pt>
                <c:pt idx="14">
                  <c:v>92.51</c:v>
                </c:pt>
                <c:pt idx="15">
                  <c:v>364.8</c:v>
                </c:pt>
                <c:pt idx="16">
                  <c:v>365.82</c:v>
                </c:pt>
                <c:pt idx="17">
                  <c:v>346.56</c:v>
                </c:pt>
                <c:pt idx="18">
                  <c:v>131.75</c:v>
                </c:pt>
                <c:pt idx="19">
                  <c:v>478.44</c:v>
                </c:pt>
                <c:pt idx="20">
                  <c:v>275.04</c:v>
                </c:pt>
                <c:pt idx="21">
                  <c:v>777.1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09100555"/>
        <c:axId val="127338057"/>
      </c:barChart>
      <c:lineChart>
        <c:grouping val="standard"/>
        <c:varyColors val="0"/>
        <c:ser>
          <c:idx val="0"/>
          <c:order val="0"/>
          <c:tx>
            <c:strRef>
              <c:f>数据源!$D$1</c:f>
              <c:strCache>
                <c:ptCount val="1"/>
                <c:pt idx="0">
                  <c:v>复购率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数据源!$A$2:$A$23</c:f>
              <c:strCache>
                <c:ptCount val="22"/>
                <c:pt idx="0">
                  <c:v>2019-11-09</c:v>
                </c:pt>
                <c:pt idx="1">
                  <c:v>2019-11-10</c:v>
                </c:pt>
                <c:pt idx="2">
                  <c:v>2019-11-11</c:v>
                </c:pt>
                <c:pt idx="3">
                  <c:v>2019-11-12</c:v>
                </c:pt>
                <c:pt idx="4">
                  <c:v>2019-11-13</c:v>
                </c:pt>
                <c:pt idx="5">
                  <c:v>2019-11-14</c:v>
                </c:pt>
                <c:pt idx="6">
                  <c:v>2019-11-15</c:v>
                </c:pt>
                <c:pt idx="7">
                  <c:v>2019-11-16</c:v>
                </c:pt>
                <c:pt idx="8">
                  <c:v>2019-11-17</c:v>
                </c:pt>
                <c:pt idx="9">
                  <c:v>2019-11-18</c:v>
                </c:pt>
                <c:pt idx="10">
                  <c:v>2019-11-19</c:v>
                </c:pt>
                <c:pt idx="11">
                  <c:v>2019-11-20</c:v>
                </c:pt>
                <c:pt idx="12">
                  <c:v>2019-11-21</c:v>
                </c:pt>
                <c:pt idx="13">
                  <c:v>2019-11-22</c:v>
                </c:pt>
                <c:pt idx="14">
                  <c:v>2019-11-23</c:v>
                </c:pt>
                <c:pt idx="15">
                  <c:v>2019-11-24</c:v>
                </c:pt>
                <c:pt idx="16">
                  <c:v>2019-11-25</c:v>
                </c:pt>
                <c:pt idx="17">
                  <c:v>2019-11-26</c:v>
                </c:pt>
                <c:pt idx="18">
                  <c:v>2019-11-27</c:v>
                </c:pt>
                <c:pt idx="19">
                  <c:v>2019-11-28</c:v>
                </c:pt>
                <c:pt idx="20">
                  <c:v>2019-11-29</c:v>
                </c:pt>
                <c:pt idx="21">
                  <c:v>2019-11-30</c:v>
                </c:pt>
              </c:strCache>
            </c:strRef>
          </c:cat>
          <c:val>
            <c:numRef>
              <c:f>数据源!$D$2:$D$23</c:f>
              <c:numCache>
                <c:formatCode>0.00_ </c:formatCode>
                <c:ptCount val="22"/>
                <c:pt idx="0">
                  <c:v>0.84</c:v>
                </c:pt>
                <c:pt idx="1">
                  <c:v>0.44</c:v>
                </c:pt>
                <c:pt idx="2">
                  <c:v>0.86</c:v>
                </c:pt>
                <c:pt idx="3">
                  <c:v>0.18</c:v>
                </c:pt>
                <c:pt idx="4">
                  <c:v>0.36</c:v>
                </c:pt>
                <c:pt idx="5">
                  <c:v>0.22</c:v>
                </c:pt>
                <c:pt idx="6">
                  <c:v>0.55</c:v>
                </c:pt>
                <c:pt idx="7">
                  <c:v>0.23</c:v>
                </c:pt>
                <c:pt idx="8">
                  <c:v>0.29</c:v>
                </c:pt>
                <c:pt idx="9">
                  <c:v>0.4</c:v>
                </c:pt>
                <c:pt idx="10">
                  <c:v>0.98</c:v>
                </c:pt>
                <c:pt idx="11">
                  <c:v>0.01</c:v>
                </c:pt>
                <c:pt idx="12">
                  <c:v>0.25</c:v>
                </c:pt>
                <c:pt idx="13">
                  <c:v>0.7</c:v>
                </c:pt>
                <c:pt idx="14">
                  <c:v>0.57</c:v>
                </c:pt>
                <c:pt idx="15">
                  <c:v>0.58</c:v>
                </c:pt>
                <c:pt idx="16">
                  <c:v>0.02</c:v>
                </c:pt>
                <c:pt idx="17">
                  <c:v>0.61</c:v>
                </c:pt>
                <c:pt idx="18">
                  <c:v>0.62</c:v>
                </c:pt>
                <c:pt idx="19">
                  <c:v>0.12</c:v>
                </c:pt>
                <c:pt idx="20">
                  <c:v>0.83</c:v>
                </c:pt>
                <c:pt idx="21">
                  <c:v>0.19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00323444"/>
        <c:axId val="831871083"/>
      </c:lineChart>
      <c:catAx>
        <c:axId val="3091005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338057"/>
        <c:crosses val="autoZero"/>
        <c:auto val="1"/>
        <c:lblAlgn val="ctr"/>
        <c:lblOffset val="100"/>
        <c:noMultiLvlLbl val="0"/>
      </c:catAx>
      <c:valAx>
        <c:axId val="127338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100555"/>
        <c:crosses val="autoZero"/>
        <c:crossBetween val="between"/>
      </c:valAx>
      <c:catAx>
        <c:axId val="50032344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871083"/>
        <c:crosses val="autoZero"/>
        <c:auto val="1"/>
        <c:lblAlgn val="ctr"/>
        <c:lblOffset val="100"/>
        <c:noMultiLvlLbl val="0"/>
      </c:catAx>
      <c:valAx>
        <c:axId val="831871083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234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15</xdr:row>
      <xdr:rowOff>19050</xdr:rowOff>
    </xdr:from>
    <xdr:to>
      <xdr:col>5</xdr:col>
      <xdr:colOff>76239</xdr:colOff>
      <xdr:row>23</xdr:row>
      <xdr:rowOff>164133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72025"/>
          <a:ext cx="4771390" cy="2679700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16</xdr:row>
      <xdr:rowOff>12065</xdr:rowOff>
    </xdr:from>
    <xdr:to>
      <xdr:col>10</xdr:col>
      <xdr:colOff>675640</xdr:colOff>
      <xdr:row>17</xdr:row>
      <xdr:rowOff>193040</xdr:rowOff>
    </xdr:to>
    <xdr:sp>
      <xdr:nvSpPr>
        <xdr:cNvPr id="3" name="矩形 2"/>
        <xdr:cNvSpPr/>
      </xdr:nvSpPr>
      <xdr:spPr>
        <a:xfrm>
          <a:off x="5391150" y="5081905"/>
          <a:ext cx="3409315" cy="497840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、打开数据表，另起一列计算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，公式“</a:t>
          </a:r>
          <a:r>
            <a:rPr lang="en-US" altLang="zh-CN" sz="1100"/>
            <a:t>=</a:t>
          </a:r>
          <a:r>
            <a:rPr lang="zh-CN" altLang="en-US" sz="1100"/>
            <a:t>访客数*支付转化率”，计算出一个结果并下拉；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9525</xdr:colOff>
      <xdr:row>25</xdr:row>
      <xdr:rowOff>0</xdr:rowOff>
    </xdr:from>
    <xdr:to>
      <xdr:col>2</xdr:col>
      <xdr:colOff>379095</xdr:colOff>
      <xdr:row>37</xdr:row>
      <xdr:rowOff>75565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7921625"/>
          <a:ext cx="3007995" cy="3877945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25</xdr:row>
      <xdr:rowOff>19050</xdr:rowOff>
    </xdr:from>
    <xdr:to>
      <xdr:col>8</xdr:col>
      <xdr:colOff>247015</xdr:colOff>
      <xdr:row>37</xdr:row>
      <xdr:rowOff>141605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28950" y="7940675"/>
          <a:ext cx="3971290" cy="3924935"/>
        </a:xfrm>
        <a:prstGeom prst="rect">
          <a:avLst/>
        </a:prstGeom>
      </xdr:spPr>
    </xdr:pic>
    <xdr:clientData/>
  </xdr:twoCellAnchor>
  <xdr:twoCellAnchor>
    <xdr:from>
      <xdr:col>8</xdr:col>
      <xdr:colOff>390525</xdr:colOff>
      <xdr:row>26</xdr:row>
      <xdr:rowOff>314325</xdr:rowOff>
    </xdr:from>
    <xdr:to>
      <xdr:col>10</xdr:col>
      <xdr:colOff>667385</xdr:colOff>
      <xdr:row>31</xdr:row>
      <xdr:rowOff>26035</xdr:rowOff>
    </xdr:to>
    <xdr:sp>
      <xdr:nvSpPr>
        <xdr:cNvPr id="6" name="矩形 5"/>
        <xdr:cNvSpPr/>
      </xdr:nvSpPr>
      <xdr:spPr>
        <a:xfrm>
          <a:off x="7143750" y="8552815"/>
          <a:ext cx="1648460" cy="129603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</a:t>
          </a:r>
          <a:r>
            <a:rPr lang="zh-CN" altLang="en-US" sz="1100"/>
            <a:t>、选中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一列，右击，选择</a:t>
          </a:r>
          <a:r>
            <a:rPr lang="en-US" altLang="zh-CN" sz="1100"/>
            <a:t>【</a:t>
          </a:r>
          <a:r>
            <a:rPr lang="zh-CN" altLang="en-US" sz="1100"/>
            <a:t>设置单元格格式</a:t>
          </a:r>
          <a:r>
            <a:rPr lang="en-US" altLang="zh-CN" sz="1100"/>
            <a:t>】</a:t>
          </a:r>
          <a:r>
            <a:rPr lang="zh-CN" altLang="en-US" sz="1100"/>
            <a:t>，在对话框中选择</a:t>
          </a:r>
          <a:r>
            <a:rPr lang="en-US" altLang="zh-CN" sz="1100"/>
            <a:t>【</a:t>
          </a:r>
          <a:r>
            <a:rPr lang="zh-CN" altLang="en-US" sz="1100"/>
            <a:t>数值</a:t>
          </a:r>
          <a:r>
            <a:rPr lang="en-US" altLang="zh-CN" sz="1100"/>
            <a:t>】</a:t>
          </a:r>
          <a:r>
            <a:rPr lang="zh-CN" altLang="en-US" sz="1100"/>
            <a:t>，将</a:t>
          </a:r>
          <a:r>
            <a:rPr lang="en-US" altLang="zh-CN" sz="1100"/>
            <a:t>【</a:t>
          </a:r>
          <a:r>
            <a:rPr lang="zh-CN" altLang="en-US" sz="1100"/>
            <a:t>小数位数</a:t>
          </a:r>
          <a:r>
            <a:rPr lang="en-US" altLang="zh-CN" sz="1100"/>
            <a:t>】</a:t>
          </a:r>
          <a:r>
            <a:rPr lang="zh-CN" altLang="en-US" sz="1100"/>
            <a:t>改为“</a:t>
          </a:r>
          <a:r>
            <a:rPr lang="en-US" altLang="zh-CN" sz="1100"/>
            <a:t>0</a:t>
          </a:r>
          <a:r>
            <a:rPr lang="zh-CN" altLang="en-US" sz="1100"/>
            <a:t>”，点击确认；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9</xdr:col>
      <xdr:colOff>218118</xdr:colOff>
      <xdr:row>51</xdr:row>
      <xdr:rowOff>37624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2357735"/>
          <a:ext cx="7656830" cy="3839845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46</xdr:row>
      <xdr:rowOff>142875</xdr:rowOff>
    </xdr:from>
    <xdr:to>
      <xdr:col>10</xdr:col>
      <xdr:colOff>133350</xdr:colOff>
      <xdr:row>49</xdr:row>
      <xdr:rowOff>161925</xdr:rowOff>
    </xdr:to>
    <xdr:sp>
      <xdr:nvSpPr>
        <xdr:cNvPr id="8" name="矩形 7"/>
        <xdr:cNvSpPr/>
      </xdr:nvSpPr>
      <xdr:spPr>
        <a:xfrm>
          <a:off x="5810250" y="14718665"/>
          <a:ext cx="2447925" cy="96964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r>
            <a:rPr lang="zh-CN" altLang="en-US" sz="1100"/>
            <a:t>、选中</a:t>
          </a:r>
          <a:r>
            <a:rPr lang="en-US" altLang="zh-CN" sz="1100"/>
            <a:t>【</a:t>
          </a:r>
          <a:r>
            <a:rPr lang="zh-CN" altLang="en-US" sz="1100"/>
            <a:t>统计日期</a:t>
          </a:r>
          <a:r>
            <a:rPr lang="en-US" altLang="zh-CN" sz="1100"/>
            <a:t>】</a:t>
          </a:r>
          <a:r>
            <a:rPr lang="zh-CN" altLang="en-US" sz="1100"/>
            <a:t>、</a:t>
          </a:r>
          <a:r>
            <a:rPr lang="en-US" altLang="zh-CN" sz="1100"/>
            <a:t>【</a:t>
          </a:r>
          <a:r>
            <a:rPr lang="zh-CN" altLang="en-US" sz="1100"/>
            <a:t>复购率</a:t>
          </a:r>
          <a:r>
            <a:rPr lang="en-US" altLang="zh-CN" sz="1100"/>
            <a:t>】</a:t>
          </a:r>
          <a:r>
            <a:rPr lang="zh-CN" altLang="en-US" sz="1100"/>
            <a:t>、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三列，在</a:t>
          </a:r>
          <a:r>
            <a:rPr lang="en-US" altLang="zh-CN" sz="1100"/>
            <a:t>【</a:t>
          </a:r>
          <a:r>
            <a:rPr lang="zh-CN" altLang="en-US" sz="1100"/>
            <a:t>插入</a:t>
          </a:r>
          <a:r>
            <a:rPr lang="en-US" altLang="zh-CN" sz="1100"/>
            <a:t>】</a:t>
          </a:r>
          <a:r>
            <a:rPr lang="zh-CN" altLang="en-US" sz="1100"/>
            <a:t>中找到</a:t>
          </a:r>
          <a:r>
            <a:rPr lang="en-US" altLang="zh-CN" sz="1100"/>
            <a:t>【</a:t>
          </a:r>
          <a:r>
            <a:rPr lang="zh-CN" altLang="en-US" sz="1100"/>
            <a:t>组合图</a:t>
          </a:r>
          <a:r>
            <a:rPr lang="en-US" altLang="zh-CN" sz="1100"/>
            <a:t>】</a:t>
          </a:r>
          <a:r>
            <a:rPr lang="zh-CN" altLang="en-US" sz="1100"/>
            <a:t>，选择</a:t>
          </a:r>
          <a:r>
            <a:rPr lang="en-US" altLang="zh-CN" sz="1100"/>
            <a:t>【</a:t>
          </a:r>
          <a:r>
            <a:rPr lang="zh-CN" altLang="en-US" sz="1100"/>
            <a:t>创建自定义组合图</a:t>
          </a:r>
          <a:r>
            <a:rPr lang="en-US" altLang="zh-CN" sz="1100"/>
            <a:t>】</a:t>
          </a:r>
          <a:r>
            <a:rPr lang="zh-CN" altLang="en-US" sz="1100"/>
            <a:t>，点击；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7</xdr:col>
      <xdr:colOff>104004</xdr:colOff>
      <xdr:row>70</xdr:row>
      <xdr:rowOff>161198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6476980"/>
          <a:ext cx="6170930" cy="58642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59</xdr:row>
      <xdr:rowOff>228600</xdr:rowOff>
    </xdr:from>
    <xdr:to>
      <xdr:col>9</xdr:col>
      <xdr:colOff>314960</xdr:colOff>
      <xdr:row>63</xdr:row>
      <xdr:rowOff>209550</xdr:rowOff>
    </xdr:to>
    <xdr:sp>
      <xdr:nvSpPr>
        <xdr:cNvPr id="11" name="矩形 10"/>
        <xdr:cNvSpPr/>
      </xdr:nvSpPr>
      <xdr:spPr>
        <a:xfrm>
          <a:off x="6419850" y="18923635"/>
          <a:ext cx="1334135" cy="1248410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</a:t>
          </a:r>
          <a:r>
            <a:rPr lang="zh-CN" altLang="en-US" sz="1100"/>
            <a:t>、在对话框中，</a:t>
          </a:r>
          <a:r>
            <a:rPr lang="en-US" altLang="zh-CN" sz="1100"/>
            <a:t>【</a:t>
          </a:r>
          <a:r>
            <a:rPr lang="zh-CN" altLang="en-US" sz="1100"/>
            <a:t>复购率</a:t>
          </a:r>
          <a:r>
            <a:rPr lang="en-US" altLang="zh-CN" sz="1100"/>
            <a:t>】</a:t>
          </a:r>
          <a:r>
            <a:rPr lang="zh-CN" altLang="en-US" sz="1100"/>
            <a:t>选择折线图，并选择</a:t>
          </a:r>
          <a:r>
            <a:rPr lang="en-US" altLang="zh-CN" sz="1100"/>
            <a:t>【</a:t>
          </a:r>
          <a:r>
            <a:rPr lang="zh-CN" altLang="en-US" sz="1100"/>
            <a:t>次坐标轴</a:t>
          </a:r>
          <a:r>
            <a:rPr lang="en-US" altLang="zh-CN" sz="1100"/>
            <a:t>】</a:t>
          </a:r>
          <a:r>
            <a:rPr lang="zh-CN" altLang="en-US" sz="1100"/>
            <a:t>，</a:t>
          </a:r>
          <a:r>
            <a:rPr lang="en-US" altLang="zh-CN" sz="1100"/>
            <a:t>【</a:t>
          </a:r>
          <a:r>
            <a:rPr lang="zh-CN" altLang="en-US" sz="1100"/>
            <a:t>支付订单数</a:t>
          </a:r>
          <a:r>
            <a:rPr lang="en-US" altLang="zh-CN" sz="1100"/>
            <a:t>】</a:t>
          </a:r>
          <a:r>
            <a:rPr lang="zh-CN" altLang="en-US" sz="1100"/>
            <a:t>选择簇状柱形图，点击确认；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9525</xdr:colOff>
      <xdr:row>72</xdr:row>
      <xdr:rowOff>40640</xdr:rowOff>
    </xdr:from>
    <xdr:to>
      <xdr:col>6</xdr:col>
      <xdr:colOff>436245</xdr:colOff>
      <xdr:row>82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22854920"/>
          <a:ext cx="5808345" cy="323469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74</xdr:row>
      <xdr:rowOff>12065</xdr:rowOff>
    </xdr:from>
    <xdr:to>
      <xdr:col>10</xdr:col>
      <xdr:colOff>428625</xdr:colOff>
      <xdr:row>77</xdr:row>
      <xdr:rowOff>31115</xdr:rowOff>
    </xdr:to>
    <xdr:sp>
      <xdr:nvSpPr>
        <xdr:cNvPr id="13" name="矩形 12"/>
        <xdr:cNvSpPr/>
      </xdr:nvSpPr>
      <xdr:spPr>
        <a:xfrm>
          <a:off x="6105525" y="23460075"/>
          <a:ext cx="2447925" cy="969645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</a:t>
          </a:r>
          <a:r>
            <a:rPr lang="zh-CN" altLang="en-US" sz="1100"/>
            <a:t>、点击图表，右击，选择</a:t>
          </a:r>
          <a:r>
            <a:rPr lang="en-US" altLang="zh-CN" sz="1100"/>
            <a:t>【</a:t>
          </a:r>
          <a:r>
            <a:rPr lang="zh-CN" altLang="en-US" sz="1100"/>
            <a:t>添加数据标签</a:t>
          </a:r>
          <a:r>
            <a:rPr lang="en-US" altLang="zh-CN" sz="1100"/>
            <a:t>】--【</a:t>
          </a:r>
          <a:r>
            <a:rPr lang="zh-CN" altLang="en-US" sz="1100"/>
            <a:t>添加数据标签</a:t>
          </a:r>
          <a:r>
            <a:rPr lang="en-US" altLang="zh-CN" sz="1100"/>
            <a:t>】</a:t>
          </a:r>
          <a:r>
            <a:rPr lang="zh-CN" altLang="en-US" sz="1100"/>
            <a:t>，重复操作，将折线图和簇状图的标签全部加上；编辑图表标题。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83</xdr:row>
      <xdr:rowOff>304800</xdr:rowOff>
    </xdr:from>
    <xdr:to>
      <xdr:col>9</xdr:col>
      <xdr:colOff>552449</xdr:colOff>
      <xdr:row>85</xdr:row>
      <xdr:rowOff>73660</xdr:rowOff>
    </xdr:to>
    <xdr:sp>
      <xdr:nvSpPr>
        <xdr:cNvPr id="15" name="矩形 14"/>
        <xdr:cNvSpPr/>
      </xdr:nvSpPr>
      <xdr:spPr>
        <a:xfrm>
          <a:off x="6048375" y="26604595"/>
          <a:ext cx="1942465" cy="402590"/>
        </a:xfrm>
        <a:prstGeom prst="rect">
          <a:avLst/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6</a:t>
          </a:r>
          <a:r>
            <a:rPr lang="zh-CN" altLang="en-US" sz="1100"/>
            <a:t>、最后得到如图所示图表。</a:t>
          </a:r>
          <a:endParaRPr lang="zh-CN" altLang="en-US" sz="1100"/>
        </a:p>
      </xdr:txBody>
    </xdr:sp>
    <xdr:clientData/>
  </xdr:twoCellAnchor>
  <xdr:twoCellAnchor>
    <xdr:from>
      <xdr:col>0</xdr:col>
      <xdr:colOff>9525</xdr:colOff>
      <xdr:row>83</xdr:row>
      <xdr:rowOff>0</xdr:rowOff>
    </xdr:from>
    <xdr:to>
      <xdr:col>6</xdr:col>
      <xdr:colOff>370840</xdr:colOff>
      <xdr:row>91</xdr:row>
      <xdr:rowOff>84455</xdr:rowOff>
    </xdr:to>
    <xdr:graphicFrame>
      <xdr:nvGraphicFramePr>
        <xdr:cNvPr id="9" name="图表 8"/>
        <xdr:cNvGraphicFramePr/>
      </xdr:nvGraphicFramePr>
      <xdr:xfrm>
        <a:off x="9525" y="26299795"/>
        <a:ext cx="574294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25</xdr:row>
      <xdr:rowOff>12700</xdr:rowOff>
    </xdr:from>
    <xdr:to>
      <xdr:col>5</xdr:col>
      <xdr:colOff>581660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35" y="4575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4"/>
  <sheetViews>
    <sheetView tabSelected="1" workbookViewId="0">
      <pane ySplit="1" topLeftCell="A2" activePane="bottomLeft" state="frozen"/>
      <selection/>
      <selection pane="bottomLeft" activeCell="D97" sqref="D97"/>
    </sheetView>
  </sheetViews>
  <sheetFormatPr defaultColWidth="9" defaultRowHeight="24.95" customHeight="1"/>
  <cols>
    <col min="1" max="1" width="24" style="13" customWidth="1"/>
    <col min="2" max="2" width="10.625" style="13" customWidth="1"/>
    <col min="3" max="16384" width="9" style="13"/>
  </cols>
  <sheetData>
    <row r="1" customHeight="1" spans="1:17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customHeight="1" spans="1:1">
      <c r="A2" s="13" t="s">
        <v>1</v>
      </c>
    </row>
    <row r="3" customHeight="1" spans="1:1">
      <c r="A3" s="13" t="s">
        <v>2</v>
      </c>
    </row>
    <row r="4" customHeight="1" spans="1:1">
      <c r="A4" s="13" t="s">
        <v>3</v>
      </c>
    </row>
    <row r="6" customHeight="1" spans="1:1">
      <c r="A6" s="13" t="s">
        <v>4</v>
      </c>
    </row>
    <row r="7" customHeight="1" spans="1:16">
      <c r="A7" s="16" t="s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customHeight="1" spans="1:16">
      <c r="A8" s="18" t="s">
        <v>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customHeight="1" spans="1:16">
      <c r="A9" s="18" t="s">
        <v>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customHeight="1" spans="1:1">
      <c r="A10" s="19"/>
    </row>
    <row r="11" customHeight="1" spans="1:1">
      <c r="A11" s="13" t="s">
        <v>8</v>
      </c>
    </row>
    <row r="12" customHeight="1" spans="1:1">
      <c r="A12" s="17" t="s">
        <v>9</v>
      </c>
    </row>
    <row r="13" customHeight="1" spans="1:1">
      <c r="A13" s="17" t="s">
        <v>10</v>
      </c>
    </row>
    <row r="15" customHeight="1" spans="1:11">
      <c r="A15" s="20" t="s">
        <v>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25" customHeight="1" spans="1:11">
      <c r="A25" s="20" t="s">
        <v>12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39" customHeight="1" spans="1:11">
      <c r="A39" s="20" t="s">
        <v>13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72" customHeight="1" spans="1:11">
      <c r="A72" s="20" t="s">
        <v>14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93" customHeight="1" spans="1:1">
      <c r="A93" s="13" t="s">
        <v>15</v>
      </c>
    </row>
    <row r="94" customHeight="1" spans="1:1">
      <c r="A94" s="13" t="s">
        <v>16</v>
      </c>
    </row>
  </sheetData>
  <mergeCells count="4">
    <mergeCell ref="A15:K15"/>
    <mergeCell ref="A25:K25"/>
    <mergeCell ref="A39:K39"/>
    <mergeCell ref="A72:K7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opLeftCell="A25" workbookViewId="0">
      <selection activeCell="J25" sqref="J25"/>
    </sheetView>
  </sheetViews>
  <sheetFormatPr defaultColWidth="8" defaultRowHeight="14.25" outlineLevelCol="4"/>
  <cols>
    <col min="1" max="1" width="11.625" style="1" customWidth="1"/>
    <col min="2" max="2" width="8" style="1"/>
    <col min="3" max="3" width="13.125" style="2" customWidth="1"/>
    <col min="4" max="4" width="11.25" style="2" customWidth="1"/>
    <col min="5" max="5" width="8.375" style="3"/>
    <col min="6" max="256" width="8" style="3"/>
    <col min="257" max="257" width="11.625" style="3" customWidth="1"/>
    <col min="258" max="258" width="8" style="3"/>
    <col min="259" max="259" width="13.125" style="3" customWidth="1"/>
    <col min="260" max="260" width="11.25" style="3" customWidth="1"/>
    <col min="261" max="512" width="8" style="3"/>
    <col min="513" max="513" width="11.625" style="3" customWidth="1"/>
    <col min="514" max="514" width="8" style="3"/>
    <col min="515" max="515" width="13.125" style="3" customWidth="1"/>
    <col min="516" max="516" width="11.25" style="3" customWidth="1"/>
    <col min="517" max="768" width="8" style="3"/>
    <col min="769" max="769" width="11.625" style="3" customWidth="1"/>
    <col min="770" max="770" width="8" style="3"/>
    <col min="771" max="771" width="13.125" style="3" customWidth="1"/>
    <col min="772" max="772" width="11.25" style="3" customWidth="1"/>
    <col min="773" max="1024" width="8" style="3"/>
    <col min="1025" max="1025" width="11.625" style="3" customWidth="1"/>
    <col min="1026" max="1026" width="8" style="3"/>
    <col min="1027" max="1027" width="13.125" style="3" customWidth="1"/>
    <col min="1028" max="1028" width="11.25" style="3" customWidth="1"/>
    <col min="1029" max="1280" width="8" style="3"/>
    <col min="1281" max="1281" width="11.625" style="3" customWidth="1"/>
    <col min="1282" max="1282" width="8" style="3"/>
    <col min="1283" max="1283" width="13.125" style="3" customWidth="1"/>
    <col min="1284" max="1284" width="11.25" style="3" customWidth="1"/>
    <col min="1285" max="1536" width="8" style="3"/>
    <col min="1537" max="1537" width="11.625" style="3" customWidth="1"/>
    <col min="1538" max="1538" width="8" style="3"/>
    <col min="1539" max="1539" width="13.125" style="3" customWidth="1"/>
    <col min="1540" max="1540" width="11.25" style="3" customWidth="1"/>
    <col min="1541" max="1792" width="8" style="3"/>
    <col min="1793" max="1793" width="11.625" style="3" customWidth="1"/>
    <col min="1794" max="1794" width="8" style="3"/>
    <col min="1795" max="1795" width="13.125" style="3" customWidth="1"/>
    <col min="1796" max="1796" width="11.25" style="3" customWidth="1"/>
    <col min="1797" max="2048" width="8" style="3"/>
    <col min="2049" max="2049" width="11.625" style="3" customWidth="1"/>
    <col min="2050" max="2050" width="8" style="3"/>
    <col min="2051" max="2051" width="13.125" style="3" customWidth="1"/>
    <col min="2052" max="2052" width="11.25" style="3" customWidth="1"/>
    <col min="2053" max="2304" width="8" style="3"/>
    <col min="2305" max="2305" width="11.625" style="3" customWidth="1"/>
    <col min="2306" max="2306" width="8" style="3"/>
    <col min="2307" max="2307" width="13.125" style="3" customWidth="1"/>
    <col min="2308" max="2308" width="11.25" style="3" customWidth="1"/>
    <col min="2309" max="2560" width="8" style="3"/>
    <col min="2561" max="2561" width="11.625" style="3" customWidth="1"/>
    <col min="2562" max="2562" width="8" style="3"/>
    <col min="2563" max="2563" width="13.125" style="3" customWidth="1"/>
    <col min="2564" max="2564" width="11.25" style="3" customWidth="1"/>
    <col min="2565" max="2816" width="8" style="3"/>
    <col min="2817" max="2817" width="11.625" style="3" customWidth="1"/>
    <col min="2818" max="2818" width="8" style="3"/>
    <col min="2819" max="2819" width="13.125" style="3" customWidth="1"/>
    <col min="2820" max="2820" width="11.25" style="3" customWidth="1"/>
    <col min="2821" max="3072" width="8" style="3"/>
    <col min="3073" max="3073" width="11.625" style="3" customWidth="1"/>
    <col min="3074" max="3074" width="8" style="3"/>
    <col min="3075" max="3075" width="13.125" style="3" customWidth="1"/>
    <col min="3076" max="3076" width="11.25" style="3" customWidth="1"/>
    <col min="3077" max="3328" width="8" style="3"/>
    <col min="3329" max="3329" width="11.625" style="3" customWidth="1"/>
    <col min="3330" max="3330" width="8" style="3"/>
    <col min="3331" max="3331" width="13.125" style="3" customWidth="1"/>
    <col min="3332" max="3332" width="11.25" style="3" customWidth="1"/>
    <col min="3333" max="3584" width="8" style="3"/>
    <col min="3585" max="3585" width="11.625" style="3" customWidth="1"/>
    <col min="3586" max="3586" width="8" style="3"/>
    <col min="3587" max="3587" width="13.125" style="3" customWidth="1"/>
    <col min="3588" max="3588" width="11.25" style="3" customWidth="1"/>
    <col min="3589" max="3840" width="8" style="3"/>
    <col min="3841" max="3841" width="11.625" style="3" customWidth="1"/>
    <col min="3842" max="3842" width="8" style="3"/>
    <col min="3843" max="3843" width="13.125" style="3" customWidth="1"/>
    <col min="3844" max="3844" width="11.25" style="3" customWidth="1"/>
    <col min="3845" max="4096" width="8" style="3"/>
    <col min="4097" max="4097" width="11.625" style="3" customWidth="1"/>
    <col min="4098" max="4098" width="8" style="3"/>
    <col min="4099" max="4099" width="13.125" style="3" customWidth="1"/>
    <col min="4100" max="4100" width="11.25" style="3" customWidth="1"/>
    <col min="4101" max="4352" width="8" style="3"/>
    <col min="4353" max="4353" width="11.625" style="3" customWidth="1"/>
    <col min="4354" max="4354" width="8" style="3"/>
    <col min="4355" max="4355" width="13.125" style="3" customWidth="1"/>
    <col min="4356" max="4356" width="11.25" style="3" customWidth="1"/>
    <col min="4357" max="4608" width="8" style="3"/>
    <col min="4609" max="4609" width="11.625" style="3" customWidth="1"/>
    <col min="4610" max="4610" width="8" style="3"/>
    <col min="4611" max="4611" width="13.125" style="3" customWidth="1"/>
    <col min="4612" max="4612" width="11.25" style="3" customWidth="1"/>
    <col min="4613" max="4864" width="8" style="3"/>
    <col min="4865" max="4865" width="11.625" style="3" customWidth="1"/>
    <col min="4866" max="4866" width="8" style="3"/>
    <col min="4867" max="4867" width="13.125" style="3" customWidth="1"/>
    <col min="4868" max="4868" width="11.25" style="3" customWidth="1"/>
    <col min="4869" max="5120" width="8" style="3"/>
    <col min="5121" max="5121" width="11.625" style="3" customWidth="1"/>
    <col min="5122" max="5122" width="8" style="3"/>
    <col min="5123" max="5123" width="13.125" style="3" customWidth="1"/>
    <col min="5124" max="5124" width="11.25" style="3" customWidth="1"/>
    <col min="5125" max="5376" width="8" style="3"/>
    <col min="5377" max="5377" width="11.625" style="3" customWidth="1"/>
    <col min="5378" max="5378" width="8" style="3"/>
    <col min="5379" max="5379" width="13.125" style="3" customWidth="1"/>
    <col min="5380" max="5380" width="11.25" style="3" customWidth="1"/>
    <col min="5381" max="5632" width="8" style="3"/>
    <col min="5633" max="5633" width="11.625" style="3" customWidth="1"/>
    <col min="5634" max="5634" width="8" style="3"/>
    <col min="5635" max="5635" width="13.125" style="3" customWidth="1"/>
    <col min="5636" max="5636" width="11.25" style="3" customWidth="1"/>
    <col min="5637" max="5888" width="8" style="3"/>
    <col min="5889" max="5889" width="11.625" style="3" customWidth="1"/>
    <col min="5890" max="5890" width="8" style="3"/>
    <col min="5891" max="5891" width="13.125" style="3" customWidth="1"/>
    <col min="5892" max="5892" width="11.25" style="3" customWidth="1"/>
    <col min="5893" max="6144" width="8" style="3"/>
    <col min="6145" max="6145" width="11.625" style="3" customWidth="1"/>
    <col min="6146" max="6146" width="8" style="3"/>
    <col min="6147" max="6147" width="13.125" style="3" customWidth="1"/>
    <col min="6148" max="6148" width="11.25" style="3" customWidth="1"/>
    <col min="6149" max="6400" width="8" style="3"/>
    <col min="6401" max="6401" width="11.625" style="3" customWidth="1"/>
    <col min="6402" max="6402" width="8" style="3"/>
    <col min="6403" max="6403" width="13.125" style="3" customWidth="1"/>
    <col min="6404" max="6404" width="11.25" style="3" customWidth="1"/>
    <col min="6405" max="6656" width="8" style="3"/>
    <col min="6657" max="6657" width="11.625" style="3" customWidth="1"/>
    <col min="6658" max="6658" width="8" style="3"/>
    <col min="6659" max="6659" width="13.125" style="3" customWidth="1"/>
    <col min="6660" max="6660" width="11.25" style="3" customWidth="1"/>
    <col min="6661" max="6912" width="8" style="3"/>
    <col min="6913" max="6913" width="11.625" style="3" customWidth="1"/>
    <col min="6914" max="6914" width="8" style="3"/>
    <col min="6915" max="6915" width="13.125" style="3" customWidth="1"/>
    <col min="6916" max="6916" width="11.25" style="3" customWidth="1"/>
    <col min="6917" max="7168" width="8" style="3"/>
    <col min="7169" max="7169" width="11.625" style="3" customWidth="1"/>
    <col min="7170" max="7170" width="8" style="3"/>
    <col min="7171" max="7171" width="13.125" style="3" customWidth="1"/>
    <col min="7172" max="7172" width="11.25" style="3" customWidth="1"/>
    <col min="7173" max="7424" width="8" style="3"/>
    <col min="7425" max="7425" width="11.625" style="3" customWidth="1"/>
    <col min="7426" max="7426" width="8" style="3"/>
    <col min="7427" max="7427" width="13.125" style="3" customWidth="1"/>
    <col min="7428" max="7428" width="11.25" style="3" customWidth="1"/>
    <col min="7429" max="7680" width="8" style="3"/>
    <col min="7681" max="7681" width="11.625" style="3" customWidth="1"/>
    <col min="7682" max="7682" width="8" style="3"/>
    <col min="7683" max="7683" width="13.125" style="3" customWidth="1"/>
    <col min="7684" max="7684" width="11.25" style="3" customWidth="1"/>
    <col min="7685" max="7936" width="8" style="3"/>
    <col min="7937" max="7937" width="11.625" style="3" customWidth="1"/>
    <col min="7938" max="7938" width="8" style="3"/>
    <col min="7939" max="7939" width="13.125" style="3" customWidth="1"/>
    <col min="7940" max="7940" width="11.25" style="3" customWidth="1"/>
    <col min="7941" max="8192" width="8" style="3"/>
    <col min="8193" max="8193" width="11.625" style="3" customWidth="1"/>
    <col min="8194" max="8194" width="8" style="3"/>
    <col min="8195" max="8195" width="13.125" style="3" customWidth="1"/>
    <col min="8196" max="8196" width="11.25" style="3" customWidth="1"/>
    <col min="8197" max="8448" width="8" style="3"/>
    <col min="8449" max="8449" width="11.625" style="3" customWidth="1"/>
    <col min="8450" max="8450" width="8" style="3"/>
    <col min="8451" max="8451" width="13.125" style="3" customWidth="1"/>
    <col min="8452" max="8452" width="11.25" style="3" customWidth="1"/>
    <col min="8453" max="8704" width="8" style="3"/>
    <col min="8705" max="8705" width="11.625" style="3" customWidth="1"/>
    <col min="8706" max="8706" width="8" style="3"/>
    <col min="8707" max="8707" width="13.125" style="3" customWidth="1"/>
    <col min="8708" max="8708" width="11.25" style="3" customWidth="1"/>
    <col min="8709" max="8960" width="8" style="3"/>
    <col min="8961" max="8961" width="11.625" style="3" customWidth="1"/>
    <col min="8962" max="8962" width="8" style="3"/>
    <col min="8963" max="8963" width="13.125" style="3" customWidth="1"/>
    <col min="8964" max="8964" width="11.25" style="3" customWidth="1"/>
    <col min="8965" max="9216" width="8" style="3"/>
    <col min="9217" max="9217" width="11.625" style="3" customWidth="1"/>
    <col min="9218" max="9218" width="8" style="3"/>
    <col min="9219" max="9219" width="13.125" style="3" customWidth="1"/>
    <col min="9220" max="9220" width="11.25" style="3" customWidth="1"/>
    <col min="9221" max="9472" width="8" style="3"/>
    <col min="9473" max="9473" width="11.625" style="3" customWidth="1"/>
    <col min="9474" max="9474" width="8" style="3"/>
    <col min="9475" max="9475" width="13.125" style="3" customWidth="1"/>
    <col min="9476" max="9476" width="11.25" style="3" customWidth="1"/>
    <col min="9477" max="9728" width="8" style="3"/>
    <col min="9729" max="9729" width="11.625" style="3" customWidth="1"/>
    <col min="9730" max="9730" width="8" style="3"/>
    <col min="9731" max="9731" width="13.125" style="3" customWidth="1"/>
    <col min="9732" max="9732" width="11.25" style="3" customWidth="1"/>
    <col min="9733" max="9984" width="8" style="3"/>
    <col min="9985" max="9985" width="11.625" style="3" customWidth="1"/>
    <col min="9986" max="9986" width="8" style="3"/>
    <col min="9987" max="9987" width="13.125" style="3" customWidth="1"/>
    <col min="9988" max="9988" width="11.25" style="3" customWidth="1"/>
    <col min="9989" max="10240" width="8" style="3"/>
    <col min="10241" max="10241" width="11.625" style="3" customWidth="1"/>
    <col min="10242" max="10242" width="8" style="3"/>
    <col min="10243" max="10243" width="13.125" style="3" customWidth="1"/>
    <col min="10244" max="10244" width="11.25" style="3" customWidth="1"/>
    <col min="10245" max="10496" width="8" style="3"/>
    <col min="10497" max="10497" width="11.625" style="3" customWidth="1"/>
    <col min="10498" max="10498" width="8" style="3"/>
    <col min="10499" max="10499" width="13.125" style="3" customWidth="1"/>
    <col min="10500" max="10500" width="11.25" style="3" customWidth="1"/>
    <col min="10501" max="10752" width="8" style="3"/>
    <col min="10753" max="10753" width="11.625" style="3" customWidth="1"/>
    <col min="10754" max="10754" width="8" style="3"/>
    <col min="10755" max="10755" width="13.125" style="3" customWidth="1"/>
    <col min="10756" max="10756" width="11.25" style="3" customWidth="1"/>
    <col min="10757" max="11008" width="8" style="3"/>
    <col min="11009" max="11009" width="11.625" style="3" customWidth="1"/>
    <col min="11010" max="11010" width="8" style="3"/>
    <col min="11011" max="11011" width="13.125" style="3" customWidth="1"/>
    <col min="11012" max="11012" width="11.25" style="3" customWidth="1"/>
    <col min="11013" max="11264" width="8" style="3"/>
    <col min="11265" max="11265" width="11.625" style="3" customWidth="1"/>
    <col min="11266" max="11266" width="8" style="3"/>
    <col min="11267" max="11267" width="13.125" style="3" customWidth="1"/>
    <col min="11268" max="11268" width="11.25" style="3" customWidth="1"/>
    <col min="11269" max="11520" width="8" style="3"/>
    <col min="11521" max="11521" width="11.625" style="3" customWidth="1"/>
    <col min="11522" max="11522" width="8" style="3"/>
    <col min="11523" max="11523" width="13.125" style="3" customWidth="1"/>
    <col min="11524" max="11524" width="11.25" style="3" customWidth="1"/>
    <col min="11525" max="11776" width="8" style="3"/>
    <col min="11777" max="11777" width="11.625" style="3" customWidth="1"/>
    <col min="11778" max="11778" width="8" style="3"/>
    <col min="11779" max="11779" width="13.125" style="3" customWidth="1"/>
    <col min="11780" max="11780" width="11.25" style="3" customWidth="1"/>
    <col min="11781" max="12032" width="8" style="3"/>
    <col min="12033" max="12033" width="11.625" style="3" customWidth="1"/>
    <col min="12034" max="12034" width="8" style="3"/>
    <col min="12035" max="12035" width="13.125" style="3" customWidth="1"/>
    <col min="12036" max="12036" width="11.25" style="3" customWidth="1"/>
    <col min="12037" max="12288" width="8" style="3"/>
    <col min="12289" max="12289" width="11.625" style="3" customWidth="1"/>
    <col min="12290" max="12290" width="8" style="3"/>
    <col min="12291" max="12291" width="13.125" style="3" customWidth="1"/>
    <col min="12292" max="12292" width="11.25" style="3" customWidth="1"/>
    <col min="12293" max="12544" width="8" style="3"/>
    <col min="12545" max="12545" width="11.625" style="3" customWidth="1"/>
    <col min="12546" max="12546" width="8" style="3"/>
    <col min="12547" max="12547" width="13.125" style="3" customWidth="1"/>
    <col min="12548" max="12548" width="11.25" style="3" customWidth="1"/>
    <col min="12549" max="12800" width="8" style="3"/>
    <col min="12801" max="12801" width="11.625" style="3" customWidth="1"/>
    <col min="12802" max="12802" width="8" style="3"/>
    <col min="12803" max="12803" width="13.125" style="3" customWidth="1"/>
    <col min="12804" max="12804" width="11.25" style="3" customWidth="1"/>
    <col min="12805" max="13056" width="8" style="3"/>
    <col min="13057" max="13057" width="11.625" style="3" customWidth="1"/>
    <col min="13058" max="13058" width="8" style="3"/>
    <col min="13059" max="13059" width="13.125" style="3" customWidth="1"/>
    <col min="13060" max="13060" width="11.25" style="3" customWidth="1"/>
    <col min="13061" max="13312" width="8" style="3"/>
    <col min="13313" max="13313" width="11.625" style="3" customWidth="1"/>
    <col min="13314" max="13314" width="8" style="3"/>
    <col min="13315" max="13315" width="13.125" style="3" customWidth="1"/>
    <col min="13316" max="13316" width="11.25" style="3" customWidth="1"/>
    <col min="13317" max="13568" width="8" style="3"/>
    <col min="13569" max="13569" width="11.625" style="3" customWidth="1"/>
    <col min="13570" max="13570" width="8" style="3"/>
    <col min="13571" max="13571" width="13.125" style="3" customWidth="1"/>
    <col min="13572" max="13572" width="11.25" style="3" customWidth="1"/>
    <col min="13573" max="13824" width="8" style="3"/>
    <col min="13825" max="13825" width="11.625" style="3" customWidth="1"/>
    <col min="13826" max="13826" width="8" style="3"/>
    <col min="13827" max="13827" width="13.125" style="3" customWidth="1"/>
    <col min="13828" max="13828" width="11.25" style="3" customWidth="1"/>
    <col min="13829" max="14080" width="8" style="3"/>
    <col min="14081" max="14081" width="11.625" style="3" customWidth="1"/>
    <col min="14082" max="14082" width="8" style="3"/>
    <col min="14083" max="14083" width="13.125" style="3" customWidth="1"/>
    <col min="14084" max="14084" width="11.25" style="3" customWidth="1"/>
    <col min="14085" max="14336" width="8" style="3"/>
    <col min="14337" max="14337" width="11.625" style="3" customWidth="1"/>
    <col min="14338" max="14338" width="8" style="3"/>
    <col min="14339" max="14339" width="13.125" style="3" customWidth="1"/>
    <col min="14340" max="14340" width="11.25" style="3" customWidth="1"/>
    <col min="14341" max="14592" width="8" style="3"/>
    <col min="14593" max="14593" width="11.625" style="3" customWidth="1"/>
    <col min="14594" max="14594" width="8" style="3"/>
    <col min="14595" max="14595" width="13.125" style="3" customWidth="1"/>
    <col min="14596" max="14596" width="11.25" style="3" customWidth="1"/>
    <col min="14597" max="14848" width="8" style="3"/>
    <col min="14849" max="14849" width="11.625" style="3" customWidth="1"/>
    <col min="14850" max="14850" width="8" style="3"/>
    <col min="14851" max="14851" width="13.125" style="3" customWidth="1"/>
    <col min="14852" max="14852" width="11.25" style="3" customWidth="1"/>
    <col min="14853" max="15104" width="8" style="3"/>
    <col min="15105" max="15105" width="11.625" style="3" customWidth="1"/>
    <col min="15106" max="15106" width="8" style="3"/>
    <col min="15107" max="15107" width="13.125" style="3" customWidth="1"/>
    <col min="15108" max="15108" width="11.25" style="3" customWidth="1"/>
    <col min="15109" max="15360" width="8" style="3"/>
    <col min="15361" max="15361" width="11.625" style="3" customWidth="1"/>
    <col min="15362" max="15362" width="8" style="3"/>
    <col min="15363" max="15363" width="13.125" style="3" customWidth="1"/>
    <col min="15364" max="15364" width="11.25" style="3" customWidth="1"/>
    <col min="15365" max="15616" width="8" style="3"/>
    <col min="15617" max="15617" width="11.625" style="3" customWidth="1"/>
    <col min="15618" max="15618" width="8" style="3"/>
    <col min="15619" max="15619" width="13.125" style="3" customWidth="1"/>
    <col min="15620" max="15620" width="11.25" style="3" customWidth="1"/>
    <col min="15621" max="15872" width="8" style="3"/>
    <col min="15873" max="15873" width="11.625" style="3" customWidth="1"/>
    <col min="15874" max="15874" width="8" style="3"/>
    <col min="15875" max="15875" width="13.125" style="3" customWidth="1"/>
    <col min="15876" max="15876" width="11.25" style="3" customWidth="1"/>
    <col min="15877" max="16128" width="8" style="3"/>
    <col min="16129" max="16129" width="11.625" style="3" customWidth="1"/>
    <col min="16130" max="16130" width="8" style="3"/>
    <col min="16131" max="16131" width="13.125" style="3" customWidth="1"/>
    <col min="16132" max="16132" width="11.25" style="3" customWidth="1"/>
    <col min="16133" max="16384" width="8" style="3"/>
  </cols>
  <sheetData>
    <row r="1" ht="17.25" spans="1:5">
      <c r="A1" s="4" t="s">
        <v>17</v>
      </c>
      <c r="B1" s="5" t="s">
        <v>18</v>
      </c>
      <c r="C1" s="6" t="s">
        <v>19</v>
      </c>
      <c r="D1" s="7" t="s">
        <v>20</v>
      </c>
      <c r="E1" s="3" t="s">
        <v>21</v>
      </c>
    </row>
    <row r="2" spans="1:5">
      <c r="A2" s="8" t="s">
        <v>22</v>
      </c>
      <c r="B2" s="9">
        <v>803</v>
      </c>
      <c r="C2" s="10">
        <v>0.8</v>
      </c>
      <c r="D2" s="11">
        <v>0.84</v>
      </c>
      <c r="E2" s="12">
        <f>B2*C2</f>
        <v>642.4</v>
      </c>
    </row>
    <row r="3" spans="1:5">
      <c r="A3" s="8" t="s">
        <v>23</v>
      </c>
      <c r="B3" s="9">
        <v>1321</v>
      </c>
      <c r="C3" s="10">
        <v>0.35</v>
      </c>
      <c r="D3" s="11">
        <v>0.44</v>
      </c>
      <c r="E3" s="12">
        <f t="shared" ref="E3:E23" si="0">B3*C3</f>
        <v>462.35</v>
      </c>
    </row>
    <row r="4" spans="1:5">
      <c r="A4" s="8" t="s">
        <v>24</v>
      </c>
      <c r="B4" s="9">
        <v>2176</v>
      </c>
      <c r="C4" s="10">
        <v>0.74</v>
      </c>
      <c r="D4" s="11">
        <v>0.86</v>
      </c>
      <c r="E4" s="12">
        <f t="shared" si="0"/>
        <v>1610.24</v>
      </c>
    </row>
    <row r="5" spans="1:5">
      <c r="A5" s="8" t="s">
        <v>25</v>
      </c>
      <c r="B5" s="9">
        <v>1090</v>
      </c>
      <c r="C5" s="10">
        <v>0.1</v>
      </c>
      <c r="D5" s="11">
        <v>0.18</v>
      </c>
      <c r="E5" s="12">
        <f t="shared" si="0"/>
        <v>109</v>
      </c>
    </row>
    <row r="6" spans="1:5">
      <c r="A6" s="8" t="s">
        <v>26</v>
      </c>
      <c r="B6" s="9">
        <v>879</v>
      </c>
      <c r="C6" s="10">
        <v>0.59</v>
      </c>
      <c r="D6" s="11">
        <v>0.36</v>
      </c>
      <c r="E6" s="12">
        <f t="shared" si="0"/>
        <v>518.61</v>
      </c>
    </row>
    <row r="7" spans="1:5">
      <c r="A7" s="8" t="s">
        <v>27</v>
      </c>
      <c r="B7" s="9">
        <v>903</v>
      </c>
      <c r="C7" s="10">
        <v>0.84</v>
      </c>
      <c r="D7" s="11">
        <v>0.22</v>
      </c>
      <c r="E7" s="12">
        <f t="shared" si="0"/>
        <v>758.52</v>
      </c>
    </row>
    <row r="8" spans="1:5">
      <c r="A8" s="8" t="s">
        <v>28</v>
      </c>
      <c r="B8" s="9">
        <v>851</v>
      </c>
      <c r="C8" s="10">
        <v>0.97</v>
      </c>
      <c r="D8" s="11">
        <v>0.55</v>
      </c>
      <c r="E8" s="12">
        <f t="shared" si="0"/>
        <v>825.47</v>
      </c>
    </row>
    <row r="9" spans="1:5">
      <c r="A9" s="8" t="s">
        <v>29</v>
      </c>
      <c r="B9" s="9">
        <v>867</v>
      </c>
      <c r="C9" s="10">
        <v>0.73</v>
      </c>
      <c r="D9" s="11">
        <v>0.23</v>
      </c>
      <c r="E9" s="12">
        <f t="shared" si="0"/>
        <v>632.91</v>
      </c>
    </row>
    <row r="10" spans="1:5">
      <c r="A10" s="8" t="s">
        <v>30</v>
      </c>
      <c r="B10" s="9">
        <v>1037</v>
      </c>
      <c r="C10" s="10">
        <v>0.42</v>
      </c>
      <c r="D10" s="11">
        <v>0.29</v>
      </c>
      <c r="E10" s="12">
        <f t="shared" si="0"/>
        <v>435.54</v>
      </c>
    </row>
    <row r="11" spans="1:5">
      <c r="A11" s="8" t="s">
        <v>31</v>
      </c>
      <c r="B11" s="9">
        <v>911</v>
      </c>
      <c r="C11" s="10">
        <v>0.98</v>
      </c>
      <c r="D11" s="11">
        <v>0.4</v>
      </c>
      <c r="E11" s="12">
        <f t="shared" si="0"/>
        <v>892.78</v>
      </c>
    </row>
    <row r="12" spans="1:5">
      <c r="A12" s="8" t="s">
        <v>32</v>
      </c>
      <c r="B12" s="9">
        <v>911</v>
      </c>
      <c r="C12" s="10">
        <v>0.23</v>
      </c>
      <c r="D12" s="11">
        <v>0.98</v>
      </c>
      <c r="E12" s="12">
        <f t="shared" si="0"/>
        <v>209.53</v>
      </c>
    </row>
    <row r="13" spans="1:5">
      <c r="A13" s="8" t="s">
        <v>33</v>
      </c>
      <c r="B13" s="9">
        <v>892</v>
      </c>
      <c r="C13" s="10">
        <v>0.86</v>
      </c>
      <c r="D13" s="11">
        <v>0.01</v>
      </c>
      <c r="E13" s="12">
        <f t="shared" si="0"/>
        <v>767.12</v>
      </c>
    </row>
    <row r="14" spans="1:5">
      <c r="A14" s="8" t="s">
        <v>34</v>
      </c>
      <c r="B14" s="9">
        <v>901</v>
      </c>
      <c r="C14" s="10">
        <v>0.47</v>
      </c>
      <c r="D14" s="11">
        <v>0.25</v>
      </c>
      <c r="E14" s="12">
        <f t="shared" si="0"/>
        <v>423.47</v>
      </c>
    </row>
    <row r="15" spans="1:5">
      <c r="A15" s="8" t="s">
        <v>35</v>
      </c>
      <c r="B15" s="9">
        <v>805</v>
      </c>
      <c r="C15" s="10">
        <v>0.52</v>
      </c>
      <c r="D15" s="11">
        <v>0.7</v>
      </c>
      <c r="E15" s="12">
        <f t="shared" si="0"/>
        <v>418.6</v>
      </c>
    </row>
    <row r="16" spans="1:5">
      <c r="A16" s="8" t="s">
        <v>36</v>
      </c>
      <c r="B16" s="9">
        <v>841</v>
      </c>
      <c r="C16" s="10">
        <v>0.11</v>
      </c>
      <c r="D16" s="11">
        <v>0.57</v>
      </c>
      <c r="E16" s="12">
        <f t="shared" si="0"/>
        <v>92.51</v>
      </c>
    </row>
    <row r="17" spans="1:5">
      <c r="A17" s="8" t="s">
        <v>37</v>
      </c>
      <c r="B17" s="9">
        <v>912</v>
      </c>
      <c r="C17" s="10">
        <v>0.4</v>
      </c>
      <c r="D17" s="11">
        <v>0.58</v>
      </c>
      <c r="E17" s="12">
        <f t="shared" si="0"/>
        <v>364.8</v>
      </c>
    </row>
    <row r="18" spans="1:5">
      <c r="A18" s="8" t="s">
        <v>38</v>
      </c>
      <c r="B18" s="9">
        <v>871</v>
      </c>
      <c r="C18" s="10">
        <v>0.42</v>
      </c>
      <c r="D18" s="11">
        <v>0.02</v>
      </c>
      <c r="E18" s="12">
        <f t="shared" si="0"/>
        <v>365.82</v>
      </c>
    </row>
    <row r="19" spans="1:5">
      <c r="A19" s="8" t="s">
        <v>39</v>
      </c>
      <c r="B19" s="9">
        <v>722</v>
      </c>
      <c r="C19" s="10">
        <v>0.48</v>
      </c>
      <c r="D19" s="11">
        <v>0.61</v>
      </c>
      <c r="E19" s="12">
        <f t="shared" si="0"/>
        <v>346.56</v>
      </c>
    </row>
    <row r="20" spans="1:5">
      <c r="A20" s="8" t="s">
        <v>40</v>
      </c>
      <c r="B20" s="9">
        <v>775</v>
      </c>
      <c r="C20" s="10">
        <v>0.17</v>
      </c>
      <c r="D20" s="11">
        <v>0.62</v>
      </c>
      <c r="E20" s="12">
        <f t="shared" si="0"/>
        <v>131.75</v>
      </c>
    </row>
    <row r="21" spans="1:5">
      <c r="A21" s="8" t="s">
        <v>41</v>
      </c>
      <c r="B21" s="9">
        <v>886</v>
      </c>
      <c r="C21" s="10">
        <v>0.54</v>
      </c>
      <c r="D21" s="11">
        <v>0.12</v>
      </c>
      <c r="E21" s="12">
        <f t="shared" si="0"/>
        <v>478.44</v>
      </c>
    </row>
    <row r="22" spans="1:5">
      <c r="A22" s="8" t="s">
        <v>42</v>
      </c>
      <c r="B22" s="9">
        <v>764</v>
      </c>
      <c r="C22" s="10">
        <v>0.36</v>
      </c>
      <c r="D22" s="11">
        <v>0.83</v>
      </c>
      <c r="E22" s="12">
        <f t="shared" si="0"/>
        <v>275.04</v>
      </c>
    </row>
    <row r="23" spans="1:5">
      <c r="A23" s="8" t="s">
        <v>43</v>
      </c>
      <c r="B23" s="9">
        <v>818</v>
      </c>
      <c r="C23" s="10">
        <v>0.95</v>
      </c>
      <c r="D23" s="11">
        <v>0.19</v>
      </c>
      <c r="E23" s="12">
        <f t="shared" si="0"/>
        <v>777.1</v>
      </c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方法</vt:lpstr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bjbd0</dc:creator>
  <cp:lastModifiedBy>LIKE</cp:lastModifiedBy>
  <dcterms:created xsi:type="dcterms:W3CDTF">2022-03-16T01:49:00Z</dcterms:created>
  <dcterms:modified xsi:type="dcterms:W3CDTF">2022-03-17T01:48:39Z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C6983F69B73442BA9C084F222ED925AF</vt:lpwstr>
  </property>
  <property fmtid="{D5CDD505-2E9C-101B-9397-08002B2CF9AE}" pid="3" name="KSOProductBuildVer">
    <vt:lpwstr>2052-11.1.0.11365</vt:lpwstr>
  </property>
</Properties>
</file>