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\codex-rt\codex-radiation-therapy\input\images-source\"/>
    </mc:Choice>
  </mc:AlternateContent>
  <xr:revisionPtr revIDLastSave="0" documentId="13_ncr:1_{5046A969-CC1C-4393-842D-A8797C2D9827}" xr6:coauthVersionLast="47" xr6:coauthVersionMax="47" xr10:uidLastSave="{00000000-0000-0000-0000-000000000000}"/>
  <bookViews>
    <workbookView xWindow="-120" yWindow="-120" windowWidth="51840" windowHeight="21390" xr2:uid="{00000000-000D-0000-FFFF-FFFF00000000}"/>
  </bookViews>
  <sheets>
    <sheet name="02-Prostate-Rev" sheetId="9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7" i="9" l="1"/>
  <c r="N47" i="9"/>
  <c r="K47" i="9"/>
  <c r="H47" i="9"/>
  <c r="E47" i="9"/>
  <c r="B47" i="9"/>
</calcChain>
</file>

<file path=xl/sharedStrings.xml><?xml version="1.0" encoding="utf-8"?>
<sst xmlns="http://schemas.openxmlformats.org/spreadsheetml/2006/main" count="352" uniqueCount="88">
  <si>
    <t>Patient</t>
  </si>
  <si>
    <t>Diagnosis</t>
  </si>
  <si>
    <t>ID</t>
  </si>
  <si>
    <t>Code</t>
  </si>
  <si>
    <t>ICD10CM#C61</t>
  </si>
  <si>
    <t>First Name</t>
  </si>
  <si>
    <t>Meaning</t>
  </si>
  <si>
    <t>Malignant neoplasm of prostate</t>
  </si>
  <si>
    <t>Last Name</t>
  </si>
  <si>
    <t>Date of Birth</t>
  </si>
  <si>
    <t>Administrative Gender</t>
  </si>
  <si>
    <t>Male</t>
  </si>
  <si>
    <t>Birth Sex</t>
  </si>
  <si>
    <t>Deceased</t>
  </si>
  <si>
    <t>No</t>
  </si>
  <si>
    <t>Radiotherapy Volumes (Targets)</t>
  </si>
  <si>
    <t>Volume 1</t>
  </si>
  <si>
    <t>Volume Label</t>
  </si>
  <si>
    <t>Prostate</t>
  </si>
  <si>
    <t>UID</t>
  </si>
  <si>
    <t>{assigned by provider}</t>
  </si>
  <si>
    <t>Type (*1)</t>
  </si>
  <si>
    <t xml:space="preserve"> </t>
  </si>
  <si>
    <t>Location Code</t>
  </si>
  <si>
    <t xml:space="preserve">SCT#41216001 "Prostatic structure (body structure)" </t>
  </si>
  <si>
    <t>Location Qualifier Code</t>
  </si>
  <si>
    <t>SCT#255503000 "Entire (qualifier value)"</t>
  </si>
  <si>
    <t>Laterality Qualifier Code</t>
  </si>
  <si>
    <t>n/a</t>
  </si>
  <si>
    <t>Start Date</t>
  </si>
  <si>
    <t>End Date</t>
  </si>
  <si>
    <t>Techniques</t>
  </si>
  <si>
    <t>Number of Delivered Fractions</t>
  </si>
  <si>
    <t>Total Delivered Dose from Phase [cGy]</t>
  </si>
  <si>
    <t>Number of Sessions</t>
  </si>
  <si>
    <t>Total Delivered Dose from Course [cGy]</t>
  </si>
  <si>
    <t>James</t>
  </si>
  <si>
    <t>XRTS-02_22A</t>
  </si>
  <si>
    <t>Cousin-22A</t>
  </si>
  <si>
    <t>Planned Phase 1</t>
  </si>
  <si>
    <t>3D</t>
  </si>
  <si>
    <t>PTV</t>
  </si>
  <si>
    <t>Status</t>
  </si>
  <si>
    <t>Number of Planned Fractions</t>
  </si>
  <si>
    <t>Total Planned Dose from Phase [cGy]</t>
  </si>
  <si>
    <t>Total Planned Dose from Course [cGy]</t>
  </si>
  <si>
    <t>Number of Planned Sessions</t>
  </si>
  <si>
    <t>IMRT</t>
  </si>
  <si>
    <t>3D, IMRT</t>
  </si>
  <si>
    <t>Plan to deliver 7 x 180 cGy</t>
  </si>
  <si>
    <t>After 3 fractions delivered in 4 sessions</t>
  </si>
  <si>
    <t>Delivered the complete Course</t>
  </si>
  <si>
    <t>Replaces</t>
  </si>
  <si>
    <t>Delivered 2 fractions of the revised Phase</t>
  </si>
  <si>
    <t>No change from previous step</t>
  </si>
  <si>
    <t>New version, same resource</t>
  </si>
  <si>
    <t>4th version (it took 4 sessions to deliver 3 fractions)</t>
  </si>
  <si>
    <t>Revised to deliver remaining 4 fx with IMRT, 200cGy/fx</t>
  </si>
  <si>
    <t>Time Point 5:</t>
  </si>
  <si>
    <t>Time Point 4:</t>
  </si>
  <si>
    <t>Time Point 2:</t>
  </si>
  <si>
    <t>Time Point 3:</t>
  </si>
  <si>
    <t>Reason for revision or adaptation</t>
  </si>
  <si>
    <t>target change</t>
  </si>
  <si>
    <t>Changed status to completed</t>
  </si>
  <si>
    <t>Dose per Fraction [cGy]</t>
  </si>
  <si>
    <t>New, adapted ServiceRequest</t>
  </si>
  <si>
    <t>Status changed to stopped and reason added</t>
  </si>
  <si>
    <t>Status changed to revoked and reason added</t>
  </si>
  <si>
    <t>Status changed to completed</t>
  </si>
  <si>
    <t>New treatments taken into account</t>
  </si>
  <si>
    <t>New Procedure to record delivery of new ServiceRequest</t>
  </si>
  <si>
    <t>Martin von Siebenthal</t>
  </si>
  <si>
    <t>copy without text per resource</t>
  </si>
  <si>
    <t>#active</t>
  </si>
  <si>
    <t>#completed</t>
  </si>
  <si>
    <t>#in-progress</t>
  </si>
  <si>
    <t>#revoked</t>
  </si>
  <si>
    <t>#stopped</t>
  </si>
  <si>
    <r>
      <t xml:space="preserve">Planned Course </t>
    </r>
    <r>
      <rPr>
        <sz val="11"/>
        <color theme="1"/>
        <rFont val="Arial"/>
        <family val="2"/>
      </rPr>
      <t>(id.version)</t>
    </r>
  </si>
  <si>
    <r>
      <t xml:space="preserve">Course Summary </t>
    </r>
    <r>
      <rPr>
        <sz val="11"/>
        <color theme="1"/>
        <rFont val="Arial"/>
        <family val="2"/>
      </rPr>
      <t>(id.version)</t>
    </r>
  </si>
  <si>
    <r>
      <t xml:space="preserve">Planned Phase </t>
    </r>
    <r>
      <rPr>
        <sz val="11"/>
        <color theme="1"/>
        <rFont val="Arial"/>
        <family val="2"/>
      </rPr>
      <t>(id.version)</t>
    </r>
  </si>
  <si>
    <r>
      <t xml:space="preserve">Treated Phase </t>
    </r>
    <r>
      <rPr>
        <sz val="11"/>
        <color theme="1"/>
        <rFont val="Arial"/>
        <family val="2"/>
      </rPr>
      <t>(id.version)</t>
    </r>
  </si>
  <si>
    <r>
      <t xml:space="preserve">3D, </t>
    </r>
    <r>
      <rPr>
        <sz val="11"/>
        <color rgb="FFFF0000"/>
        <rFont val="Arial"/>
        <family val="2"/>
      </rPr>
      <t>IMRT</t>
    </r>
  </si>
  <si>
    <r>
      <t xml:space="preserve">Planned Course </t>
    </r>
    <r>
      <rPr>
        <sz val="11"/>
        <color theme="1"/>
        <rFont val="Verdana"/>
        <family val="2"/>
      </rPr>
      <t>(id.version)</t>
    </r>
  </si>
  <si>
    <r>
      <t xml:space="preserve">Course Summary </t>
    </r>
    <r>
      <rPr>
        <sz val="11"/>
        <color theme="1"/>
        <rFont val="Verdana"/>
        <family val="2"/>
      </rPr>
      <t>(id.version)</t>
    </r>
  </si>
  <si>
    <r>
      <t xml:space="preserve">Planned Phase </t>
    </r>
    <r>
      <rPr>
        <sz val="11"/>
        <color theme="1"/>
        <rFont val="Verdana"/>
        <family val="2"/>
      </rPr>
      <t>(id.version)</t>
    </r>
  </si>
  <si>
    <r>
      <t xml:space="preserve">Treated Phase </t>
    </r>
    <r>
      <rPr>
        <sz val="11"/>
        <color theme="1"/>
        <rFont val="Verdana"/>
        <family val="2"/>
      </rPr>
      <t>(id.version)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</si>
</sst>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[$-409]d\-mmm\-yyyy;@"/>
    <numFmt numFmtId="166" formatCode="yyyy\-mm\-dd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sz val="1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0" fontId="2" fillId="0" borderId="1" xfId="0" applyFont="1" applyBorder="1"/>
    <xf numFmtId="0" fontId="3" fillId="0" borderId="0" xfId="0" applyFont="1"/>
    <xf numFmtId="0" fontId="6" fillId="0" borderId="0" xfId="0" applyFont="1"/>
    <xf numFmtId="0" fontId="0" fillId="0" borderId="0" xfId="0" applyFont="1"/>
    <xf numFmtId="165" fontId="6" fillId="6" borderId="0" xfId="0" applyNumberFormat="1" applyFont="1" applyFill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4" borderId="0" xfId="1" applyFont="1" applyAlignment="1">
      <alignment horizontal="left" indent="1"/>
    </xf>
    <xf numFmtId="0" fontId="7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166" fontId="0" fillId="0" borderId="0" xfId="0" applyNumberFormat="1"/>
    <xf numFmtId="0" fontId="5" fillId="0" borderId="0" xfId="0" applyFont="1" applyAlignment="1">
      <alignment horizontal="left" indent="1"/>
    </xf>
    <xf numFmtId="0" fontId="8" fillId="0" borderId="0" xfId="0" applyFont="1" applyAlignment="1">
      <alignment horizontal="left" indent="1"/>
    </xf>
    <xf numFmtId="0" fontId="8" fillId="0" borderId="0" xfId="0" applyFont="1"/>
    <xf numFmtId="0" fontId="9" fillId="0" borderId="0" xfId="0" applyFont="1" applyAlignment="1">
      <alignment horizontal="left" indent="1"/>
    </xf>
    <xf numFmtId="0" fontId="10" fillId="9" borderId="2" xfId="0" applyFont="1" applyFill="1" applyBorder="1" applyAlignment="1">
      <alignment horizontal="left" indent="1"/>
    </xf>
    <xf numFmtId="0" fontId="11" fillId="6" borderId="3" xfId="0" applyFont="1" applyFill="1" applyBorder="1" applyAlignment="1">
      <alignment horizontal="left" indent="1"/>
    </xf>
    <xf numFmtId="0" fontId="8" fillId="6" borderId="3" xfId="0" applyFont="1" applyFill="1" applyBorder="1" applyAlignment="1">
      <alignment horizontal="left" indent="1"/>
    </xf>
    <xf numFmtId="0" fontId="8" fillId="9" borderId="4" xfId="0" applyFont="1" applyFill="1" applyBorder="1" applyAlignment="1">
      <alignment horizontal="left" indent="1"/>
    </xf>
    <xf numFmtId="0" fontId="11" fillId="6" borderId="5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left" indent="1"/>
    </xf>
    <xf numFmtId="0" fontId="9" fillId="6" borderId="5" xfId="0" applyFont="1" applyFill="1" applyBorder="1" applyAlignment="1">
      <alignment horizontal="left" indent="1"/>
    </xf>
    <xf numFmtId="0" fontId="8" fillId="9" borderId="6" xfId="0" applyFont="1" applyFill="1" applyBorder="1" applyAlignment="1">
      <alignment horizontal="left" indent="1"/>
    </xf>
    <xf numFmtId="0" fontId="11" fillId="6" borderId="7" xfId="0" applyFont="1" applyFill="1" applyBorder="1" applyAlignment="1">
      <alignment horizontal="left" indent="1"/>
    </xf>
    <xf numFmtId="0" fontId="8" fillId="6" borderId="7" xfId="0" applyFont="1" applyFill="1" applyBorder="1" applyAlignment="1">
      <alignment horizontal="left" indent="1"/>
    </xf>
    <xf numFmtId="0" fontId="10" fillId="5" borderId="2" xfId="0" applyFont="1" applyFill="1" applyBorder="1" applyAlignment="1">
      <alignment horizontal="left" indent="1"/>
    </xf>
    <xf numFmtId="0" fontId="8" fillId="5" borderId="4" xfId="0" applyFont="1" applyFill="1" applyBorder="1" applyAlignment="1">
      <alignment horizontal="left" indent="1"/>
    </xf>
    <xf numFmtId="166" fontId="8" fillId="6" borderId="5" xfId="0" applyNumberFormat="1" applyFont="1" applyFill="1" applyBorder="1" applyAlignment="1">
      <alignment horizontal="left" indent="1"/>
    </xf>
    <xf numFmtId="166" fontId="9" fillId="6" borderId="5" xfId="0" applyNumberFormat="1" applyFont="1" applyFill="1" applyBorder="1" applyAlignment="1">
      <alignment horizontal="left" indent="1"/>
    </xf>
    <xf numFmtId="166" fontId="11" fillId="6" borderId="5" xfId="0" applyNumberFormat="1" applyFont="1" applyFill="1" applyBorder="1" applyAlignment="1">
      <alignment horizontal="left" indent="1"/>
    </xf>
    <xf numFmtId="0" fontId="12" fillId="0" borderId="0" xfId="0" applyFont="1" applyAlignment="1">
      <alignment horizontal="left" indent="1"/>
    </xf>
    <xf numFmtId="0" fontId="8" fillId="5" borderId="6" xfId="0" applyFont="1" applyFill="1" applyBorder="1" applyAlignment="1">
      <alignment horizontal="left" indent="1"/>
    </xf>
    <xf numFmtId="0" fontId="10" fillId="7" borderId="2" xfId="0" applyFont="1" applyFill="1" applyBorder="1" applyAlignment="1">
      <alignment horizontal="left" indent="1"/>
    </xf>
    <xf numFmtId="0" fontId="8" fillId="7" borderId="4" xfId="0" applyFont="1" applyFill="1" applyBorder="1" applyAlignment="1">
      <alignment horizontal="left" indent="1"/>
    </xf>
    <xf numFmtId="0" fontId="8" fillId="7" borderId="6" xfId="0" applyFont="1" applyFill="1" applyBorder="1" applyAlignment="1">
      <alignment horizontal="left" indent="1"/>
    </xf>
    <xf numFmtId="0" fontId="10" fillId="8" borderId="2" xfId="0" applyFont="1" applyFill="1" applyBorder="1" applyAlignment="1">
      <alignment horizontal="left" indent="1"/>
    </xf>
    <xf numFmtId="0" fontId="8" fillId="8" borderId="4" xfId="0" applyFont="1" applyFill="1" applyBorder="1" applyAlignment="1">
      <alignment horizontal="left" indent="1"/>
    </xf>
    <xf numFmtId="0" fontId="8" fillId="8" borderId="6" xfId="0" applyFont="1" applyFill="1" applyBorder="1" applyAlignment="1">
      <alignment horizontal="left" indent="1"/>
    </xf>
    <xf numFmtId="0" fontId="9" fillId="7" borderId="4" xfId="0" applyFont="1" applyFill="1" applyBorder="1" applyAlignment="1">
      <alignment horizontal="left" indent="1"/>
    </xf>
    <xf numFmtId="164" fontId="11" fillId="6" borderId="5" xfId="0" applyNumberFormat="1" applyFont="1" applyFill="1" applyBorder="1" applyAlignment="1">
      <alignment horizontal="left" indent="1"/>
    </xf>
    <xf numFmtId="164" fontId="8" fillId="6" borderId="5" xfId="0" applyNumberFormat="1" applyFont="1" applyFill="1" applyBorder="1" applyAlignment="1">
      <alignment horizontal="left" indent="1"/>
    </xf>
    <xf numFmtId="0" fontId="13" fillId="9" borderId="2" xfId="0" applyFont="1" applyFill="1" applyBorder="1" applyAlignment="1">
      <alignment horizontal="left" indent="1"/>
    </xf>
    <xf numFmtId="0" fontId="15" fillId="6" borderId="3" xfId="0" applyFont="1" applyFill="1" applyBorder="1" applyAlignment="1">
      <alignment horizontal="left" indent="1"/>
    </xf>
    <xf numFmtId="0" fontId="14" fillId="9" borderId="4" xfId="0" applyFont="1" applyFill="1" applyBorder="1" applyAlignment="1">
      <alignment horizontal="left" indent="1"/>
    </xf>
    <xf numFmtId="0" fontId="15" fillId="6" borderId="5" xfId="0" applyFont="1" applyFill="1" applyBorder="1" applyAlignment="1">
      <alignment horizontal="left" indent="1"/>
    </xf>
    <xf numFmtId="0" fontId="14" fillId="9" borderId="6" xfId="0" applyFont="1" applyFill="1" applyBorder="1" applyAlignment="1">
      <alignment horizontal="left" indent="1"/>
    </xf>
    <xf numFmtId="0" fontId="15" fillId="6" borderId="7" xfId="0" applyFont="1" applyFill="1" applyBorder="1" applyAlignment="1">
      <alignment horizontal="left" indent="1"/>
    </xf>
    <xf numFmtId="0" fontId="14" fillId="0" borderId="0" xfId="0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3" fillId="5" borderId="2" xfId="0" applyFont="1" applyFill="1" applyBorder="1" applyAlignment="1">
      <alignment horizontal="left" indent="1"/>
    </xf>
    <xf numFmtId="0" fontId="14" fillId="5" borderId="4" xfId="0" applyFont="1" applyFill="1" applyBorder="1" applyAlignment="1">
      <alignment horizontal="left" indent="1"/>
    </xf>
    <xf numFmtId="166" fontId="15" fillId="6" borderId="5" xfId="0" applyNumberFormat="1" applyFont="1" applyFill="1" applyBorder="1" applyAlignment="1">
      <alignment horizontal="left" indent="1"/>
    </xf>
    <xf numFmtId="0" fontId="14" fillId="5" borderId="6" xfId="0" applyFont="1" applyFill="1" applyBorder="1" applyAlignment="1">
      <alignment horizontal="left" indent="1"/>
    </xf>
    <xf numFmtId="0" fontId="14" fillId="0" borderId="0" xfId="0" applyFont="1"/>
    <xf numFmtId="0" fontId="13" fillId="7" borderId="2" xfId="0" applyFont="1" applyFill="1" applyBorder="1" applyAlignment="1">
      <alignment horizontal="left" indent="1"/>
    </xf>
    <xf numFmtId="0" fontId="14" fillId="6" borderId="3" xfId="0" applyFont="1" applyFill="1" applyBorder="1" applyAlignment="1">
      <alignment horizontal="left" indent="1"/>
    </xf>
    <xf numFmtId="0" fontId="14" fillId="7" borderId="4" xfId="0" applyFont="1" applyFill="1" applyBorder="1" applyAlignment="1">
      <alignment horizontal="left" indent="1"/>
    </xf>
    <xf numFmtId="0" fontId="14" fillId="6" borderId="5" xfId="0" applyFont="1" applyFill="1" applyBorder="1" applyAlignment="1">
      <alignment horizontal="left" indent="1"/>
    </xf>
    <xf numFmtId="0" fontId="14" fillId="7" borderId="6" xfId="0" applyFont="1" applyFill="1" applyBorder="1" applyAlignment="1">
      <alignment horizontal="left" indent="1"/>
    </xf>
    <xf numFmtId="0" fontId="14" fillId="6" borderId="7" xfId="0" applyFont="1" applyFill="1" applyBorder="1" applyAlignment="1">
      <alignment horizontal="left" indent="1"/>
    </xf>
    <xf numFmtId="0" fontId="13" fillId="8" borderId="2" xfId="0" applyFont="1" applyFill="1" applyBorder="1" applyAlignment="1">
      <alignment horizontal="left" indent="1"/>
    </xf>
    <xf numFmtId="0" fontId="14" fillId="8" borderId="4" xfId="0" applyFont="1" applyFill="1" applyBorder="1" applyAlignment="1">
      <alignment horizontal="left" indent="1"/>
    </xf>
    <xf numFmtId="166" fontId="14" fillId="6" borderId="5" xfId="0" applyNumberFormat="1" applyFont="1" applyFill="1" applyBorder="1" applyAlignment="1">
      <alignment horizontal="left" indent="1"/>
    </xf>
    <xf numFmtId="0" fontId="14" fillId="8" borderId="6" xfId="0" applyFont="1" applyFill="1" applyBorder="1" applyAlignment="1">
      <alignment horizontal="left" indent="1"/>
    </xf>
    <xf numFmtId="164" fontId="15" fillId="6" borderId="5" xfId="0" applyNumberFormat="1" applyFont="1" applyFill="1" applyBorder="1" applyAlignment="1">
      <alignment horizontal="left" inden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93ECE-8867-4C96-BBB3-EF26D969FBC4}">
  <dimension ref="A1:Q79"/>
  <sheetViews>
    <sheetView tabSelected="1" topLeftCell="A15" zoomScale="85" zoomScaleNormal="85" workbookViewId="0">
      <selection activeCell="P23" sqref="P23:Q75"/>
    </sheetView>
  </sheetViews>
  <sheetFormatPr defaultRowHeight="15" x14ac:dyDescent="0.25"/>
  <cols>
    <col min="1" max="1" width="38.140625" customWidth="1"/>
    <col min="2" max="2" width="10.7109375" customWidth="1"/>
    <col min="3" max="3" width="3.7109375" customWidth="1"/>
    <col min="4" max="4" width="40.5703125" customWidth="1"/>
    <col min="5" max="5" width="14.85546875" customWidth="1"/>
    <col min="6" max="6" width="4" customWidth="1"/>
    <col min="7" max="7" width="41.5703125" customWidth="1"/>
    <col min="8" max="8" width="18.5703125" customWidth="1"/>
    <col min="9" max="9" width="3.85546875" customWidth="1"/>
    <col min="10" max="10" width="41.7109375" customWidth="1"/>
    <col min="11" max="11" width="18.85546875" customWidth="1"/>
    <col min="12" max="12" width="3.7109375" customWidth="1"/>
    <col min="13" max="13" width="39.7109375" customWidth="1"/>
    <col min="14" max="14" width="19" customWidth="1"/>
    <col min="16" max="16" width="45" customWidth="1"/>
    <col min="17" max="17" width="19" customWidth="1"/>
  </cols>
  <sheetData>
    <row r="1" spans="1:11" ht="21" customHeight="1" x14ac:dyDescent="0.25">
      <c r="A1" s="6"/>
    </row>
    <row r="2" spans="1:11" x14ac:dyDescent="0.25">
      <c r="A2" s="3" t="s">
        <v>0</v>
      </c>
      <c r="D2" s="3" t="s">
        <v>1</v>
      </c>
      <c r="E2" s="4"/>
      <c r="J2" t="s">
        <v>72</v>
      </c>
      <c r="K2" s="15">
        <v>44833</v>
      </c>
    </row>
    <row r="3" spans="1:11" x14ac:dyDescent="0.25">
      <c r="A3" s="2" t="s">
        <v>2</v>
      </c>
      <c r="B3" s="4" t="s">
        <v>37</v>
      </c>
      <c r="D3" s="2" t="s">
        <v>3</v>
      </c>
      <c r="E3" s="1" t="s">
        <v>4</v>
      </c>
    </row>
    <row r="4" spans="1:11" x14ac:dyDescent="0.25">
      <c r="A4" s="2" t="s">
        <v>5</v>
      </c>
      <c r="B4" s="4" t="s">
        <v>36</v>
      </c>
      <c r="D4" s="2" t="s">
        <v>6</v>
      </c>
      <c r="E4" s="1" t="s">
        <v>7</v>
      </c>
    </row>
    <row r="5" spans="1:11" x14ac:dyDescent="0.25">
      <c r="A5" s="2" t="s">
        <v>8</v>
      </c>
      <c r="B5" s="4" t="s">
        <v>38</v>
      </c>
    </row>
    <row r="6" spans="1:11" x14ac:dyDescent="0.25">
      <c r="A6" s="2" t="s">
        <v>9</v>
      </c>
      <c r="B6" s="5">
        <v>21948</v>
      </c>
    </row>
    <row r="7" spans="1:11" x14ac:dyDescent="0.25">
      <c r="A7" s="2" t="s">
        <v>10</v>
      </c>
      <c r="B7" s="4" t="s">
        <v>11</v>
      </c>
    </row>
    <row r="8" spans="1:11" x14ac:dyDescent="0.25">
      <c r="A8" s="2" t="s">
        <v>12</v>
      </c>
      <c r="B8" s="4" t="s">
        <v>11</v>
      </c>
    </row>
    <row r="9" spans="1:11" x14ac:dyDescent="0.25">
      <c r="A9" s="2" t="s">
        <v>13</v>
      </c>
      <c r="B9" s="4" t="s">
        <v>14</v>
      </c>
      <c r="G9" s="7"/>
    </row>
    <row r="10" spans="1:11" x14ac:dyDescent="0.25">
      <c r="G10" s="7"/>
    </row>
    <row r="11" spans="1:11" x14ac:dyDescent="0.25">
      <c r="A11" s="3" t="s">
        <v>15</v>
      </c>
      <c r="B11" s="2" t="s">
        <v>16</v>
      </c>
    </row>
    <row r="12" spans="1:11" x14ac:dyDescent="0.25">
      <c r="A12" s="2" t="s">
        <v>17</v>
      </c>
      <c r="B12" s="1" t="s">
        <v>18</v>
      </c>
    </row>
    <row r="13" spans="1:11" x14ac:dyDescent="0.25">
      <c r="A13" s="2" t="s">
        <v>19</v>
      </c>
      <c r="B13" s="1" t="s">
        <v>20</v>
      </c>
    </row>
    <row r="14" spans="1:11" x14ac:dyDescent="0.25">
      <c r="A14" s="2" t="s">
        <v>21</v>
      </c>
      <c r="B14" s="1" t="s">
        <v>41</v>
      </c>
      <c r="C14" t="s">
        <v>22</v>
      </c>
      <c r="E14" t="s">
        <v>22</v>
      </c>
    </row>
    <row r="15" spans="1:11" x14ac:dyDescent="0.25">
      <c r="A15" s="2" t="s">
        <v>23</v>
      </c>
      <c r="B15" s="1" t="s">
        <v>24</v>
      </c>
      <c r="C15" t="s">
        <v>22</v>
      </c>
    </row>
    <row r="16" spans="1:11" x14ac:dyDescent="0.25">
      <c r="A16" s="2" t="s">
        <v>25</v>
      </c>
      <c r="B16" s="1" t="s">
        <v>26</v>
      </c>
      <c r="C16" t="s">
        <v>22</v>
      </c>
    </row>
    <row r="17" spans="1:17" x14ac:dyDescent="0.25">
      <c r="A17" s="2" t="s">
        <v>27</v>
      </c>
      <c r="B17" s="1" t="s">
        <v>28</v>
      </c>
    </row>
    <row r="19" spans="1:17" s="8" customFormat="1" ht="12.75" x14ac:dyDescent="0.2">
      <c r="A19" s="10">
        <v>44442</v>
      </c>
      <c r="B19" s="10">
        <v>44442</v>
      </c>
      <c r="C19" s="11"/>
      <c r="D19" s="12" t="s">
        <v>60</v>
      </c>
      <c r="E19" s="10">
        <v>44448</v>
      </c>
      <c r="F19" s="11"/>
      <c r="G19" s="12" t="s">
        <v>61</v>
      </c>
      <c r="H19" s="10">
        <v>44449</v>
      </c>
      <c r="I19" s="11"/>
      <c r="J19" s="12" t="s">
        <v>59</v>
      </c>
      <c r="K19" s="10">
        <v>44453</v>
      </c>
      <c r="L19" s="11"/>
      <c r="M19" s="12" t="s">
        <v>58</v>
      </c>
      <c r="N19" s="10">
        <v>44456</v>
      </c>
      <c r="P19" s="8" t="s">
        <v>73</v>
      </c>
    </row>
    <row r="20" spans="1:17" s="8" customFormat="1" ht="12.75" x14ac:dyDescent="0.2">
      <c r="A20" s="12" t="s">
        <v>49</v>
      </c>
      <c r="B20" s="13"/>
      <c r="C20" s="13"/>
      <c r="D20" s="12" t="s">
        <v>50</v>
      </c>
      <c r="E20" s="13"/>
      <c r="F20" s="13"/>
      <c r="G20" s="12" t="s">
        <v>57</v>
      </c>
      <c r="H20" s="12"/>
      <c r="I20" s="13"/>
      <c r="J20" s="12" t="s">
        <v>53</v>
      </c>
      <c r="K20" s="13"/>
      <c r="L20" s="13"/>
      <c r="M20" s="12" t="s">
        <v>51</v>
      </c>
      <c r="N20" s="11"/>
    </row>
    <row r="21" spans="1:17" s="8" customFormat="1" ht="12.75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7" s="9" customFormat="1" ht="15.75" thickBot="1" x14ac:dyDescent="0.3">
      <c r="A22" s="17"/>
      <c r="B22" s="17"/>
      <c r="C22" s="17"/>
      <c r="D22" s="17" t="s">
        <v>54</v>
      </c>
      <c r="E22" s="17"/>
      <c r="F22" s="17"/>
      <c r="G22" s="17" t="s">
        <v>55</v>
      </c>
      <c r="H22" s="17"/>
      <c r="I22" s="17"/>
      <c r="J22" s="17" t="s">
        <v>54</v>
      </c>
      <c r="K22" s="17"/>
      <c r="L22" s="17"/>
      <c r="M22" s="17" t="s">
        <v>64</v>
      </c>
      <c r="N22" s="17"/>
      <c r="O22" s="18"/>
      <c r="P22" s="17"/>
      <c r="Q22" s="19"/>
    </row>
    <row r="23" spans="1:17" s="9" customFormat="1" x14ac:dyDescent="0.25">
      <c r="A23" s="20" t="s">
        <v>79</v>
      </c>
      <c r="B23" s="21">
        <v>1.1000000000000001</v>
      </c>
      <c r="C23" s="17"/>
      <c r="D23" s="20" t="s">
        <v>79</v>
      </c>
      <c r="E23" s="22">
        <v>1.1000000000000001</v>
      </c>
      <c r="F23" s="17"/>
      <c r="G23" s="20" t="s">
        <v>79</v>
      </c>
      <c r="H23" s="21">
        <v>1.2</v>
      </c>
      <c r="I23" s="17"/>
      <c r="J23" s="20" t="s">
        <v>79</v>
      </c>
      <c r="K23" s="22">
        <v>1.2</v>
      </c>
      <c r="L23" s="17"/>
      <c r="M23" s="20" t="s">
        <v>79</v>
      </c>
      <c r="N23" s="21">
        <v>1.3</v>
      </c>
      <c r="O23" s="18"/>
      <c r="P23" s="46" t="s">
        <v>84</v>
      </c>
      <c r="Q23" s="47">
        <v>1.3</v>
      </c>
    </row>
    <row r="24" spans="1:17" s="9" customFormat="1" x14ac:dyDescent="0.25">
      <c r="A24" s="23" t="s">
        <v>42</v>
      </c>
      <c r="B24" s="24" t="s">
        <v>74</v>
      </c>
      <c r="C24" s="17"/>
      <c r="D24" s="23" t="s">
        <v>42</v>
      </c>
      <c r="E24" s="25" t="s">
        <v>74</v>
      </c>
      <c r="F24" s="17"/>
      <c r="G24" s="23" t="s">
        <v>42</v>
      </c>
      <c r="H24" s="25" t="s">
        <v>74</v>
      </c>
      <c r="I24" s="17"/>
      <c r="J24" s="23" t="s">
        <v>42</v>
      </c>
      <c r="K24" s="25" t="s">
        <v>74</v>
      </c>
      <c r="L24" s="17"/>
      <c r="M24" s="23" t="s">
        <v>42</v>
      </c>
      <c r="N24" s="24" t="s">
        <v>75</v>
      </c>
      <c r="O24" s="18"/>
      <c r="P24" s="48" t="s">
        <v>42</v>
      </c>
      <c r="Q24" s="49" t="s">
        <v>75</v>
      </c>
    </row>
    <row r="25" spans="1:17" s="9" customFormat="1" x14ac:dyDescent="0.25">
      <c r="A25" s="23" t="s">
        <v>31</v>
      </c>
      <c r="B25" s="24" t="s">
        <v>40</v>
      </c>
      <c r="C25" s="17"/>
      <c r="D25" s="23" t="s">
        <v>31</v>
      </c>
      <c r="E25" s="25" t="s">
        <v>40</v>
      </c>
      <c r="F25" s="17"/>
      <c r="G25" s="23" t="s">
        <v>31</v>
      </c>
      <c r="H25" s="25" t="s">
        <v>83</v>
      </c>
      <c r="I25" s="17"/>
      <c r="J25" s="23" t="s">
        <v>31</v>
      </c>
      <c r="K25" s="25" t="s">
        <v>48</v>
      </c>
      <c r="L25" s="17"/>
      <c r="M25" s="23" t="s">
        <v>31</v>
      </c>
      <c r="N25" s="25" t="s">
        <v>48</v>
      </c>
      <c r="O25" s="18"/>
      <c r="P25" s="48" t="s">
        <v>31</v>
      </c>
      <c r="Q25" s="49" t="s">
        <v>48</v>
      </c>
    </row>
    <row r="26" spans="1:17" s="9" customFormat="1" x14ac:dyDescent="0.25">
      <c r="A26" s="23" t="s">
        <v>46</v>
      </c>
      <c r="B26" s="24">
        <v>7</v>
      </c>
      <c r="C26" s="17"/>
      <c r="D26" s="23" t="s">
        <v>46</v>
      </c>
      <c r="E26" s="25">
        <v>7</v>
      </c>
      <c r="F26" s="17"/>
      <c r="G26" s="23" t="s">
        <v>46</v>
      </c>
      <c r="H26" s="25">
        <v>7</v>
      </c>
      <c r="I26" s="17"/>
      <c r="J26" s="23" t="s">
        <v>46</v>
      </c>
      <c r="K26" s="25">
        <v>7</v>
      </c>
      <c r="L26" s="17"/>
      <c r="M26" s="23" t="s">
        <v>46</v>
      </c>
      <c r="N26" s="25">
        <v>7</v>
      </c>
      <c r="O26" s="18"/>
      <c r="P26" s="48" t="s">
        <v>46</v>
      </c>
      <c r="Q26" s="49">
        <v>7</v>
      </c>
    </row>
    <row r="27" spans="1:17" s="9" customFormat="1" x14ac:dyDescent="0.25">
      <c r="A27" s="23" t="s">
        <v>43</v>
      </c>
      <c r="B27" s="24">
        <v>7</v>
      </c>
      <c r="C27" s="17"/>
      <c r="D27" s="23" t="s">
        <v>43</v>
      </c>
      <c r="E27" s="25">
        <v>7</v>
      </c>
      <c r="F27" s="17"/>
      <c r="G27" s="23" t="s">
        <v>43</v>
      </c>
      <c r="H27" s="25">
        <v>7</v>
      </c>
      <c r="I27" s="17"/>
      <c r="J27" s="23" t="s">
        <v>43</v>
      </c>
      <c r="K27" s="25">
        <v>7</v>
      </c>
      <c r="L27" s="17"/>
      <c r="M27" s="23" t="s">
        <v>43</v>
      </c>
      <c r="N27" s="25">
        <v>7</v>
      </c>
      <c r="O27" s="18"/>
      <c r="P27" s="48" t="s">
        <v>43</v>
      </c>
      <c r="Q27" s="49">
        <v>7</v>
      </c>
    </row>
    <row r="28" spans="1:17" s="9" customFormat="1" ht="15.75" thickBot="1" x14ac:dyDescent="0.3">
      <c r="A28" s="27" t="s">
        <v>45</v>
      </c>
      <c r="B28" s="28">
        <v>1260</v>
      </c>
      <c r="C28" s="17"/>
      <c r="D28" s="27" t="s">
        <v>45</v>
      </c>
      <c r="E28" s="29">
        <v>1260</v>
      </c>
      <c r="F28" s="17"/>
      <c r="G28" s="27" t="s">
        <v>45</v>
      </c>
      <c r="H28" s="28">
        <v>1340</v>
      </c>
      <c r="I28" s="17"/>
      <c r="J28" s="27" t="s">
        <v>45</v>
      </c>
      <c r="K28" s="29">
        <v>1340</v>
      </c>
      <c r="L28" s="17"/>
      <c r="M28" s="27" t="s">
        <v>45</v>
      </c>
      <c r="N28" s="29">
        <v>1340</v>
      </c>
      <c r="O28" s="18"/>
      <c r="P28" s="50" t="s">
        <v>45</v>
      </c>
      <c r="Q28" s="51">
        <v>1340</v>
      </c>
    </row>
    <row r="29" spans="1:17" s="9" customForma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8"/>
      <c r="P29" s="52"/>
      <c r="Q29" s="53"/>
    </row>
    <row r="30" spans="1:17" s="9" customFormat="1" ht="15.75" thickBot="1" x14ac:dyDescent="0.3">
      <c r="A30" s="17"/>
      <c r="B30" s="17"/>
      <c r="C30" s="17"/>
      <c r="D30" s="17" t="s">
        <v>56</v>
      </c>
      <c r="E30" s="17"/>
      <c r="F30" s="17"/>
      <c r="G30" s="17" t="s">
        <v>54</v>
      </c>
      <c r="H30" s="17"/>
      <c r="I30" s="17"/>
      <c r="J30" s="17" t="s">
        <v>70</v>
      </c>
      <c r="K30" s="17"/>
      <c r="L30" s="17"/>
      <c r="M30" s="17" t="s">
        <v>70</v>
      </c>
      <c r="N30" s="17"/>
      <c r="O30" s="18"/>
      <c r="P30" s="52"/>
      <c r="Q30" s="53"/>
    </row>
    <row r="31" spans="1:17" s="9" customFormat="1" x14ac:dyDescent="0.25">
      <c r="A31" s="17"/>
      <c r="B31" s="17"/>
      <c r="C31" s="17"/>
      <c r="D31" s="30" t="s">
        <v>80</v>
      </c>
      <c r="E31" s="21">
        <v>1.4</v>
      </c>
      <c r="F31" s="17"/>
      <c r="G31" s="30" t="s">
        <v>80</v>
      </c>
      <c r="H31" s="22">
        <v>1.4</v>
      </c>
      <c r="I31" s="17"/>
      <c r="J31" s="30" t="s">
        <v>80</v>
      </c>
      <c r="K31" s="21">
        <v>1.6</v>
      </c>
      <c r="L31" s="17"/>
      <c r="M31" s="30" t="s">
        <v>80</v>
      </c>
      <c r="N31" s="21">
        <v>1.9</v>
      </c>
      <c r="O31" s="18"/>
      <c r="P31" s="54" t="s">
        <v>85</v>
      </c>
      <c r="Q31" s="47">
        <v>1.9</v>
      </c>
    </row>
    <row r="32" spans="1:17" x14ac:dyDescent="0.25">
      <c r="A32" s="17"/>
      <c r="B32" s="17"/>
      <c r="C32" s="17"/>
      <c r="D32" s="31" t="s">
        <v>42</v>
      </c>
      <c r="E32" s="25" t="s">
        <v>76</v>
      </c>
      <c r="F32" s="17"/>
      <c r="G32" s="31" t="s">
        <v>42</v>
      </c>
      <c r="H32" s="25" t="s">
        <v>76</v>
      </c>
      <c r="I32" s="17"/>
      <c r="J32" s="31" t="s">
        <v>42</v>
      </c>
      <c r="K32" s="25" t="s">
        <v>76</v>
      </c>
      <c r="L32" s="17"/>
      <c r="M32" s="31" t="s">
        <v>42</v>
      </c>
      <c r="N32" s="24" t="s">
        <v>75</v>
      </c>
      <c r="O32" s="18"/>
      <c r="P32" s="55" t="s">
        <v>42</v>
      </c>
      <c r="Q32" s="49" t="s">
        <v>75</v>
      </c>
    </row>
    <row r="33" spans="1:17" x14ac:dyDescent="0.25">
      <c r="A33" s="17"/>
      <c r="B33" s="17"/>
      <c r="C33" s="17"/>
      <c r="D33" s="31" t="s">
        <v>29</v>
      </c>
      <c r="E33" s="32">
        <v>44445</v>
      </c>
      <c r="F33" s="17"/>
      <c r="G33" s="31" t="s">
        <v>29</v>
      </c>
      <c r="H33" s="32">
        <v>44445</v>
      </c>
      <c r="I33" s="17"/>
      <c r="J33" s="31" t="s">
        <v>29</v>
      </c>
      <c r="K33" s="32">
        <v>44445</v>
      </c>
      <c r="L33" s="17"/>
      <c r="M33" s="31" t="s">
        <v>29</v>
      </c>
      <c r="N33" s="32">
        <v>44445</v>
      </c>
      <c r="O33" s="18"/>
      <c r="P33" s="55" t="s">
        <v>29</v>
      </c>
      <c r="Q33" s="56">
        <v>44445</v>
      </c>
    </row>
    <row r="34" spans="1:17" x14ac:dyDescent="0.25">
      <c r="A34" s="17"/>
      <c r="B34" s="17"/>
      <c r="C34" s="17"/>
      <c r="D34" s="31" t="s">
        <v>30</v>
      </c>
      <c r="E34" s="34">
        <v>44448</v>
      </c>
      <c r="F34" s="17"/>
      <c r="G34" s="31" t="s">
        <v>30</v>
      </c>
      <c r="H34" s="32">
        <v>44448</v>
      </c>
      <c r="I34" s="17"/>
      <c r="J34" s="31" t="s">
        <v>30</v>
      </c>
      <c r="K34" s="34">
        <v>44453</v>
      </c>
      <c r="L34" s="17"/>
      <c r="M34" s="31" t="s">
        <v>30</v>
      </c>
      <c r="N34" s="34">
        <v>44456</v>
      </c>
      <c r="O34" s="18"/>
      <c r="P34" s="55" t="s">
        <v>30</v>
      </c>
      <c r="Q34" s="56">
        <v>44456</v>
      </c>
    </row>
    <row r="35" spans="1:17" x14ac:dyDescent="0.25">
      <c r="A35" s="17"/>
      <c r="B35" s="17"/>
      <c r="C35" s="17"/>
      <c r="D35" s="31" t="s">
        <v>31</v>
      </c>
      <c r="E35" s="32" t="s">
        <v>40</v>
      </c>
      <c r="F35" s="17"/>
      <c r="G35" s="31" t="s">
        <v>31</v>
      </c>
      <c r="H35" s="25" t="s">
        <v>40</v>
      </c>
      <c r="I35" s="17"/>
      <c r="J35" s="31" t="s">
        <v>31</v>
      </c>
      <c r="K35" s="25" t="s">
        <v>83</v>
      </c>
      <c r="L35" s="17"/>
      <c r="M35" s="31" t="s">
        <v>31</v>
      </c>
      <c r="N35" s="25" t="s">
        <v>48</v>
      </c>
      <c r="O35" s="18"/>
      <c r="P35" s="55" t="s">
        <v>31</v>
      </c>
      <c r="Q35" s="49" t="s">
        <v>48</v>
      </c>
    </row>
    <row r="36" spans="1:17" x14ac:dyDescent="0.25">
      <c r="A36" s="17"/>
      <c r="B36" s="17"/>
      <c r="C36" s="35"/>
      <c r="D36" s="31" t="s">
        <v>34</v>
      </c>
      <c r="E36" s="24">
        <v>4</v>
      </c>
      <c r="F36" s="35"/>
      <c r="G36" s="31" t="s">
        <v>34</v>
      </c>
      <c r="H36" s="25">
        <v>4</v>
      </c>
      <c r="I36" s="17"/>
      <c r="J36" s="31" t="s">
        <v>34</v>
      </c>
      <c r="K36" s="24">
        <v>6</v>
      </c>
      <c r="L36" s="17"/>
      <c r="M36" s="31" t="s">
        <v>34</v>
      </c>
      <c r="N36" s="24">
        <v>9</v>
      </c>
      <c r="O36" s="18"/>
      <c r="P36" s="55" t="s">
        <v>34</v>
      </c>
      <c r="Q36" s="49">
        <v>9</v>
      </c>
    </row>
    <row r="37" spans="1:17" x14ac:dyDescent="0.25">
      <c r="A37" s="17"/>
      <c r="B37" s="17"/>
      <c r="C37" s="17"/>
      <c r="D37" s="31" t="s">
        <v>32</v>
      </c>
      <c r="E37" s="24">
        <v>3</v>
      </c>
      <c r="F37" s="17"/>
      <c r="G37" s="31" t="s">
        <v>32</v>
      </c>
      <c r="H37" s="25">
        <v>3</v>
      </c>
      <c r="I37" s="17"/>
      <c r="J37" s="31" t="s">
        <v>32</v>
      </c>
      <c r="K37" s="24">
        <v>5</v>
      </c>
      <c r="L37" s="17"/>
      <c r="M37" s="31" t="s">
        <v>32</v>
      </c>
      <c r="N37" s="24">
        <v>7</v>
      </c>
      <c r="O37" s="18"/>
      <c r="P37" s="55" t="s">
        <v>32</v>
      </c>
      <c r="Q37" s="49">
        <v>7</v>
      </c>
    </row>
    <row r="38" spans="1:17" ht="15.75" thickBot="1" x14ac:dyDescent="0.3">
      <c r="A38" s="17"/>
      <c r="B38" s="17"/>
      <c r="C38" s="17"/>
      <c r="D38" s="36" t="s">
        <v>35</v>
      </c>
      <c r="E38" s="28">
        <v>540</v>
      </c>
      <c r="F38" s="17"/>
      <c r="G38" s="36" t="s">
        <v>35</v>
      </c>
      <c r="H38" s="29">
        <v>540</v>
      </c>
      <c r="I38" s="17"/>
      <c r="J38" s="36" t="s">
        <v>35</v>
      </c>
      <c r="K38" s="28">
        <v>940</v>
      </c>
      <c r="L38" s="17"/>
      <c r="M38" s="36" t="s">
        <v>35</v>
      </c>
      <c r="N38" s="28">
        <v>1340</v>
      </c>
      <c r="O38" s="18"/>
      <c r="P38" s="57" t="s">
        <v>35</v>
      </c>
      <c r="Q38" s="51">
        <v>1340</v>
      </c>
    </row>
    <row r="39" spans="1:17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58"/>
      <c r="Q39" s="58"/>
    </row>
    <row r="40" spans="1:17" ht="15.75" thickBot="1" x14ac:dyDescent="0.3">
      <c r="A40" s="17"/>
      <c r="B40" s="17"/>
      <c r="C40" s="17"/>
      <c r="D40" s="17" t="s">
        <v>54</v>
      </c>
      <c r="E40" s="17"/>
      <c r="F40" s="17"/>
      <c r="G40" s="17" t="s">
        <v>68</v>
      </c>
      <c r="H40" s="17"/>
      <c r="I40" s="17"/>
      <c r="J40" s="17" t="s">
        <v>54</v>
      </c>
      <c r="K40" s="17"/>
      <c r="L40" s="17"/>
      <c r="M40" s="17" t="s">
        <v>54</v>
      </c>
      <c r="N40" s="17"/>
      <c r="O40" s="18"/>
      <c r="P40" s="58"/>
      <c r="Q40" s="58"/>
    </row>
    <row r="41" spans="1:17" x14ac:dyDescent="0.25">
      <c r="A41" s="37" t="s">
        <v>81</v>
      </c>
      <c r="B41" s="21">
        <v>1.1000000000000001</v>
      </c>
      <c r="C41" s="17"/>
      <c r="D41" s="37" t="s">
        <v>81</v>
      </c>
      <c r="E41" s="22">
        <v>1.1000000000000001</v>
      </c>
      <c r="F41" s="17"/>
      <c r="G41" s="37" t="s">
        <v>81</v>
      </c>
      <c r="H41" s="21">
        <v>1.2</v>
      </c>
      <c r="I41" s="17"/>
      <c r="J41" s="37" t="s">
        <v>81</v>
      </c>
      <c r="K41" s="22">
        <v>1.2</v>
      </c>
      <c r="L41" s="17"/>
      <c r="M41" s="37" t="s">
        <v>81</v>
      </c>
      <c r="N41" s="22">
        <v>1.2</v>
      </c>
      <c r="O41" s="18"/>
      <c r="P41" s="59" t="s">
        <v>86</v>
      </c>
      <c r="Q41" s="60">
        <v>1.2</v>
      </c>
    </row>
    <row r="42" spans="1:17" x14ac:dyDescent="0.25">
      <c r="A42" s="38" t="s">
        <v>42</v>
      </c>
      <c r="B42" s="24" t="s">
        <v>74</v>
      </c>
      <c r="C42" s="17"/>
      <c r="D42" s="38" t="s">
        <v>42</v>
      </c>
      <c r="E42" s="26" t="s">
        <v>74</v>
      </c>
      <c r="F42" s="17"/>
      <c r="G42" s="38" t="s">
        <v>42</v>
      </c>
      <c r="H42" s="24" t="s">
        <v>77</v>
      </c>
      <c r="I42" s="17"/>
      <c r="J42" s="38" t="s">
        <v>42</v>
      </c>
      <c r="K42" s="26" t="s">
        <v>77</v>
      </c>
      <c r="L42" s="17"/>
      <c r="M42" s="38" t="s">
        <v>42</v>
      </c>
      <c r="N42" s="26" t="s">
        <v>77</v>
      </c>
      <c r="O42" s="18"/>
      <c r="P42" s="61" t="s">
        <v>42</v>
      </c>
      <c r="Q42" s="49" t="s">
        <v>77</v>
      </c>
    </row>
    <row r="43" spans="1:17" x14ac:dyDescent="0.25">
      <c r="A43" s="38" t="s">
        <v>62</v>
      </c>
      <c r="B43" s="24" t="s">
        <v>28</v>
      </c>
      <c r="C43" s="17"/>
      <c r="D43" s="38" t="s">
        <v>62</v>
      </c>
      <c r="E43" s="26" t="s">
        <v>28</v>
      </c>
      <c r="F43" s="17"/>
      <c r="G43" s="38" t="s">
        <v>62</v>
      </c>
      <c r="H43" s="24" t="s">
        <v>63</v>
      </c>
      <c r="I43" s="17"/>
      <c r="J43" s="38" t="s">
        <v>62</v>
      </c>
      <c r="K43" s="25" t="s">
        <v>63</v>
      </c>
      <c r="L43" s="17"/>
      <c r="M43" s="38" t="s">
        <v>62</v>
      </c>
      <c r="N43" s="25" t="s">
        <v>63</v>
      </c>
      <c r="O43" s="18"/>
      <c r="P43" s="61" t="s">
        <v>62</v>
      </c>
      <c r="Q43" s="62" t="s">
        <v>63</v>
      </c>
    </row>
    <row r="44" spans="1:17" x14ac:dyDescent="0.25">
      <c r="A44" s="38" t="s">
        <v>31</v>
      </c>
      <c r="B44" s="24" t="s">
        <v>40</v>
      </c>
      <c r="C44" s="17" t="s">
        <v>22</v>
      </c>
      <c r="D44" s="38" t="s">
        <v>31</v>
      </c>
      <c r="E44" s="25" t="s">
        <v>40</v>
      </c>
      <c r="F44" s="17"/>
      <c r="G44" s="38" t="s">
        <v>31</v>
      </c>
      <c r="H44" s="25" t="s">
        <v>40</v>
      </c>
      <c r="I44" s="17"/>
      <c r="J44" s="38" t="s">
        <v>31</v>
      </c>
      <c r="K44" s="25" t="s">
        <v>40</v>
      </c>
      <c r="L44" s="17"/>
      <c r="M44" s="38" t="s">
        <v>31</v>
      </c>
      <c r="N44" s="25" t="s">
        <v>40</v>
      </c>
      <c r="O44" s="18"/>
      <c r="P44" s="61" t="s">
        <v>31</v>
      </c>
      <c r="Q44" s="62" t="s">
        <v>40</v>
      </c>
    </row>
    <row r="45" spans="1:17" x14ac:dyDescent="0.25">
      <c r="A45" s="38" t="s">
        <v>43</v>
      </c>
      <c r="B45" s="24">
        <v>7</v>
      </c>
      <c r="C45" s="17"/>
      <c r="D45" s="38" t="s">
        <v>43</v>
      </c>
      <c r="E45" s="25">
        <v>7</v>
      </c>
      <c r="F45" s="17"/>
      <c r="G45" s="38" t="s">
        <v>43</v>
      </c>
      <c r="H45" s="25">
        <v>7</v>
      </c>
      <c r="I45" s="17"/>
      <c r="J45" s="38" t="s">
        <v>43</v>
      </c>
      <c r="K45" s="25">
        <v>7</v>
      </c>
      <c r="L45" s="17"/>
      <c r="M45" s="38" t="s">
        <v>43</v>
      </c>
      <c r="N45" s="25">
        <v>7</v>
      </c>
      <c r="O45" s="18"/>
      <c r="P45" s="61" t="s">
        <v>43</v>
      </c>
      <c r="Q45" s="62">
        <v>7</v>
      </c>
    </row>
    <row r="46" spans="1:17" x14ac:dyDescent="0.25">
      <c r="A46" s="38" t="s">
        <v>65</v>
      </c>
      <c r="B46" s="24">
        <v>180</v>
      </c>
      <c r="C46" s="17"/>
      <c r="D46" s="38" t="s">
        <v>65</v>
      </c>
      <c r="E46" s="25">
        <v>180</v>
      </c>
      <c r="F46" s="17"/>
      <c r="G46" s="38" t="s">
        <v>65</v>
      </c>
      <c r="H46" s="25">
        <v>180</v>
      </c>
      <c r="I46" s="17"/>
      <c r="J46" s="38" t="s">
        <v>65</v>
      </c>
      <c r="K46" s="25">
        <v>180</v>
      </c>
      <c r="L46" s="17"/>
      <c r="M46" s="38" t="s">
        <v>65</v>
      </c>
      <c r="N46" s="25">
        <v>180</v>
      </c>
      <c r="O46" s="18"/>
      <c r="P46" s="61" t="s">
        <v>65</v>
      </c>
      <c r="Q46" s="62">
        <v>180</v>
      </c>
    </row>
    <row r="47" spans="1:17" ht="15.75" thickBot="1" x14ac:dyDescent="0.3">
      <c r="A47" s="39" t="s">
        <v>44</v>
      </c>
      <c r="B47" s="28">
        <f>7*180</f>
        <v>1260</v>
      </c>
      <c r="C47" s="17"/>
      <c r="D47" s="39" t="s">
        <v>44</v>
      </c>
      <c r="E47" s="29">
        <f>7*180</f>
        <v>1260</v>
      </c>
      <c r="F47" s="17"/>
      <c r="G47" s="39" t="s">
        <v>44</v>
      </c>
      <c r="H47" s="29">
        <f>7*180</f>
        <v>1260</v>
      </c>
      <c r="I47" s="17"/>
      <c r="J47" s="39" t="s">
        <v>44</v>
      </c>
      <c r="K47" s="29">
        <f>7*180</f>
        <v>1260</v>
      </c>
      <c r="L47" s="17"/>
      <c r="M47" s="39" t="s">
        <v>44</v>
      </c>
      <c r="N47" s="29">
        <f>7*180</f>
        <v>1260</v>
      </c>
      <c r="O47" s="18"/>
      <c r="P47" s="63" t="s">
        <v>44</v>
      </c>
      <c r="Q47" s="64">
        <f>7*180</f>
        <v>1260</v>
      </c>
    </row>
    <row r="48" spans="1:17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8"/>
      <c r="P48" s="52"/>
      <c r="Q48" s="52"/>
    </row>
    <row r="49" spans="1:17" ht="15.75" thickBot="1" x14ac:dyDescent="0.3">
      <c r="A49" s="17"/>
      <c r="B49" s="17"/>
      <c r="C49" s="17"/>
      <c r="D49" s="17" t="s">
        <v>56</v>
      </c>
      <c r="E49" s="17"/>
      <c r="F49" s="17"/>
      <c r="G49" s="17" t="s">
        <v>67</v>
      </c>
      <c r="H49" s="17"/>
      <c r="I49" s="17"/>
      <c r="J49" s="17" t="s">
        <v>54</v>
      </c>
      <c r="K49" s="17"/>
      <c r="L49" s="17"/>
      <c r="M49" s="17" t="s">
        <v>54</v>
      </c>
      <c r="N49" s="17"/>
      <c r="O49" s="18"/>
      <c r="P49" s="52"/>
      <c r="Q49" s="52"/>
    </row>
    <row r="50" spans="1:17" x14ac:dyDescent="0.25">
      <c r="A50" s="17"/>
      <c r="B50" s="17"/>
      <c r="C50" s="17"/>
      <c r="D50" s="40" t="s">
        <v>82</v>
      </c>
      <c r="E50" s="21">
        <v>1.4</v>
      </c>
      <c r="F50" s="17"/>
      <c r="G50" s="40" t="s">
        <v>82</v>
      </c>
      <c r="H50" s="21">
        <v>1.5</v>
      </c>
      <c r="I50" s="17"/>
      <c r="J50" s="40" t="s">
        <v>82</v>
      </c>
      <c r="K50" s="22">
        <v>1.5</v>
      </c>
      <c r="L50" s="17"/>
      <c r="M50" s="40" t="s">
        <v>82</v>
      </c>
      <c r="N50" s="22">
        <v>1.5</v>
      </c>
      <c r="O50" s="18"/>
      <c r="P50" s="65" t="s">
        <v>87</v>
      </c>
      <c r="Q50" s="60">
        <v>1.5</v>
      </c>
    </row>
    <row r="51" spans="1:17" x14ac:dyDescent="0.25">
      <c r="A51" s="17"/>
      <c r="B51" s="17"/>
      <c r="C51" s="17"/>
      <c r="D51" s="41" t="s">
        <v>42</v>
      </c>
      <c r="E51" s="25" t="s">
        <v>76</v>
      </c>
      <c r="F51" s="17"/>
      <c r="G51" s="41" t="s">
        <v>42</v>
      </c>
      <c r="H51" s="24" t="s">
        <v>78</v>
      </c>
      <c r="I51" s="17"/>
      <c r="J51" s="41" t="s">
        <v>42</v>
      </c>
      <c r="K51" s="26" t="s">
        <v>78</v>
      </c>
      <c r="L51" s="17"/>
      <c r="M51" s="41" t="s">
        <v>42</v>
      </c>
      <c r="N51" s="26" t="s">
        <v>78</v>
      </c>
      <c r="O51" s="18"/>
      <c r="P51" s="66" t="s">
        <v>42</v>
      </c>
      <c r="Q51" s="49" t="s">
        <v>78</v>
      </c>
    </row>
    <row r="52" spans="1:17" x14ac:dyDescent="0.25">
      <c r="A52" s="17"/>
      <c r="B52" s="17"/>
      <c r="C52" s="17"/>
      <c r="D52" s="41" t="s">
        <v>62</v>
      </c>
      <c r="E52" s="26" t="s">
        <v>28</v>
      </c>
      <c r="F52" s="17"/>
      <c r="G52" s="41" t="s">
        <v>62</v>
      </c>
      <c r="H52" s="24" t="s">
        <v>63</v>
      </c>
      <c r="I52" s="17"/>
      <c r="J52" s="41" t="s">
        <v>62</v>
      </c>
      <c r="K52" s="25" t="s">
        <v>63</v>
      </c>
      <c r="L52" s="17"/>
      <c r="M52" s="41" t="s">
        <v>62</v>
      </c>
      <c r="N52" s="25" t="s">
        <v>63</v>
      </c>
      <c r="O52" s="18"/>
      <c r="P52" s="66" t="s">
        <v>62</v>
      </c>
      <c r="Q52" s="62" t="s">
        <v>63</v>
      </c>
    </row>
    <row r="53" spans="1:17" x14ac:dyDescent="0.25">
      <c r="A53" s="17"/>
      <c r="B53" s="17"/>
      <c r="C53" s="17" t="s">
        <v>22</v>
      </c>
      <c r="D53" s="41" t="s">
        <v>29</v>
      </c>
      <c r="E53" s="33">
        <v>44445</v>
      </c>
      <c r="F53" s="17"/>
      <c r="G53" s="41" t="s">
        <v>29</v>
      </c>
      <c r="H53" s="32">
        <v>44445</v>
      </c>
      <c r="I53" s="17"/>
      <c r="J53" s="41" t="s">
        <v>29</v>
      </c>
      <c r="K53" s="32">
        <v>44445</v>
      </c>
      <c r="L53" s="17"/>
      <c r="M53" s="41" t="s">
        <v>29</v>
      </c>
      <c r="N53" s="32">
        <v>44445</v>
      </c>
      <c r="O53" s="18"/>
      <c r="P53" s="66" t="s">
        <v>29</v>
      </c>
      <c r="Q53" s="67">
        <v>44445</v>
      </c>
    </row>
    <row r="54" spans="1:17" x14ac:dyDescent="0.25">
      <c r="A54" s="17"/>
      <c r="B54" s="17"/>
      <c r="C54" s="17" t="s">
        <v>22</v>
      </c>
      <c r="D54" s="41" t="s">
        <v>30</v>
      </c>
      <c r="E54" s="34">
        <v>44448</v>
      </c>
      <c r="F54" s="17"/>
      <c r="G54" s="41" t="s">
        <v>30</v>
      </c>
      <c r="H54" s="32">
        <v>44448</v>
      </c>
      <c r="I54" s="17"/>
      <c r="J54" s="41" t="s">
        <v>30</v>
      </c>
      <c r="K54" s="32">
        <v>44448</v>
      </c>
      <c r="L54" s="17"/>
      <c r="M54" s="41" t="s">
        <v>30</v>
      </c>
      <c r="N54" s="32">
        <v>44448</v>
      </c>
      <c r="O54" s="18"/>
      <c r="P54" s="66" t="s">
        <v>30</v>
      </c>
      <c r="Q54" s="67">
        <v>44448</v>
      </c>
    </row>
    <row r="55" spans="1:17" x14ac:dyDescent="0.25">
      <c r="A55" s="17"/>
      <c r="B55" s="17"/>
      <c r="C55" s="17"/>
      <c r="D55" s="41" t="s">
        <v>31</v>
      </c>
      <c r="E55" s="26" t="s">
        <v>40</v>
      </c>
      <c r="F55" s="17"/>
      <c r="G55" s="41" t="s">
        <v>31</v>
      </c>
      <c r="H55" s="25" t="s">
        <v>40</v>
      </c>
      <c r="I55" s="17"/>
      <c r="J55" s="41" t="s">
        <v>31</v>
      </c>
      <c r="K55" s="25" t="s">
        <v>40</v>
      </c>
      <c r="L55" s="17"/>
      <c r="M55" s="41" t="s">
        <v>31</v>
      </c>
      <c r="N55" s="25" t="s">
        <v>40</v>
      </c>
      <c r="O55" s="18"/>
      <c r="P55" s="66" t="s">
        <v>31</v>
      </c>
      <c r="Q55" s="62" t="s">
        <v>40</v>
      </c>
    </row>
    <row r="56" spans="1:17" x14ac:dyDescent="0.25">
      <c r="A56" s="17"/>
      <c r="B56" s="17"/>
      <c r="C56" s="17"/>
      <c r="D56" s="41" t="s">
        <v>32</v>
      </c>
      <c r="E56" s="24">
        <v>3</v>
      </c>
      <c r="F56" s="17"/>
      <c r="G56" s="41" t="s">
        <v>32</v>
      </c>
      <c r="H56" s="25">
        <v>3</v>
      </c>
      <c r="I56" s="17"/>
      <c r="J56" s="41" t="s">
        <v>32</v>
      </c>
      <c r="K56" s="25">
        <v>3</v>
      </c>
      <c r="L56" s="17"/>
      <c r="M56" s="41" t="s">
        <v>32</v>
      </c>
      <c r="N56" s="25">
        <v>3</v>
      </c>
      <c r="O56" s="18"/>
      <c r="P56" s="66" t="s">
        <v>32</v>
      </c>
      <c r="Q56" s="62">
        <v>3</v>
      </c>
    </row>
    <row r="57" spans="1:17" ht="15.75" thickBot="1" x14ac:dyDescent="0.3">
      <c r="A57" s="17"/>
      <c r="B57" s="17"/>
      <c r="C57" s="17"/>
      <c r="D57" s="42" t="s">
        <v>33</v>
      </c>
      <c r="E57" s="28">
        <v>540</v>
      </c>
      <c r="F57" s="17"/>
      <c r="G57" s="42" t="s">
        <v>33</v>
      </c>
      <c r="H57" s="29">
        <v>540</v>
      </c>
      <c r="I57" s="17"/>
      <c r="J57" s="42" t="s">
        <v>33</v>
      </c>
      <c r="K57" s="29">
        <v>540</v>
      </c>
      <c r="L57" s="17"/>
      <c r="M57" s="42" t="s">
        <v>33</v>
      </c>
      <c r="N57" s="29">
        <v>540</v>
      </c>
      <c r="O57" s="18"/>
      <c r="P57" s="68" t="s">
        <v>33</v>
      </c>
      <c r="Q57" s="51">
        <v>540</v>
      </c>
    </row>
    <row r="58" spans="1:17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8"/>
      <c r="P58" s="52"/>
      <c r="Q58" s="53"/>
    </row>
    <row r="59" spans="1:17" ht="15.75" thickBot="1" x14ac:dyDescent="0.3">
      <c r="A59" s="17"/>
      <c r="B59" s="17"/>
      <c r="C59" s="17"/>
      <c r="D59" s="17"/>
      <c r="E59" s="17"/>
      <c r="F59" s="17"/>
      <c r="G59" s="17" t="s">
        <v>66</v>
      </c>
      <c r="H59" s="17"/>
      <c r="I59" s="17"/>
      <c r="J59" s="17" t="s">
        <v>54</v>
      </c>
      <c r="K59" s="17"/>
      <c r="L59" s="17"/>
      <c r="M59" s="17" t="s">
        <v>69</v>
      </c>
      <c r="N59" s="17"/>
      <c r="O59" s="18"/>
      <c r="P59" s="52"/>
      <c r="Q59" s="53"/>
    </row>
    <row r="60" spans="1:17" x14ac:dyDescent="0.25">
      <c r="A60" s="17"/>
      <c r="B60" s="17"/>
      <c r="C60" s="17"/>
      <c r="D60" s="17"/>
      <c r="E60" s="17"/>
      <c r="F60" s="17"/>
      <c r="G60" s="37" t="s">
        <v>81</v>
      </c>
      <c r="H60" s="21">
        <v>2.1</v>
      </c>
      <c r="I60" s="17"/>
      <c r="J60" s="37" t="s">
        <v>81</v>
      </c>
      <c r="K60" s="22">
        <v>2.1</v>
      </c>
      <c r="L60" s="17"/>
      <c r="M60" s="37" t="s">
        <v>81</v>
      </c>
      <c r="N60" s="21">
        <v>2.2000000000000002</v>
      </c>
      <c r="O60" s="18"/>
      <c r="P60" s="59" t="s">
        <v>86</v>
      </c>
      <c r="Q60" s="47">
        <v>2.2000000000000002</v>
      </c>
    </row>
    <row r="61" spans="1:17" x14ac:dyDescent="0.25">
      <c r="A61" s="17"/>
      <c r="B61" s="17"/>
      <c r="C61" s="17"/>
      <c r="D61" s="17"/>
      <c r="E61" s="17"/>
      <c r="F61" s="17"/>
      <c r="G61" s="38" t="s">
        <v>42</v>
      </c>
      <c r="H61" s="24" t="s">
        <v>74</v>
      </c>
      <c r="I61" s="17"/>
      <c r="J61" s="38" t="s">
        <v>42</v>
      </c>
      <c r="K61" s="25" t="s">
        <v>74</v>
      </c>
      <c r="L61" s="17"/>
      <c r="M61" s="38" t="s">
        <v>42</v>
      </c>
      <c r="N61" s="24" t="s">
        <v>75</v>
      </c>
      <c r="O61" s="18"/>
      <c r="P61" s="61" t="s">
        <v>42</v>
      </c>
      <c r="Q61" s="49" t="s">
        <v>75</v>
      </c>
    </row>
    <row r="62" spans="1:17" x14ac:dyDescent="0.25">
      <c r="A62" s="17"/>
      <c r="B62" s="17"/>
      <c r="C62" s="17"/>
      <c r="D62" s="17"/>
      <c r="E62" s="17"/>
      <c r="F62" s="17"/>
      <c r="G62" s="43" t="s">
        <v>52</v>
      </c>
      <c r="H62" s="44" t="s">
        <v>39</v>
      </c>
      <c r="I62" s="17"/>
      <c r="J62" s="38" t="s">
        <v>52</v>
      </c>
      <c r="K62" s="45" t="s">
        <v>39</v>
      </c>
      <c r="L62" s="17"/>
      <c r="M62" s="38" t="s">
        <v>52</v>
      </c>
      <c r="N62" s="45" t="s">
        <v>39</v>
      </c>
      <c r="O62" s="18"/>
      <c r="P62" s="61" t="s">
        <v>52</v>
      </c>
      <c r="Q62" s="69" t="s">
        <v>39</v>
      </c>
    </row>
    <row r="63" spans="1:17" x14ac:dyDescent="0.25">
      <c r="A63" s="17"/>
      <c r="B63" s="17"/>
      <c r="C63" s="17"/>
      <c r="D63" s="17"/>
      <c r="E63" s="17"/>
      <c r="F63" s="17"/>
      <c r="G63" s="38" t="s">
        <v>31</v>
      </c>
      <c r="H63" s="24" t="s">
        <v>47</v>
      </c>
      <c r="I63" s="17"/>
      <c r="J63" s="38" t="s">
        <v>31</v>
      </c>
      <c r="K63" s="25" t="s">
        <v>47</v>
      </c>
      <c r="L63" s="17"/>
      <c r="M63" s="38" t="s">
        <v>31</v>
      </c>
      <c r="N63" s="25" t="s">
        <v>47</v>
      </c>
      <c r="O63" s="18"/>
      <c r="P63" s="61" t="s">
        <v>31</v>
      </c>
      <c r="Q63" s="49" t="s">
        <v>47</v>
      </c>
    </row>
    <row r="64" spans="1:17" x14ac:dyDescent="0.25">
      <c r="A64" s="17"/>
      <c r="B64" s="17"/>
      <c r="C64" s="17"/>
      <c r="D64" s="17"/>
      <c r="E64" s="17"/>
      <c r="F64" s="17"/>
      <c r="G64" s="38" t="s">
        <v>43</v>
      </c>
      <c r="H64" s="24">
        <v>4</v>
      </c>
      <c r="I64" s="17"/>
      <c r="J64" s="38" t="s">
        <v>43</v>
      </c>
      <c r="K64" s="25">
        <v>4</v>
      </c>
      <c r="L64" s="17"/>
      <c r="M64" s="38" t="s">
        <v>43</v>
      </c>
      <c r="N64" s="25">
        <v>4</v>
      </c>
      <c r="O64" s="18"/>
      <c r="P64" s="61" t="s">
        <v>43</v>
      </c>
      <c r="Q64" s="49">
        <v>4</v>
      </c>
    </row>
    <row r="65" spans="1:17" x14ac:dyDescent="0.25">
      <c r="A65" s="17"/>
      <c r="B65" s="17"/>
      <c r="C65" s="17"/>
      <c r="D65" s="17"/>
      <c r="E65" s="17"/>
      <c r="F65" s="17"/>
      <c r="G65" s="38" t="s">
        <v>65</v>
      </c>
      <c r="H65" s="24">
        <v>200</v>
      </c>
      <c r="I65" s="17"/>
      <c r="J65" s="38" t="s">
        <v>65</v>
      </c>
      <c r="K65" s="25">
        <v>200</v>
      </c>
      <c r="L65" s="17"/>
      <c r="M65" s="38" t="s">
        <v>65</v>
      </c>
      <c r="N65" s="25">
        <v>200</v>
      </c>
      <c r="O65" s="18"/>
      <c r="P65" s="61" t="s">
        <v>65</v>
      </c>
      <c r="Q65" s="49">
        <v>200</v>
      </c>
    </row>
    <row r="66" spans="1:17" ht="15.75" thickBot="1" x14ac:dyDescent="0.3">
      <c r="A66" s="17"/>
      <c r="B66" s="17"/>
      <c r="C66" s="17"/>
      <c r="D66" s="17"/>
      <c r="E66" s="17"/>
      <c r="F66" s="17"/>
      <c r="G66" s="39" t="s">
        <v>44</v>
      </c>
      <c r="H66" s="28">
        <v>800</v>
      </c>
      <c r="I66" s="17"/>
      <c r="J66" s="39" t="s">
        <v>44</v>
      </c>
      <c r="K66" s="29">
        <v>800</v>
      </c>
      <c r="L66" s="17"/>
      <c r="M66" s="39" t="s">
        <v>44</v>
      </c>
      <c r="N66" s="29">
        <v>800</v>
      </c>
      <c r="O66" s="18"/>
      <c r="P66" s="63" t="s">
        <v>44</v>
      </c>
      <c r="Q66" s="51">
        <v>800</v>
      </c>
    </row>
    <row r="67" spans="1:17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8"/>
      <c r="P67" s="52"/>
      <c r="Q67" s="53"/>
    </row>
    <row r="68" spans="1:17" ht="15.75" thickBot="1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 t="s">
        <v>71</v>
      </c>
      <c r="K68" s="17"/>
      <c r="L68" s="17"/>
      <c r="M68" s="17" t="s">
        <v>70</v>
      </c>
      <c r="N68" s="17"/>
      <c r="O68" s="18"/>
      <c r="P68" s="52"/>
      <c r="Q68" s="53"/>
    </row>
    <row r="69" spans="1:17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40" t="s">
        <v>82</v>
      </c>
      <c r="K69" s="21">
        <v>2.2000000000000002</v>
      </c>
      <c r="L69" s="17"/>
      <c r="M69" s="40" t="s">
        <v>82</v>
      </c>
      <c r="N69" s="21">
        <v>2.5</v>
      </c>
      <c r="O69" s="18"/>
      <c r="P69" s="65" t="s">
        <v>87</v>
      </c>
      <c r="Q69" s="47">
        <v>2.5</v>
      </c>
    </row>
    <row r="70" spans="1:17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41" t="s">
        <v>42</v>
      </c>
      <c r="K70" s="25" t="s">
        <v>76</v>
      </c>
      <c r="L70" s="17"/>
      <c r="M70" s="41" t="s">
        <v>42</v>
      </c>
      <c r="N70" s="24" t="s">
        <v>75</v>
      </c>
      <c r="O70" s="18"/>
      <c r="P70" s="66" t="s">
        <v>42</v>
      </c>
      <c r="Q70" s="49" t="s">
        <v>75</v>
      </c>
    </row>
    <row r="71" spans="1:17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41" t="s">
        <v>29</v>
      </c>
      <c r="K71" s="33">
        <v>44452</v>
      </c>
      <c r="L71" s="17"/>
      <c r="M71" s="41" t="s">
        <v>29</v>
      </c>
      <c r="N71" s="32">
        <v>44452</v>
      </c>
      <c r="O71" s="18"/>
      <c r="P71" s="66" t="s">
        <v>29</v>
      </c>
      <c r="Q71" s="56">
        <v>44452</v>
      </c>
    </row>
    <row r="72" spans="1:17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41" t="s">
        <v>30</v>
      </c>
      <c r="K72" s="34">
        <v>44453</v>
      </c>
      <c r="L72" s="17"/>
      <c r="M72" s="41" t="s">
        <v>30</v>
      </c>
      <c r="N72" s="34">
        <v>44456</v>
      </c>
      <c r="O72" s="18"/>
      <c r="P72" s="66" t="s">
        <v>30</v>
      </c>
      <c r="Q72" s="56">
        <v>44456</v>
      </c>
    </row>
    <row r="73" spans="1:17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41" t="s">
        <v>31</v>
      </c>
      <c r="K73" s="26" t="s">
        <v>47</v>
      </c>
      <c r="L73" s="17"/>
      <c r="M73" s="41" t="s">
        <v>31</v>
      </c>
      <c r="N73" s="25" t="s">
        <v>47</v>
      </c>
      <c r="O73" s="18"/>
      <c r="P73" s="66" t="s">
        <v>31</v>
      </c>
      <c r="Q73" s="49" t="s">
        <v>47</v>
      </c>
    </row>
    <row r="74" spans="1:17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41" t="s">
        <v>32</v>
      </c>
      <c r="K74" s="24">
        <v>2</v>
      </c>
      <c r="L74" s="17"/>
      <c r="M74" s="41" t="s">
        <v>32</v>
      </c>
      <c r="N74" s="24">
        <v>4</v>
      </c>
      <c r="O74" s="18"/>
      <c r="P74" s="66" t="s">
        <v>32</v>
      </c>
      <c r="Q74" s="49">
        <v>4</v>
      </c>
    </row>
    <row r="75" spans="1:17" ht="15.75" thickBot="1" x14ac:dyDescent="0.3">
      <c r="A75" s="17"/>
      <c r="B75" s="17"/>
      <c r="C75" s="17"/>
      <c r="D75" s="17"/>
      <c r="E75" s="17"/>
      <c r="F75" s="17"/>
      <c r="G75" s="17"/>
      <c r="H75" s="17"/>
      <c r="I75" s="17"/>
      <c r="J75" s="42" t="s">
        <v>33</v>
      </c>
      <c r="K75" s="28">
        <v>400</v>
      </c>
      <c r="L75" s="17"/>
      <c r="M75" s="42" t="s">
        <v>33</v>
      </c>
      <c r="N75" s="28">
        <v>800</v>
      </c>
      <c r="O75" s="18"/>
      <c r="P75" s="68" t="s">
        <v>33</v>
      </c>
      <c r="Q75" s="51">
        <v>800</v>
      </c>
    </row>
    <row r="79" spans="1:17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P79" s="14"/>
      <c r="Q79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02-Prostate-Rev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H. Phillips</dc:creator>
  <cp:keywords/>
  <dc:description/>
  <cp:lastModifiedBy>Martin von Siebenthal</cp:lastModifiedBy>
  <cp:revision/>
  <dcterms:created xsi:type="dcterms:W3CDTF">2019-11-12T19:41:12Z</dcterms:created>
  <dcterms:modified xsi:type="dcterms:W3CDTF">2022-09-30T11:27:54Z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5fb6f85-364c-432f-a1e0-22ee4b6e966c_Enabled">
    <vt:lpwstr>true</vt:lpwstr>
  </property>
  <property fmtid="{D5CDD505-2E9C-101B-9397-08002B2CF9AE}" pid="3" name="MSIP_Label_05fb6f85-364c-432f-a1e0-22ee4b6e966c_SetDate">
    <vt:lpwstr>2021-09-29T13:06:50Z</vt:lpwstr>
  </property>
  <property fmtid="{D5CDD505-2E9C-101B-9397-08002B2CF9AE}" pid="4" name="MSIP_Label_05fb6f85-364c-432f-a1e0-22ee4b6e966c_Method">
    <vt:lpwstr>Standard</vt:lpwstr>
  </property>
  <property fmtid="{D5CDD505-2E9C-101B-9397-08002B2CF9AE}" pid="5" name="MSIP_Label_05fb6f85-364c-432f-a1e0-22ee4b6e966c_Name">
    <vt:lpwstr>05fb6f85-364c-432f-a1e0-22ee4b6e966c</vt:lpwstr>
  </property>
  <property fmtid="{D5CDD505-2E9C-101B-9397-08002B2CF9AE}" pid="6" name="MSIP_Label_05fb6f85-364c-432f-a1e0-22ee4b6e966c_SiteId">
    <vt:lpwstr>c49d9c49-4b11-4ccd-b137-72f88c68a252</vt:lpwstr>
  </property>
  <property fmtid="{D5CDD505-2E9C-101B-9397-08002B2CF9AE}" pid="7" name="MSIP_Label_05fb6f85-364c-432f-a1e0-22ee4b6e966c_ActionId">
    <vt:lpwstr>5b96ad93-3de5-45e3-aacd-1455d067a127</vt:lpwstr>
  </property>
  <property fmtid="{D5CDD505-2E9C-101B-9397-08002B2CF9AE}" pid="8" name="MSIP_Label_05fb6f85-364c-432f-a1e0-22ee4b6e966c_ContentBits">
    <vt:lpwstr>0</vt:lpwstr>
  </property>
  <property fmtid="{D5CDD505-2E9C-101B-9397-08002B2CF9AE}" pid="9" name="MSIP_Label_a3d8c6b1-d8ce-4831-b4d5-1e84a25cc0cb_Enabled">
    <vt:lpwstr>true</vt:lpwstr>
  </property>
  <property fmtid="{D5CDD505-2E9C-101B-9397-08002B2CF9AE}" pid="10" name="MSIP_Label_a3d8c6b1-d8ce-4831-b4d5-1e84a25cc0cb_SetDate">
    <vt:lpwstr>2022-09-27T08:18:17Z</vt:lpwstr>
  </property>
  <property fmtid="{D5CDD505-2E9C-101B-9397-08002B2CF9AE}" pid="11" name="MSIP_Label_a3d8c6b1-d8ce-4831-b4d5-1e84a25cc0cb_Method">
    <vt:lpwstr>Standard</vt:lpwstr>
  </property>
  <property fmtid="{D5CDD505-2E9C-101B-9397-08002B2CF9AE}" pid="12" name="MSIP_Label_a3d8c6b1-d8ce-4831-b4d5-1e84a25cc0cb_Name">
    <vt:lpwstr>Unrestricted</vt:lpwstr>
  </property>
  <property fmtid="{D5CDD505-2E9C-101B-9397-08002B2CF9AE}" pid="13" name="MSIP_Label_a3d8c6b1-d8ce-4831-b4d5-1e84a25cc0cb_SiteId">
    <vt:lpwstr>5dbf1add-202a-4b8d-815b-bf0fb024e033</vt:lpwstr>
  </property>
  <property fmtid="{D5CDD505-2E9C-101B-9397-08002B2CF9AE}" pid="14" name="MSIP_Label_a3d8c6b1-d8ce-4831-b4d5-1e84a25cc0cb_ActionId">
    <vt:lpwstr>be20eef0-6205-4d4c-b178-1e197abfa8d7</vt:lpwstr>
  </property>
  <property fmtid="{D5CDD505-2E9C-101B-9397-08002B2CF9AE}" pid="15" name="MSIP_Label_a3d8c6b1-d8ce-4831-b4d5-1e84a25cc0cb_ContentBits">
    <vt:lpwstr>0</vt:lpwstr>
  </property>
</Properties>
</file>