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defaultThemeVersion="166925"/>
  <mc:AlternateContent xmlns:mc="http://schemas.openxmlformats.org/markup-compatibility/2006">
    <mc:Choice Requires="x15">
      <x15ac:absPath xmlns:x15ac="http://schemas.microsoft.com/office/spreadsheetml/2010/11/ac" url="/Users/ehaas/Documents/FHIR/davinci-alerts/input/resources-spreadsheets/"/>
    </mc:Choice>
  </mc:AlternateContent>
  <xr:revisionPtr revIDLastSave="0" documentId="13_ncr:1_{1E798B84-79BB-E043-833E-A63C585CFB9D}" xr6:coauthVersionLast="47" xr6:coauthVersionMax="47" xr10:uidLastSave="{00000000-0000-0000-0000-000000000000}"/>
  <bookViews>
    <workbookView xWindow="17420" yWindow="680" windowWidth="28800" windowHeight="17540" activeTab="3" xr2:uid="{00000000-000D-0000-FFFF-FFFF00000000}"/>
  </bookViews>
  <sheets>
    <sheet name="igs" sheetId="14" r:id="rId1"/>
    <sheet name="capstatements" sheetId="13" r:id="rId2"/>
    <sheet name="config" sheetId="12" r:id="rId3"/>
    <sheet name="meta" sheetId="1"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sp_combos!$B$1:$B$81</definedName>
    <definedName name="_xlnm._FilterDatabase" localSheetId="9" hidden="1">sps!$A$1:$AB$92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2" l="1"/>
  <c r="A17" i="2"/>
  <c r="A16" i="2"/>
  <c r="A15" i="2"/>
  <c r="A13" i="2"/>
  <c r="A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<sst xmlns="http://schemas.openxmlformats.org/spreadsheetml/2006/main" count="405" uniqueCount="199">
  <si>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</si>
  <si>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</si>
  <si>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</si>
  <si>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</si>
  <si>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</si>
  <si>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</si>
  <si>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</si>
  <si>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</si>
  <si>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</si>
  <si>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</si>
  <si>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</si>
  <si>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</si>
  <si>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</si>
  <si>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</si>
  <si>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</si>
  <si>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</si>
  <si>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</si>
  <si>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</si>
  <si>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</si>
  <si>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</si>
  <si>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</si>
  <si>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</si>
  <si>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</si>
  <si>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</si>
  <si>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</si>
  <si>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</si>
  <si>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</si>
  <si>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</si>
  <si>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</si>
  <si>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</si>
  <si>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</si>
  <si>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</si>
  <si>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</si>
  <si>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</si>
  <si>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</si>
  <si>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</si>
  <si>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</si>
  <si>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</si>
  <si>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</si>
  <si>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</si>
  <si>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</si>
  <si>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</si>
  <si>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</si>
  <si>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</si>
  <si>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</si>
  <si>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</si>
  <si>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</si>
  <si>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</si>
  <si>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</si>
  <si>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</si>
  <si>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</si>
  <si>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</si>
  <si>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</si>
  <si>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SHOULD</t>
  </si>
  <si>
    <t>combo</t>
  </si>
  <si>
    <t>combo_conf</t>
  </si>
  <si>
    <t>types</t>
  </si>
  <si>
    <t>Index</t>
  </si>
  <si>
    <t>index</t>
  </si>
  <si>
    <t>rel_url</t>
  </si>
  <si>
    <t>fixed_kv</t>
  </si>
  <si>
    <t>shall_include</t>
  </si>
  <si>
    <t>should_include</t>
  </si>
  <si>
    <t>conf_Encounter</t>
  </si>
  <si>
    <t>conf_Location</t>
  </si>
  <si>
    <t>conf_Organization</t>
  </si>
  <si>
    <t>conf_Patient</t>
  </si>
  <si>
    <t>conf_Practitioner</t>
  </si>
  <si>
    <t>conf_PractitionerRole</t>
  </si>
  <si>
    <t>conditionalCreate</t>
  </si>
  <si>
    <t>conditionalRead</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</si>
  <si>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</si>
  <si>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</si>
  <si>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</si>
  <si>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</si>
  <si>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</si>
  <si>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</si>
  <si>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</si>
  <si>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</si>
  <si>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</si>
  <si>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</si>
  <si>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Coverage</t>
  </si>
  <si>
    <t>conf_Coverage</t>
  </si>
  <si>
    <t>doc</t>
  </si>
  <si>
    <t>Bundle</t>
  </si>
  <si>
    <t>conf_Bundle</t>
  </si>
  <si>
    <t>client</t>
  </si>
  <si>
    <t>version</t>
  </si>
  <si>
    <t>fhirVersion</t>
  </si>
  <si>
    <t>Da Vinci Notifications Bundle Profile</t>
  </si>
  <si>
    <t>Da Vinci Notifications MessageHeader Profile</t>
  </si>
  <si>
    <t>Da Vinci Notifications MessageDefinition Profile</t>
  </si>
  <si>
    <t>Da Vinci Notifications GraphDefinition Profile</t>
  </si>
  <si>
    <t>Da Vinci Admit Notification MessageHeader Profile</t>
  </si>
  <si>
    <t>Da Vinci Discharge Notification MessageHeader Profile</t>
  </si>
  <si>
    <t>MessageHeader</t>
  </si>
  <si>
    <t>Condition</t>
  </si>
  <si>
    <t>Encounter</t>
  </si>
  <si>
    <t>MessageDefinition</t>
  </si>
  <si>
    <t>Location</t>
  </si>
  <si>
    <t>Organization</t>
  </si>
  <si>
    <t>Practitioner</t>
  </si>
  <si>
    <t>PractitionerRole</t>
  </si>
  <si>
    <t>Patient</t>
  </si>
  <si>
    <t>conf_MessageHeader</t>
  </si>
  <si>
    <t>conf_GraphDefinition</t>
  </si>
  <si>
    <t>conf_MessageDefinition</t>
  </si>
  <si>
    <t>system</t>
  </si>
  <si>
    <t>http://hl7.org/fhir/OperationDefinition/MessageHeader-process-message</t>
  </si>
  <si>
    <t>GraphDefinition</t>
  </si>
  <si>
    <t>conf_Condition</t>
  </si>
  <si>
    <t>Required resource type to carry information regarding admission and discharge event in the Da Vinci Notification message bundle</t>
  </si>
  <si>
    <t>process-message</t>
  </si>
  <si>
    <t>http://hl7.org/fhir/us/davinci-alerts/StructureDefinition/notifications-messageheader</t>
  </si>
  <si>
    <t>http://hl7.org/fhir/us/davinci-alerts/StructureDefinition/notifications-bundle</t>
  </si>
  <si>
    <t>http://hl7.org/fhir/us/davinci-alerts/StructureDefinition/admit-notification-messageheader</t>
  </si>
  <si>
    <t>http://hl7.org/fhir/us/davinci-alerts/StructureDefinition/discharge-notification-messageheader</t>
  </si>
  <si>
    <t>source</t>
  </si>
  <si>
    <t>packagepath</t>
  </si>
  <si>
    <t>pre</t>
  </si>
  <si>
    <t>Da Vinci</t>
  </si>
  <si>
    <t>canon</t>
  </si>
  <si>
    <t>http://hl7.org/fhir/us/davinci-alerts/</t>
  </si>
  <si>
    <t>publisher</t>
  </si>
  <si>
    <t>HL7 International - Infrastructure and Messaging Work Group</t>
  </si>
  <si>
    <t>publishersystem</t>
  </si>
  <si>
    <t>url</t>
  </si>
  <si>
    <t>publishervalue</t>
  </si>
  <si>
    <t>http://www.hl7.org/Special/committees/inm/index.cfm</t>
  </si>
  <si>
    <t>http://hl7.org/fhir/us/core/ImplementationGuide/hl7.fhir.us.core|3.1.1</t>
  </si>
  <si>
    <t>http://hl7.org/fhir/us/davinci-alerts/ImplementationGuide/hl7.fhir.us.davinci-alerts|1.0.0</t>
  </si>
  <si>
    <t>4.0.1</t>
  </si>
  <si>
    <t>!http://hl7.org/fhir/us/davinci-alerts/StructureDefinition/notifications-messagedefinition</t>
  </si>
  <si>
    <t>!http://hl7.org/fhir/us/davinci-alerts/StructureDefinition/notifications-graphdefinition</t>
  </si>
  <si>
    <t>!MessageDefinition</t>
  </si>
  <si>
    <t>!GraphDefinition</t>
  </si>
  <si>
    <t>doc_Coverage</t>
  </si>
  <si>
    <t>notification-forwarder</t>
  </si>
  <si>
    <t>This CapabilityStatement describes the expected capabilities of a Da Vinci Intermediary when forwarding Unsolicited Notifications transacted with the `$process-message` in the client mode.</t>
  </si>
  <si>
    <t>The Da Vinci Notification Intermediary **SHALL**:
1. Support the notification framework defined in this Guide for the Intermediary forwarding notifications.
1. Implement the RESTful behavior according to the FHIR specification.
1. Support json source formats for all Da Vinci Notification interactions.
1. Declare a CapabilityStatement identifying the scenarios, transactions and profiles supported.
The Da Vinci Notifications Intermediary **SHOULD**:
1. Support the admission/discharge use case defined in this Guide.
1. Support xml source formats for all Da Vinci Notification interactions.
1. Identify the Da Vinci or US Core profiles supported as part of the FHIR `meta.profile` attribute for each instance.</t>
  </si>
  <si>
    <t>doc_Bundle</t>
  </si>
  <si>
    <t>The Intermediary SHALL notify the Recipient or Intermediary using the $process-message operation.Forwarding notifications using this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 `MessageHeader.id`
1. Update the `MessageHeader.sender` to reflect the Intermediary as the new Sender
1. Update the `MessageHeader.destination.url` elements to reflect the new Recipient/Intermediary.
1. Add a [US Core Provenance Profile] with `Provenance.target` pointing to MessageHeader and using the guidance provided in [Basic Provenance for HIE Redistribution and Transformation].
    - `Provenance.agent.type` = "author" set to the Sender
    - If *no* change to the bundle contents:
      `Provenance.agent.type` = "transmitter" set to the Intermediary
    - If changes to the bundle contents:
       `Provenance.agent.type` = "assembler" set to the Intermediary</t>
  </si>
  <si>
    <t>profile_conf</t>
  </si>
  <si>
    <t>Provenance</t>
  </si>
  <si>
    <t>conf_Provenance</t>
  </si>
  <si>
    <t>http://hl7.org/fhir/us/davinci-alerts/StructureDefinition/adt-notification-condition</t>
  </si>
  <si>
    <t>http://hl7.org/fhir/us/davinci-alerts/StructureDefinition/adt-notification-coverage</t>
  </si>
  <si>
    <t>http://hl7.org/fhir/us/davinci-alerts/StructureDefinition/adt-notification-encounter</t>
  </si>
  <si>
    <t>Da Vinci Admit/Transfer/Discharge Notification Condition Profile</t>
  </si>
  <si>
    <t>Da Vinci Admit/Transfer/Discharge Notification Coverage Profile</t>
  </si>
  <si>
    <t>http://hl7.org/fhir/us/davinci-alerts/StructureDefinition/transfer-notification-messageheader</t>
  </si>
  <si>
    <t>Da Vinci Transfer Notification MessageHeader Profile</t>
  </si>
  <si>
    <t>Forwarding notifications using the Da Vinci Unsolicited Notifications framework is a point to point FHIR RESTful transaction. The intermediary **SHALL** always modify the MessageHeader as described below and **MAY** change the other contents of the bundle per agreement between the Intermediary and Sender or Receiver.  When forwarding the notification, the Intermediary **SHALL**:
1. Create a new message bundle with a new `Bundle.id` and new`MessageHeader.id`
1. Update the `MessageHeader.sender` to reflect the Intermediary as the new Sender
1. Replace the resource in the Bundle with the resource referenced by the updated `MessageHeader.sender` element.
1. Update the `MessageHeader.destination` to reflect the new Recipient/Intermediary.</t>
  </si>
  <si>
    <t>The Provenance resource is required to record changes to the Vinci Notification message bundle when forwarding the notification. The Intermediary **SHALL** add a [US Core Provenance Profile](https://www.hl7.org/fhir/us/core/StructureDefinition-us-core-provenance.html) to the message bundle. The `Provenance.target` references the MessageHeader and following the guidance provided in [Basic Provenance for HIE Redistribution and Transformation](https://www.hl7.org/fhir/us/core/basic-provenance.html#hie-redistribution):
- `Provenance.agent.type` = "author" set to the Sender
- If *no* change to the bundle contents:
      `Provenance.agent.type` = "transmitter" set to the Intermediary
- If changes to the bundle contents:
       `Provenance.agent.type` = "assembler" set to the Intermediary</t>
  </si>
  <si>
    <t>imports</t>
  </si>
  <si>
    <t>instantiates</t>
  </si>
  <si>
    <t>canonical</t>
  </si>
  <si>
    <t>US Core Version 3.1.1 Client CapabilityStatement</t>
  </si>
  <si>
    <t>http://hl7.org/fhir/us/core/CapabilityStatement/us-core-client|3.1.1</t>
  </si>
  <si>
    <t>https://hl7.org/fhir/us/core/STU3.1.1/CapabilityStatement-us-core-client.html</t>
  </si>
  <si>
    <t>US Core Version 6.1.0 Client CapabilityStatement</t>
  </si>
  <si>
    <t>http://hl7.org/fhir/us/core/CapabilityStatement/us-core-client|6.1.0</t>
  </si>
  <si>
    <t>https://hl7.org/fhir/us/core/STU6.1.0/CapabilityStatement-us-core-client.html</t>
  </si>
  <si>
    <t>US Core Version 7.0.0 Client CapabilityStatement</t>
  </si>
  <si>
    <t>http://hl7.org/fhir/us/core/CapabilityStatement/us-core-client|7.0.0</t>
  </si>
  <si>
    <t>https://hl7.org/fhir/us/core/STU7.0.0/CapabilityStatement-us-core-client.html</t>
  </si>
  <si>
    <t>HL7 FHIR® US Core Implementation Guide STU3 Release 3.1.1</t>
  </si>
  <si>
    <t>http://hl7.org/fhir/us/core/STU3.1.1/index.html</t>
  </si>
  <si>
    <t>HL7 FHIR® US Core Implementation Guide STU3 Release 6.1.0</t>
  </si>
  <si>
    <t>http://hl7.org/fhir/us/core/ImplementationGuide/hl7.fhir.us.core|6.1.0</t>
  </si>
  <si>
    <t>http://hl7.org/fhir/us/core/STU6.1/index.html</t>
  </si>
  <si>
    <t>HL7 FHIR® US Core Implementation Guide STU3 Release 7.0.0</t>
  </si>
  <si>
    <t>http://hl7.org/fhir/us/core/ImplementationGuide/hl7.fhir.us.core|7.0.0</t>
  </si>
  <si>
    <t>http://hl7.org/fhir/us/core/STU7/index.html</t>
  </si>
  <si>
    <t>Da Vinci Health Record Exchange (HRex) 1.1.0 - STU R1</t>
  </si>
  <si>
    <t>http://hl7.org/fhir/us/davinci-hrex/ImplementationGuide/hl7.fhir.us.davinci-hrex|1.1.0</t>
  </si>
  <si>
    <t>http://hl7.org/fhir/us/davinci-hrex/STU1.1/index.html</t>
  </si>
  <si>
    <t>include</t>
  </si>
  <si>
    <t>include_conf</t>
  </si>
  <si>
    <t>revinclude</t>
  </si>
  <si>
    <t>revinclude_conf</t>
  </si>
  <si>
    <t>/Users/ehaas/Documents/FHIR/davinci-alerts/input/</t>
  </si>
  <si>
    <t>suppress_may_sps</t>
  </si>
  <si>
    <t>1.1.0</t>
  </si>
  <si>
    <t>format</t>
  </si>
  <si>
    <t>json,xml</t>
  </si>
  <si>
    <t>format_conf</t>
  </si>
  <si>
    <t>SHALL,MAY</t>
  </si>
  <si>
    <t>patchFormat</t>
  </si>
  <si>
    <t>patchFormat_conf</t>
  </si>
  <si>
    <t>Da Vinci Admit/Transfer/Discharge Notification Encounter Profile</t>
  </si>
  <si>
    <t>US Core Provenance Profile</t>
  </si>
  <si>
    <t>US Core Location Profile</t>
  </si>
  <si>
    <t>US Core Organization Profile</t>
  </si>
  <si>
    <t>US Core Patient Profile</t>
  </si>
  <si>
    <t>US Core Practitioner Profile</t>
  </si>
  <si>
    <t>US Core PractitionerRole Profile</t>
  </si>
  <si>
    <t>https://build.fhir.org/ig/HL7/davinci-alerts/package.tgz</t>
  </si>
  <si>
    <t xml:space="preserve">1. For general security consideration refer to the [Security and Privacy Considerations](http://build.fhir.org/secpriv-module.html). 
1. For security considerations specific to this guide refer to the  [Privacy, Safety, and Security](security.html) page for requirements and recommendations.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</si>
</sst>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32F62"/>
      <name val="Consolas"/>
      <family val="3"/>
    </font>
    <font>
      <sz val="11"/>
      <color rgb="FF000000"/>
      <name val="Calibri"/>
      <family val="2"/>
      <scheme val="minor"/>
    </font>
    <font>
      <sz val="11"/>
      <color rgb="FF005C00"/>
      <name val="Monaco"/>
      <family val="2"/>
    </font>
    <font>
      <sz val="12"/>
      <color rgb="FF000000"/>
      <name val="Menlo"/>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C14A-F93C-5445-AABD-A428DA1ABDE2}">
  <sheetPr codeName="Sheet1"/>
  <dimension ref="A1:D6"/>
  <sheetViews>
    <sheetView topLeftCell="B1" zoomScale="150" zoomScaleNormal="150" workbookViewId="0">
      <selection activeCell="B19" sqref="B19"/>
    </sheetView>
  </sheetViews>
  <sheetFormatPr baseColWidth="10" defaultColWidth="8.83203125" defaultRowHeight="15" x14ac:dyDescent="0.2"/>
  <cols>
    <col min="1" max="1" width="51.6640625" bestFit="1" customWidth="1"/>
    <col min="2" max="2" width="70" bestFit="1" customWidth="1"/>
    <col min="3" max="3" width="44.83203125" bestFit="1" customWidth="1"/>
  </cols>
  <sheetData>
    <row r="1" spans="1:4" x14ac:dyDescent="0.2">
      <c r="A1" t="s">
        <v>19</v>
      </c>
      <c r="B1" s="16" t="s">
        <v>156</v>
      </c>
      <c r="C1" t="s">
        <v>126</v>
      </c>
      <c r="D1" t="s">
        <v>14</v>
      </c>
    </row>
    <row r="2" spans="1:4" x14ac:dyDescent="0.2">
      <c r="A2" t="s">
        <v>166</v>
      </c>
      <c r="B2" t="s">
        <v>129</v>
      </c>
      <c r="C2" t="s">
        <v>167</v>
      </c>
      <c r="D2" t="s">
        <v>53</v>
      </c>
    </row>
    <row r="3" spans="1:4" x14ac:dyDescent="0.2">
      <c r="A3" t="s">
        <v>168</v>
      </c>
      <c r="B3" t="s">
        <v>169</v>
      </c>
      <c r="C3" t="s">
        <v>170</v>
      </c>
      <c r="D3" t="s">
        <v>53</v>
      </c>
    </row>
    <row r="4" spans="1:4" x14ac:dyDescent="0.2">
      <c r="A4" t="s">
        <v>171</v>
      </c>
      <c r="B4" t="s">
        <v>172</v>
      </c>
      <c r="C4" t="s">
        <v>173</v>
      </c>
      <c r="D4" t="s">
        <v>53</v>
      </c>
    </row>
    <row r="5" spans="1:4" x14ac:dyDescent="0.2">
      <c r="A5" t="s">
        <v>174</v>
      </c>
      <c r="B5" t="s">
        <v>175</v>
      </c>
      <c r="C5" t="s">
        <v>176</v>
      </c>
      <c r="D5" t="s">
        <v>53</v>
      </c>
    </row>
    <row r="6" spans="1:4" x14ac:dyDescent="0.2">
      <c r="A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B93"/>
  <sheetViews>
    <sheetView zoomScaleNormal="100" workbookViewId="0">
      <pane xSplit="6" ySplit="1" topLeftCell="G76" activePane="bottomRight" state="frozen"/>
      <selection pane="topRight" activeCell="F1" sqref="F1"/>
      <selection pane="bottomLeft" activeCell="A2" sqref="A2"/>
      <selection pane="bottomRight" activeCell="A82" sqref="A82"/>
    </sheetView>
  </sheetViews>
  <sheetFormatPr baseColWidth="10" defaultColWidth="8.83203125" defaultRowHeight="19" customHeight="1" x14ac:dyDescent="0.2"/>
  <cols>
    <col min="2" max="2" width="21.5" customWidth="1"/>
    <col min="3" max="3" width="15.6640625" customWidth="1"/>
    <col min="4" max="4" width="13.6640625" customWidth="1"/>
    <col min="5" max="5" width="9" customWidth="1"/>
    <col min="6" max="6" width="8.6640625" customWidth="1"/>
    <col min="10" max="10" width="36.1640625" bestFit="1" customWidth="1"/>
    <col min="11" max="11" width="10.1640625" customWidth="1"/>
    <col min="12" max="12" width="11" customWidth="1"/>
    <col min="13" max="13" width="12.6640625" customWidth="1"/>
    <col min="14" max="14" width="10.33203125" customWidth="1"/>
    <col min="15" max="15" width="16.33203125" customWidth="1"/>
    <col min="16" max="16" width="18" bestFit="1" customWidth="1"/>
    <col min="17" max="17" width="19" bestFit="1" customWidth="1"/>
    <col min="18" max="18" width="21.1640625" bestFit="1" customWidth="1"/>
    <col min="19" max="20" width="49.6640625" customWidth="1"/>
    <col min="21" max="22" width="38.83203125" bestFit="1" customWidth="1"/>
    <col min="23" max="23" width="16" customWidth="1"/>
    <col min="24" max="24" width="50.83203125" customWidth="1"/>
    <col min="25" max="25" width="68.6640625" bestFit="1" customWidth="1"/>
    <col min="26" max="26" width="90.6640625" customWidth="1"/>
    <col min="27" max="27" width="83.5" style="1" bestFit="1" customWidth="1"/>
    <col min="28" max="28" width="38.1640625" customWidth="1"/>
  </cols>
  <sheetData>
    <row r="1" spans="1:28" ht="19" customHeight="1" thickBot="1" x14ac:dyDescent="0.25">
      <c r="A1" t="s">
        <v>57</v>
      </c>
      <c r="B1" s="3" t="s">
        <v>33</v>
      </c>
      <c r="C1" s="3" t="s">
        <v>22</v>
      </c>
      <c r="D1" s="3" t="s">
        <v>34</v>
      </c>
      <c r="E1" s="3" t="s">
        <v>36</v>
      </c>
      <c r="F1" s="3" t="s">
        <v>35</v>
      </c>
      <c r="G1" s="3" t="s">
        <v>37</v>
      </c>
      <c r="H1" s="3" t="s">
        <v>28</v>
      </c>
      <c r="I1" s="3" t="s">
        <v>13</v>
      </c>
      <c r="J1" s="3" t="s">
        <v>38</v>
      </c>
      <c r="K1" s="3" t="s">
        <v>39</v>
      </c>
      <c r="L1" s="3" t="s">
        <v>40</v>
      </c>
      <c r="M1" s="3" t="s">
        <v>41</v>
      </c>
      <c r="N1" s="3" t="s">
        <v>42</v>
      </c>
      <c r="O1" s="3" t="s">
        <v>43</v>
      </c>
      <c r="P1" s="3" t="s">
        <v>44</v>
      </c>
      <c r="Q1" s="3" t="s">
        <v>45</v>
      </c>
      <c r="R1" s="3" t="s">
        <v>46</v>
      </c>
      <c r="S1" s="3" t="s">
        <v>47</v>
      </c>
      <c r="T1" s="3" t="s">
        <v>48</v>
      </c>
      <c r="U1" s="3" t="s">
        <v>61</v>
      </c>
      <c r="V1" s="3" t="s">
        <v>62</v>
      </c>
      <c r="W1" s="3" t="s">
        <v>49</v>
      </c>
      <c r="X1" s="3" t="s">
        <v>50</v>
      </c>
      <c r="Y1" s="3" t="s">
        <v>3</v>
      </c>
      <c r="Z1" s="3" t="s">
        <v>51</v>
      </c>
      <c r="AA1" s="11" t="s">
        <v>52</v>
      </c>
      <c r="AB1" s="7" t="s">
        <v>59</v>
      </c>
    </row>
    <row r="2" spans="1:28" ht="19" customHeight="1" thickTop="1" x14ac:dyDescent="0.2">
      <c r="Y2" s="4"/>
      <c r="Z2" s="4"/>
      <c r="AA2" s="10"/>
    </row>
    <row r="3" spans="1:28" ht="19" customHeight="1" x14ac:dyDescent="0.2">
      <c r="Y3" s="4"/>
      <c r="Z3" s="4"/>
      <c r="AA3" s="10"/>
    </row>
    <row r="4" spans="1:28" ht="19" customHeight="1" x14ac:dyDescent="0.2">
      <c r="AA4" s="10"/>
    </row>
    <row r="5" spans="1:28" ht="19" customHeight="1" x14ac:dyDescent="0.2">
      <c r="Z5" s="4"/>
      <c r="AA5" s="10"/>
    </row>
    <row r="6" spans="1:28" ht="19" customHeight="1" x14ac:dyDescent="0.2">
      <c r="Y6" s="4"/>
      <c r="Z6" s="4"/>
      <c r="AA6" s="10"/>
    </row>
    <row r="7" spans="1:28" ht="19" customHeight="1" x14ac:dyDescent="0.2">
      <c r="C7" s="5"/>
      <c r="Z7" s="4"/>
      <c r="AA7" s="10"/>
    </row>
    <row r="8" spans="1:28" ht="19" customHeight="1" x14ac:dyDescent="0.2">
      <c r="AA8" s="10"/>
    </row>
    <row r="9" spans="1:28" ht="19" customHeight="1" x14ac:dyDescent="0.2">
      <c r="Z9" s="4"/>
      <c r="AA9" s="10"/>
    </row>
    <row r="10" spans="1:28" ht="19" customHeight="1" x14ac:dyDescent="0.2">
      <c r="Z10" s="4"/>
      <c r="AA10" s="10"/>
    </row>
    <row r="11" spans="1:28" ht="19" customHeight="1" x14ac:dyDescent="0.2">
      <c r="Y11" s="4"/>
      <c r="Z11" s="4"/>
      <c r="AA11" s="10"/>
    </row>
    <row r="12" spans="1:28" ht="19" customHeight="1" x14ac:dyDescent="0.2">
      <c r="AA12" s="10"/>
    </row>
    <row r="13" spans="1:28" ht="19" customHeight="1" x14ac:dyDescent="0.2">
      <c r="Z13" s="4"/>
      <c r="AA13" s="10"/>
    </row>
    <row r="14" spans="1:28" ht="19" customHeight="1" x14ac:dyDescent="0.2">
      <c r="Y14" s="4"/>
      <c r="Z14" s="4"/>
    </row>
    <row r="15" spans="1:28" ht="19" customHeight="1" x14ac:dyDescent="0.2">
      <c r="Y15" s="4"/>
      <c r="Z15" s="4"/>
      <c r="AA15" s="10"/>
    </row>
    <row r="16" spans="1:28" ht="19" customHeight="1" x14ac:dyDescent="0.2">
      <c r="AA16" s="10"/>
    </row>
    <row r="17" spans="10:27" ht="19" customHeight="1" x14ac:dyDescent="0.2">
      <c r="Y17" s="4"/>
      <c r="AA17" s="10"/>
    </row>
    <row r="18" spans="10:27" ht="19" customHeight="1" x14ac:dyDescent="0.2">
      <c r="Z18" s="4"/>
      <c r="AA18" s="10"/>
    </row>
    <row r="19" spans="10:27" ht="19" customHeight="1" x14ac:dyDescent="0.2">
      <c r="Y19" s="4"/>
      <c r="Z19" s="4"/>
      <c r="AA19" s="10"/>
    </row>
    <row r="20" spans="10:27" ht="19" customHeight="1" x14ac:dyDescent="0.2">
      <c r="Y20" s="4"/>
      <c r="Z20" s="4"/>
      <c r="AA20" s="10"/>
    </row>
    <row r="21" spans="10:27" ht="19" customHeight="1" x14ac:dyDescent="0.2">
      <c r="Y21" s="4"/>
      <c r="Z21" s="4"/>
    </row>
    <row r="23" spans="10:27" ht="19" customHeight="1" x14ac:dyDescent="0.2">
      <c r="J23" s="5"/>
    </row>
    <row r="24" spans="10:27" ht="19" customHeight="1" x14ac:dyDescent="0.2">
      <c r="AA24" s="10"/>
    </row>
    <row r="25" spans="10:27" ht="19" customHeight="1" x14ac:dyDescent="0.2">
      <c r="J25" s="5"/>
      <c r="AA25" s="10"/>
    </row>
    <row r="26" spans="10:27" ht="19" customHeight="1" x14ac:dyDescent="0.2">
      <c r="Y26" s="4"/>
      <c r="AA26" s="10"/>
    </row>
    <row r="27" spans="10:27" ht="19" customHeight="1" x14ac:dyDescent="0.2">
      <c r="Y27" s="4"/>
      <c r="AA27" s="10"/>
    </row>
    <row r="35" spans="25:27" ht="19" customHeight="1" x14ac:dyDescent="0.2">
      <c r="AA35" s="10"/>
    </row>
    <row r="36" spans="25:27" ht="19" customHeight="1" x14ac:dyDescent="0.2">
      <c r="Y36" s="4"/>
      <c r="Z36" s="4"/>
      <c r="AA36" s="10"/>
    </row>
    <row r="37" spans="25:27" ht="19" customHeight="1" x14ac:dyDescent="0.2">
      <c r="Z37" s="4"/>
      <c r="AA37" s="10"/>
    </row>
    <row r="38" spans="25:27" ht="19" customHeight="1" x14ac:dyDescent="0.2">
      <c r="Y38" s="4"/>
      <c r="Z38" s="4"/>
      <c r="AA38" s="10"/>
    </row>
    <row r="39" spans="25:27" ht="19" customHeight="1" x14ac:dyDescent="0.2">
      <c r="AA39" s="10"/>
    </row>
    <row r="40" spans="25:27" ht="19" customHeight="1" x14ac:dyDescent="0.2">
      <c r="Y40" s="4"/>
      <c r="Z40" s="4"/>
    </row>
    <row r="41" spans="25:27" ht="19" customHeight="1" x14ac:dyDescent="0.2">
      <c r="Y41" s="4"/>
      <c r="Z41" s="4"/>
      <c r="AA41" s="10"/>
    </row>
    <row r="42" spans="25:27" ht="19" customHeight="1" x14ac:dyDescent="0.2">
      <c r="Z42" s="4"/>
      <c r="AA42" s="10"/>
    </row>
    <row r="43" spans="25:27" ht="19" customHeight="1" x14ac:dyDescent="0.2">
      <c r="Y43" s="4"/>
      <c r="Z43" s="4"/>
      <c r="AA43" s="10"/>
    </row>
    <row r="44" spans="25:27" ht="19" customHeight="1" x14ac:dyDescent="0.2">
      <c r="Y44" s="4"/>
      <c r="Z44" s="4"/>
      <c r="AA44" s="10"/>
    </row>
    <row r="45" spans="25:27" ht="19" customHeight="1" x14ac:dyDescent="0.2">
      <c r="AA45" s="10"/>
    </row>
    <row r="46" spans="25:27" ht="19" customHeight="1" x14ac:dyDescent="0.2">
      <c r="AA46" s="10"/>
    </row>
    <row r="47" spans="25:27" ht="19" customHeight="1" x14ac:dyDescent="0.2">
      <c r="Y47" s="4"/>
      <c r="Z47" s="4"/>
      <c r="AA47" s="10"/>
    </row>
    <row r="48" spans="25:27" ht="19" customHeight="1" x14ac:dyDescent="0.2">
      <c r="Z48" s="4"/>
      <c r="AA48" s="10"/>
    </row>
    <row r="49" spans="14:27" ht="19" customHeight="1" x14ac:dyDescent="0.2">
      <c r="Y49" s="4"/>
      <c r="Z49" s="4"/>
      <c r="AA49" s="10"/>
    </row>
    <row r="50" spans="14:27" ht="19" customHeight="1" x14ac:dyDescent="0.2">
      <c r="Y50" s="4"/>
      <c r="Z50" s="4"/>
      <c r="AA50" s="10"/>
    </row>
    <row r="51" spans="14:27" ht="19" customHeight="1" x14ac:dyDescent="0.2">
      <c r="N51" s="12"/>
      <c r="AA51" s="10"/>
    </row>
    <row r="52" spans="14:27" ht="19" customHeight="1" x14ac:dyDescent="0.2">
      <c r="Y52" s="4"/>
      <c r="Z52" s="4"/>
      <c r="AA52" s="10"/>
    </row>
    <row r="53" spans="14:27" ht="19" customHeight="1" x14ac:dyDescent="0.2">
      <c r="Z53" s="4"/>
      <c r="AA53" s="10"/>
    </row>
    <row r="54" spans="14:27" ht="19" customHeight="1" x14ac:dyDescent="0.2">
      <c r="AA54" s="10"/>
    </row>
    <row r="55" spans="14:27" ht="19" customHeight="1" x14ac:dyDescent="0.2">
      <c r="Y55" s="4"/>
      <c r="Z55" s="4"/>
      <c r="AA55" s="10"/>
    </row>
    <row r="56" spans="14:27" ht="19" customHeight="1" x14ac:dyDescent="0.2">
      <c r="U56" s="6"/>
      <c r="V56" s="6"/>
      <c r="Z56" s="10"/>
      <c r="AA56" s="10"/>
    </row>
    <row r="57" spans="14:27" ht="19" customHeight="1" x14ac:dyDescent="0.2">
      <c r="AA57" s="10"/>
    </row>
    <row r="58" spans="14:27" ht="19" customHeight="1" x14ac:dyDescent="0.2">
      <c r="Y58" s="4"/>
      <c r="Z58" s="4"/>
      <c r="AA58" s="10"/>
    </row>
    <row r="59" spans="14:27" ht="19" customHeight="1" x14ac:dyDescent="0.2">
      <c r="V59" s="6"/>
      <c r="Z59" s="10"/>
      <c r="AA59" s="10"/>
    </row>
    <row r="60" spans="14:27" ht="19" customHeight="1" x14ac:dyDescent="0.2">
      <c r="N60" s="12"/>
      <c r="AA60" s="10"/>
    </row>
    <row r="61" spans="14:27" ht="19" customHeight="1" x14ac:dyDescent="0.2">
      <c r="Y61" s="4"/>
      <c r="Z61" s="4"/>
      <c r="AA61" s="10"/>
    </row>
    <row r="62" spans="14:27" ht="19" customHeight="1" x14ac:dyDescent="0.2">
      <c r="Z62" s="4"/>
      <c r="AA62" s="10"/>
    </row>
    <row r="63" spans="14:27" ht="19" customHeight="1" x14ac:dyDescent="0.2">
      <c r="AA63" s="10"/>
    </row>
    <row r="64" spans="14:27" ht="19" customHeight="1" x14ac:dyDescent="0.2">
      <c r="Y64" s="4"/>
      <c r="Z64" s="4"/>
      <c r="AA64" s="10"/>
    </row>
    <row r="65" spans="25:27" ht="19" customHeight="1" x14ac:dyDescent="0.2">
      <c r="Y65" s="4"/>
      <c r="Z65" s="4"/>
      <c r="AA65" s="10"/>
    </row>
    <row r="66" spans="25:27" ht="19" customHeight="1" x14ac:dyDescent="0.2">
      <c r="Y66" s="4"/>
      <c r="Z66" s="4"/>
      <c r="AA66" s="10"/>
    </row>
    <row r="67" spans="25:27" ht="19" customHeight="1" x14ac:dyDescent="0.2">
      <c r="Y67" s="4"/>
      <c r="Z67" s="4"/>
      <c r="AA67" s="10"/>
    </row>
    <row r="68" spans="25:27" ht="19" customHeight="1" x14ac:dyDescent="0.2">
      <c r="AA68" s="10"/>
    </row>
    <row r="69" spans="25:27" ht="19" customHeight="1" x14ac:dyDescent="0.2">
      <c r="Z69" s="4"/>
      <c r="AA69" s="10"/>
    </row>
    <row r="70" spans="25:27" ht="19" customHeight="1" x14ac:dyDescent="0.2">
      <c r="Y70" s="4"/>
      <c r="Z70" s="4"/>
      <c r="AA70" s="10"/>
    </row>
    <row r="71" spans="25:27" ht="19" customHeight="1" x14ac:dyDescent="0.2">
      <c r="Y71" s="4"/>
      <c r="Z71" s="4"/>
      <c r="AA71" s="10"/>
    </row>
    <row r="72" spans="25:27" ht="19" customHeight="1" x14ac:dyDescent="0.2">
      <c r="AA72" s="10"/>
    </row>
    <row r="73" spans="25:27" ht="19" customHeight="1" x14ac:dyDescent="0.2">
      <c r="Z73" s="4"/>
      <c r="AA73" s="10"/>
    </row>
    <row r="74" spans="25:27" ht="19" customHeight="1" x14ac:dyDescent="0.2">
      <c r="Y74" s="4"/>
      <c r="Z74" s="4"/>
      <c r="AA74" s="10"/>
    </row>
    <row r="75" spans="25:27" ht="19" customHeight="1" x14ac:dyDescent="0.2">
      <c r="Z75" s="4"/>
      <c r="AA75" s="10"/>
    </row>
    <row r="76" spans="25:27" ht="19" customHeight="1" x14ac:dyDescent="0.2">
      <c r="Y76" s="4"/>
      <c r="Z76" s="4"/>
      <c r="AA76" s="10"/>
    </row>
    <row r="77" spans="25:27" ht="19" customHeight="1" x14ac:dyDescent="0.2">
      <c r="Z77" s="4"/>
      <c r="AA77" s="10"/>
    </row>
    <row r="78" spans="25:27" ht="19" customHeight="1" x14ac:dyDescent="0.2">
      <c r="Z78" s="4"/>
      <c r="AA78" s="10"/>
    </row>
    <row r="79" spans="25:27" ht="19" customHeight="1" x14ac:dyDescent="0.2">
      <c r="Z79" s="6"/>
      <c r="AA79" s="10"/>
    </row>
    <row r="80" spans="25:27" ht="19" customHeight="1" x14ac:dyDescent="0.2">
      <c r="Z80" s="6"/>
      <c r="AA80" s="10"/>
    </row>
    <row r="81" spans="25:27" ht="19" customHeight="1" x14ac:dyDescent="0.2">
      <c r="Z81" s="6"/>
      <c r="AA81" s="10"/>
    </row>
    <row r="82" spans="25:27" ht="19" customHeight="1" x14ac:dyDescent="0.2">
      <c r="Z82" s="6"/>
      <c r="AA82" s="10"/>
    </row>
    <row r="83" spans="25:27" ht="19" customHeight="1" x14ac:dyDescent="0.2">
      <c r="Z83" s="6"/>
      <c r="AA83" s="10"/>
    </row>
    <row r="84" spans="25:27" ht="19" customHeight="1" x14ac:dyDescent="0.2">
      <c r="Z84" s="6"/>
      <c r="AA84" s="10"/>
    </row>
    <row r="85" spans="25:27" ht="19" customHeight="1" x14ac:dyDescent="0.2">
      <c r="Z85" s="6"/>
      <c r="AA85" s="10"/>
    </row>
    <row r="86" spans="25:27" ht="19" customHeight="1" x14ac:dyDescent="0.2">
      <c r="Z86" s="6"/>
      <c r="AA86" s="10"/>
    </row>
    <row r="87" spans="25:27" ht="19" customHeight="1" x14ac:dyDescent="0.2">
      <c r="Z87" s="6"/>
      <c r="AA87" s="10"/>
    </row>
    <row r="88" spans="25:27" ht="19" customHeight="1" x14ac:dyDescent="0.2">
      <c r="Z88" s="6"/>
      <c r="AA88" s="10"/>
    </row>
    <row r="89" spans="25:27" ht="19" customHeight="1" x14ac:dyDescent="0.2">
      <c r="Y89" s="4"/>
      <c r="Z89" s="6"/>
      <c r="AA89" s="10"/>
    </row>
    <row r="90" spans="25:27" ht="19" customHeight="1" x14ac:dyDescent="0.2">
      <c r="Y90" s="4"/>
      <c r="Z90" s="6"/>
      <c r="AA90" s="10"/>
    </row>
    <row r="91" spans="25:27" ht="19" customHeight="1" x14ac:dyDescent="0.2">
      <c r="Y91" s="4"/>
      <c r="Z91" s="6"/>
      <c r="AA91" s="10"/>
    </row>
    <row r="92" spans="25:27" ht="19" customHeight="1" x14ac:dyDescent="0.2">
      <c r="Y92" s="4"/>
      <c r="Z92" s="6"/>
      <c r="AA92" s="10"/>
    </row>
    <row r="93" spans="25:27" ht="19" customHeight="1" x14ac:dyDescent="0.2">
      <c r="Y93" s="4"/>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J82"/>
  <sheetViews>
    <sheetView zoomScale="89" zoomScaleNormal="89" workbookViewId="0">
      <pane xSplit="6" ySplit="1" topLeftCell="G61" activePane="bottomRight" state="frozen"/>
      <selection pane="topRight" activeCell="G1" sqref="G1"/>
      <selection pane="bottomLeft" activeCell="A2" sqref="A2"/>
      <selection pane="bottomRight" activeCell="E83" sqref="E83"/>
    </sheetView>
  </sheetViews>
  <sheetFormatPr baseColWidth="10" defaultColWidth="8.83203125" defaultRowHeight="15" x14ac:dyDescent="0.2"/>
  <cols>
    <col min="2" max="2" width="21.1640625" customWidth="1"/>
    <col min="3" max="3" width="14.6640625" customWidth="1"/>
    <col min="4" max="4" width="25.33203125" customWidth="1"/>
    <col min="5" max="5" width="12.83203125" bestFit="1" customWidth="1"/>
    <col min="6" max="6" width="21.5" customWidth="1"/>
    <col min="7" max="7" width="27" customWidth="1"/>
    <col min="8" max="8" width="84.33203125" customWidth="1"/>
    <col min="9" max="9" width="68.33203125" customWidth="1"/>
    <col min="10" max="10" width="83.5" bestFit="1" customWidth="1"/>
  </cols>
  <sheetData>
    <row r="1" spans="1:10" ht="18" customHeight="1" thickBot="1" x14ac:dyDescent="0.25">
      <c r="A1" t="s">
        <v>58</v>
      </c>
      <c r="B1" s="3" t="s">
        <v>33</v>
      </c>
      <c r="C1" s="3" t="s">
        <v>35</v>
      </c>
      <c r="D1" s="3" t="s">
        <v>54</v>
      </c>
      <c r="E1" s="3" t="s">
        <v>55</v>
      </c>
      <c r="F1" s="3" t="s">
        <v>56</v>
      </c>
      <c r="G1" s="3" t="s">
        <v>60</v>
      </c>
      <c r="H1" s="3" t="s">
        <v>3</v>
      </c>
      <c r="I1" s="3" t="s">
        <v>51</v>
      </c>
      <c r="J1" s="3" t="s">
        <v>52</v>
      </c>
    </row>
    <row r="2" spans="1:10" ht="15.75" customHeight="1" thickTop="1" x14ac:dyDescent="0.2">
      <c r="J2" s="4"/>
    </row>
    <row r="3" spans="1:10" x14ac:dyDescent="0.2">
      <c r="J3" s="4"/>
    </row>
    <row r="4" spans="1:10" x14ac:dyDescent="0.2">
      <c r="J4" s="4"/>
    </row>
    <row r="5" spans="1:10" x14ac:dyDescent="0.2">
      <c r="J5" s="4"/>
    </row>
    <row r="6" spans="1:10" x14ac:dyDescent="0.2">
      <c r="J6" s="4"/>
    </row>
    <row r="7" spans="1:10" x14ac:dyDescent="0.2">
      <c r="J7" s="4"/>
    </row>
    <row r="8" spans="1:10" x14ac:dyDescent="0.2">
      <c r="J8" s="4"/>
    </row>
    <row r="9" spans="1:10" x14ac:dyDescent="0.2">
      <c r="I9" s="4"/>
      <c r="J9" s="4"/>
    </row>
    <row r="10" spans="1:10" x14ac:dyDescent="0.2">
      <c r="H10" s="4"/>
      <c r="I10" s="4"/>
      <c r="J10" s="4"/>
    </row>
    <row r="11" spans="1:10" x14ac:dyDescent="0.2">
      <c r="H11" s="4"/>
      <c r="J11" s="4"/>
    </row>
    <row r="12" spans="1:10" x14ac:dyDescent="0.2">
      <c r="J12" s="4"/>
    </row>
    <row r="13" spans="1:10" x14ac:dyDescent="0.2">
      <c r="H13" s="4"/>
      <c r="J13" s="4"/>
    </row>
    <row r="14" spans="1:10" x14ac:dyDescent="0.2">
      <c r="J14" s="4"/>
    </row>
    <row r="15" spans="1:10" x14ac:dyDescent="0.2">
      <c r="J15" s="4"/>
    </row>
    <row r="16" spans="1:10" x14ac:dyDescent="0.2">
      <c r="J16" s="4"/>
    </row>
    <row r="17" spans="8:10" x14ac:dyDescent="0.2">
      <c r="I17" s="4"/>
      <c r="J17" s="4"/>
    </row>
    <row r="18" spans="8:10" x14ac:dyDescent="0.2">
      <c r="J18" s="4"/>
    </row>
    <row r="19" spans="8:10" x14ac:dyDescent="0.2">
      <c r="H19" s="4"/>
      <c r="I19" s="4"/>
      <c r="J19" s="4"/>
    </row>
    <row r="20" spans="8:10" x14ac:dyDescent="0.2">
      <c r="I20" s="4"/>
      <c r="J20" s="4"/>
    </row>
    <row r="21" spans="8:10" x14ac:dyDescent="0.2">
      <c r="J21" s="4"/>
    </row>
    <row r="22" spans="8:10" x14ac:dyDescent="0.2">
      <c r="H22" s="4"/>
      <c r="J22" s="4"/>
    </row>
    <row r="23" spans="8:10" x14ac:dyDescent="0.2">
      <c r="H23" s="4"/>
      <c r="I23" s="4"/>
      <c r="J23" s="4"/>
    </row>
    <row r="24" spans="8:10" x14ac:dyDescent="0.2">
      <c r="H24" s="4"/>
      <c r="I24" s="4"/>
      <c r="J24" s="4"/>
    </row>
    <row r="25" spans="8:10" x14ac:dyDescent="0.2">
      <c r="H25" s="4"/>
      <c r="I25" s="4"/>
      <c r="J25" s="4"/>
    </row>
    <row r="26" spans="8:10" x14ac:dyDescent="0.2">
      <c r="J26" s="4"/>
    </row>
    <row r="27" spans="8:10" x14ac:dyDescent="0.2">
      <c r="J27" s="4"/>
    </row>
    <row r="28" spans="8:10" x14ac:dyDescent="0.2">
      <c r="J28" s="4"/>
    </row>
    <row r="29" spans="8:10" x14ac:dyDescent="0.2">
      <c r="H29" s="4"/>
      <c r="I29" s="4"/>
      <c r="J29" s="4"/>
    </row>
    <row r="30" spans="8:10" x14ac:dyDescent="0.2">
      <c r="H30" s="4"/>
      <c r="I30" s="4"/>
      <c r="J30" s="4"/>
    </row>
    <row r="31" spans="8:10" x14ac:dyDescent="0.2">
      <c r="H31" s="4"/>
      <c r="I31" s="4"/>
      <c r="J31" s="4"/>
    </row>
    <row r="32" spans="8:10" x14ac:dyDescent="0.2">
      <c r="H32" s="4"/>
      <c r="I32" s="4"/>
      <c r="J32" s="4"/>
    </row>
    <row r="33" spans="8:10" x14ac:dyDescent="0.2">
      <c r="H33" s="4"/>
      <c r="I33" s="4"/>
      <c r="J33" s="4"/>
    </row>
    <row r="34" spans="8:10" x14ac:dyDescent="0.2">
      <c r="H34" s="4"/>
      <c r="I34" s="4"/>
      <c r="J34" s="4"/>
    </row>
    <row r="35" spans="8:10" x14ac:dyDescent="0.2">
      <c r="H35" s="4"/>
      <c r="I35" s="4"/>
      <c r="J35" s="4"/>
    </row>
    <row r="36" spans="8:10" x14ac:dyDescent="0.2">
      <c r="H36" s="4"/>
      <c r="I36" s="4"/>
      <c r="J36" s="4"/>
    </row>
    <row r="37" spans="8:10" x14ac:dyDescent="0.2">
      <c r="H37" s="4"/>
      <c r="I37" s="4"/>
      <c r="J37" s="4"/>
    </row>
    <row r="38" spans="8:10" x14ac:dyDescent="0.2">
      <c r="H38" s="4"/>
      <c r="I38" s="4"/>
      <c r="J38" s="4"/>
    </row>
    <row r="39" spans="8:10" x14ac:dyDescent="0.2">
      <c r="H39" s="4"/>
      <c r="I39" s="4"/>
      <c r="J39" s="4"/>
    </row>
    <row r="40" spans="8:10" x14ac:dyDescent="0.2">
      <c r="H40" s="4"/>
      <c r="I40" s="4"/>
      <c r="J40" s="4"/>
    </row>
    <row r="41" spans="8:10" ht="16" x14ac:dyDescent="0.2">
      <c r="H41" s="4"/>
      <c r="I41" s="8"/>
      <c r="J41" s="4"/>
    </row>
    <row r="42" spans="8:10" ht="16" x14ac:dyDescent="0.2">
      <c r="H42" s="4"/>
      <c r="I42" s="8"/>
      <c r="J42" s="4"/>
    </row>
    <row r="43" spans="8:10" ht="16" x14ac:dyDescent="0.2">
      <c r="H43" s="4"/>
      <c r="I43" s="8"/>
      <c r="J43" s="4"/>
    </row>
    <row r="44" spans="8:10" x14ac:dyDescent="0.2">
      <c r="H44" s="4"/>
      <c r="I44" s="4"/>
      <c r="J44" s="4"/>
    </row>
    <row r="45" spans="8:10" x14ac:dyDescent="0.2">
      <c r="H45" s="4"/>
      <c r="I45" s="4"/>
      <c r="J45" s="4"/>
    </row>
    <row r="46" spans="8:10" x14ac:dyDescent="0.2">
      <c r="H46" s="4"/>
      <c r="I46" s="4"/>
      <c r="J46" s="4"/>
    </row>
    <row r="47" spans="8:10" x14ac:dyDescent="0.2">
      <c r="H47" s="4"/>
      <c r="I47" s="4"/>
      <c r="J47" s="4"/>
    </row>
    <row r="48" spans="8:10" x14ac:dyDescent="0.2">
      <c r="H48" s="4"/>
      <c r="I48" s="4"/>
      <c r="J48" s="4"/>
    </row>
    <row r="49" spans="8:10" x14ac:dyDescent="0.2">
      <c r="H49" s="4"/>
      <c r="I49" s="4"/>
      <c r="J49" s="4"/>
    </row>
    <row r="50" spans="8:10" x14ac:dyDescent="0.2">
      <c r="H50" s="4"/>
      <c r="I50" s="4"/>
      <c r="J50" s="4"/>
    </row>
    <row r="51" spans="8:10" x14ac:dyDescent="0.2">
      <c r="H51" s="4"/>
      <c r="I51" s="4"/>
      <c r="J51" s="4"/>
    </row>
    <row r="52" spans="8:10" x14ac:dyDescent="0.2">
      <c r="H52" s="4"/>
      <c r="I52" s="4"/>
      <c r="J52" s="4"/>
    </row>
    <row r="53" spans="8:10" x14ac:dyDescent="0.2">
      <c r="H53" s="4"/>
      <c r="I53" s="4"/>
      <c r="J53" s="4"/>
    </row>
    <row r="54" spans="8:10" x14ac:dyDescent="0.2">
      <c r="H54" s="4"/>
      <c r="I54" s="4"/>
      <c r="J54" s="4"/>
    </row>
    <row r="55" spans="8:10" x14ac:dyDescent="0.2">
      <c r="H55" s="4"/>
      <c r="I55" s="4"/>
      <c r="J55" s="4"/>
    </row>
    <row r="56" spans="8:10" x14ac:dyDescent="0.2">
      <c r="H56" s="4"/>
      <c r="I56" s="4"/>
      <c r="J56" s="4"/>
    </row>
    <row r="57" spans="8:10" x14ac:dyDescent="0.2">
      <c r="H57" s="4"/>
      <c r="I57" s="4"/>
      <c r="J57" s="4"/>
    </row>
    <row r="58" spans="8:10" x14ac:dyDescent="0.2">
      <c r="H58" s="4"/>
      <c r="I58" s="4"/>
      <c r="J58" s="4"/>
    </row>
    <row r="59" spans="8:10" x14ac:dyDescent="0.2">
      <c r="H59" s="4"/>
      <c r="I59" s="4"/>
      <c r="J59" s="4"/>
    </row>
    <row r="60" spans="8:10" x14ac:dyDescent="0.2">
      <c r="H60" s="4"/>
      <c r="I60" s="4"/>
      <c r="J60" s="4"/>
    </row>
    <row r="61" spans="8:10" x14ac:dyDescent="0.2">
      <c r="H61" s="4"/>
      <c r="I61" s="4"/>
      <c r="J61" s="4"/>
    </row>
    <row r="62" spans="8:10" x14ac:dyDescent="0.2">
      <c r="H62" s="4"/>
      <c r="I62" s="4"/>
      <c r="J62" s="4"/>
    </row>
    <row r="63" spans="8:10" x14ac:dyDescent="0.2">
      <c r="H63" s="4"/>
      <c r="I63" s="4"/>
      <c r="J63" s="4"/>
    </row>
    <row r="64" spans="8:10" x14ac:dyDescent="0.2">
      <c r="H64" s="4"/>
      <c r="I64" s="4"/>
      <c r="J64" s="4"/>
    </row>
    <row r="65" spans="3:10" x14ac:dyDescent="0.2">
      <c r="H65" s="4"/>
      <c r="I65" s="4"/>
      <c r="J65" s="4"/>
    </row>
    <row r="66" spans="3:10" x14ac:dyDescent="0.2">
      <c r="H66" s="4"/>
      <c r="I66" s="4"/>
      <c r="J66" s="4"/>
    </row>
    <row r="67" spans="3:10" x14ac:dyDescent="0.2">
      <c r="H67" s="4"/>
      <c r="I67" s="4"/>
      <c r="J67" s="4"/>
    </row>
    <row r="68" spans="3:10" x14ac:dyDescent="0.2">
      <c r="H68" s="4"/>
      <c r="I68" s="4"/>
      <c r="J68" s="4"/>
    </row>
    <row r="69" spans="3:10" x14ac:dyDescent="0.2">
      <c r="H69" s="4"/>
      <c r="I69" s="4"/>
      <c r="J69" s="4"/>
    </row>
    <row r="70" spans="3:10" ht="16" x14ac:dyDescent="0.2">
      <c r="C70" s="9"/>
      <c r="H70" s="4"/>
      <c r="I70" s="4"/>
      <c r="J70" s="4"/>
    </row>
    <row r="71" spans="3:10" x14ac:dyDescent="0.2">
      <c r="H71" s="4"/>
      <c r="I71" s="4"/>
      <c r="J71" s="4"/>
    </row>
    <row r="72" spans="3:10" x14ac:dyDescent="0.2">
      <c r="H72" s="4"/>
      <c r="I72" s="4"/>
      <c r="J72" s="4"/>
    </row>
    <row r="73" spans="3:10" x14ac:dyDescent="0.2">
      <c r="H73" s="4"/>
      <c r="I73" s="4"/>
      <c r="J73" s="4"/>
    </row>
    <row r="74" spans="3:10" x14ac:dyDescent="0.2">
      <c r="H74" s="4"/>
      <c r="I74" s="4"/>
      <c r="J74" s="4"/>
    </row>
    <row r="75" spans="3:10" x14ac:dyDescent="0.2">
      <c r="H75" s="4"/>
      <c r="I75" s="4"/>
      <c r="J75" s="4"/>
    </row>
    <row r="76" spans="3:10" x14ac:dyDescent="0.2">
      <c r="H76" s="4"/>
      <c r="I76" s="4"/>
      <c r="J76" s="4"/>
    </row>
    <row r="77" spans="3:10" x14ac:dyDescent="0.2">
      <c r="H77" s="4"/>
      <c r="I77" s="4"/>
      <c r="J77" s="4"/>
    </row>
    <row r="78" spans="3:10" x14ac:dyDescent="0.2">
      <c r="H78" s="4"/>
      <c r="I78" s="4"/>
      <c r="J78" s="4"/>
    </row>
    <row r="79" spans="3:10" ht="16" x14ac:dyDescent="0.2">
      <c r="H79" s="4"/>
      <c r="I79" s="8"/>
      <c r="J79" s="4"/>
    </row>
    <row r="80" spans="3:10" x14ac:dyDescent="0.2">
      <c r="H80" s="4"/>
      <c r="I80" s="4"/>
      <c r="J80" s="4"/>
    </row>
    <row r="81" spans="8:10" x14ac:dyDescent="0.2">
      <c r="H81" s="4"/>
      <c r="I81" s="4"/>
      <c r="J81" s="4"/>
    </row>
    <row r="82" spans="8:10" x14ac:dyDescent="0.2">
      <c r="H82" s="4"/>
      <c r="I82" s="4"/>
      <c r="J82" s="4"/>
    </row>
  </sheetData>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BC3E-7017-F847-B34B-2F9AE4CB4683}">
  <sheetPr codeName="Sheet2"/>
  <dimension ref="A1:F4"/>
  <sheetViews>
    <sheetView zoomScale="140" zoomScaleNormal="140" workbookViewId="0">
      <selection activeCell="A4" sqref="A4"/>
    </sheetView>
  </sheetViews>
  <sheetFormatPr baseColWidth="10" defaultRowHeight="15" x14ac:dyDescent="0.2"/>
  <cols>
    <col min="1" max="2" width="35.6640625" customWidth="1"/>
    <col min="3" max="3" width="52.6640625" customWidth="1"/>
    <col min="4" max="4" width="55.6640625" customWidth="1"/>
    <col min="5" max="5" width="46.33203125" customWidth="1"/>
    <col min="6" max="6" width="35.6640625" customWidth="1"/>
  </cols>
  <sheetData>
    <row r="1" spans="1:6" x14ac:dyDescent="0.2">
      <c r="A1" t="s">
        <v>154</v>
      </c>
      <c r="B1" t="s">
        <v>155</v>
      </c>
      <c r="C1" t="s">
        <v>19</v>
      </c>
      <c r="D1" t="s">
        <v>156</v>
      </c>
      <c r="E1" t="s">
        <v>126</v>
      </c>
      <c r="F1" t="s">
        <v>14</v>
      </c>
    </row>
    <row r="2" spans="1:6" x14ac:dyDescent="0.2">
      <c r="B2" s="16" t="b">
        <v>1</v>
      </c>
      <c r="C2" t="s">
        <v>157</v>
      </c>
      <c r="D2" t="s">
        <v>158</v>
      </c>
      <c r="E2" t="s">
        <v>159</v>
      </c>
      <c r="F2" t="s">
        <v>53</v>
      </c>
    </row>
    <row r="3" spans="1:6" x14ac:dyDescent="0.2">
      <c r="B3" s="16" t="b">
        <v>1</v>
      </c>
      <c r="C3" t="s">
        <v>160</v>
      </c>
      <c r="D3" t="s">
        <v>161</v>
      </c>
      <c r="E3" t="s">
        <v>162</v>
      </c>
      <c r="F3" t="s">
        <v>53</v>
      </c>
    </row>
    <row r="4" spans="1:6" x14ac:dyDescent="0.2">
      <c r="B4" s="16" t="b">
        <v>1</v>
      </c>
      <c r="C4" t="s">
        <v>163</v>
      </c>
      <c r="D4" t="s">
        <v>164</v>
      </c>
      <c r="E4" t="s">
        <v>165</v>
      </c>
      <c r="F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7B3C-655A-420A-A582-37B1D34DD578}">
  <sheetPr codeName="Sheet3"/>
  <dimension ref="A1:B9"/>
  <sheetViews>
    <sheetView workbookViewId="0">
      <selection activeCell="B3" sqref="B3"/>
    </sheetView>
  </sheetViews>
  <sheetFormatPr baseColWidth="10" defaultColWidth="8.83203125" defaultRowHeight="15" x14ac:dyDescent="0.2"/>
  <sheetData>
    <row r="1" spans="1:2" x14ac:dyDescent="0.2">
      <c r="A1" t="s">
        <v>9</v>
      </c>
      <c r="B1" t="s">
        <v>1</v>
      </c>
    </row>
    <row r="2" spans="1:2" x14ac:dyDescent="0.2">
      <c r="A2" t="s">
        <v>117</v>
      </c>
      <c r="B2" t="s">
        <v>181</v>
      </c>
    </row>
    <row r="3" spans="1:2" x14ac:dyDescent="0.2">
      <c r="A3" t="s">
        <v>118</v>
      </c>
      <c r="B3" t="s">
        <v>197</v>
      </c>
    </row>
    <row r="4" spans="1:2" x14ac:dyDescent="0.2">
      <c r="A4" t="s">
        <v>119</v>
      </c>
      <c r="B4" t="s">
        <v>120</v>
      </c>
    </row>
    <row r="5" spans="1:2" x14ac:dyDescent="0.2">
      <c r="A5" t="s">
        <v>121</v>
      </c>
      <c r="B5" t="s">
        <v>122</v>
      </c>
    </row>
    <row r="6" spans="1:2" x14ac:dyDescent="0.2">
      <c r="A6" t="s">
        <v>123</v>
      </c>
      <c r="B6" s="12" t="s">
        <v>124</v>
      </c>
    </row>
    <row r="7" spans="1:2" x14ac:dyDescent="0.2">
      <c r="A7" t="s">
        <v>125</v>
      </c>
      <c r="B7" t="s">
        <v>126</v>
      </c>
    </row>
    <row r="8" spans="1:2" x14ac:dyDescent="0.2">
      <c r="A8" t="s">
        <v>127</v>
      </c>
      <c r="B8" t="s">
        <v>128</v>
      </c>
    </row>
    <row r="9" spans="1:2" x14ac:dyDescent="0.2">
      <c r="A9" t="s">
        <v>182</v>
      </c>
      <c r="B9"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3"/>
  <sheetViews>
    <sheetView tabSelected="1" zoomScale="110" zoomScaleNormal="11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137</v>
      </c>
    </row>
    <row r="3" spans="1:2" x14ac:dyDescent="0.2">
      <c r="A3" t="s">
        <v>87</v>
      </c>
      <c r="B3" t="s">
        <v>183</v>
      </c>
    </row>
    <row r="4" spans="1:2" x14ac:dyDescent="0.2">
      <c r="A4" t="s">
        <v>88</v>
      </c>
      <c r="B4" t="s">
        <v>131</v>
      </c>
    </row>
    <row r="5" spans="1:2" ht="105" customHeight="1" x14ac:dyDescent="0.2">
      <c r="A5" t="s">
        <v>3</v>
      </c>
      <c r="B5" s="1" t="s">
        <v>138</v>
      </c>
    </row>
    <row r="6" spans="1:2" x14ac:dyDescent="0.2">
      <c r="A6" t="s">
        <v>4</v>
      </c>
      <c r="B6" t="s">
        <v>130</v>
      </c>
    </row>
    <row r="7" spans="1:2" x14ac:dyDescent="0.2">
      <c r="A7" t="s">
        <v>5</v>
      </c>
      <c r="B7" t="s">
        <v>86</v>
      </c>
    </row>
    <row r="8" spans="1:2" ht="207.75" customHeight="1" x14ac:dyDescent="0.2">
      <c r="A8" t="s">
        <v>6</v>
      </c>
      <c r="B8" s="1" t="s">
        <v>139</v>
      </c>
    </row>
    <row r="9" spans="1:2" ht="103.5" customHeight="1" x14ac:dyDescent="0.2">
      <c r="A9" t="s">
        <v>7</v>
      </c>
      <c r="B9" s="2" t="s">
        <v>198</v>
      </c>
    </row>
    <row r="10" spans="1:2" x14ac:dyDescent="0.2">
      <c r="A10" t="s">
        <v>184</v>
      </c>
      <c r="B10" t="s">
        <v>185</v>
      </c>
    </row>
    <row r="11" spans="1:2" x14ac:dyDescent="0.2">
      <c r="A11" t="s">
        <v>186</v>
      </c>
      <c r="B11" t="s">
        <v>187</v>
      </c>
    </row>
    <row r="12" spans="1:2" x14ac:dyDescent="0.2">
      <c r="A12" t="s">
        <v>188</v>
      </c>
      <c r="B12" s="17"/>
    </row>
    <row r="13" spans="1:2" x14ac:dyDescent="0.2">
      <c r="A13" t="s">
        <v>189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E17"/>
  <sheetViews>
    <sheetView workbookViewId="0">
      <selection activeCell="A18" sqref="A18"/>
    </sheetView>
  </sheetViews>
  <sheetFormatPr baseColWidth="10" defaultColWidth="8.83203125" defaultRowHeight="15" x14ac:dyDescent="0.2"/>
  <cols>
    <col min="1" max="1" width="94" bestFit="1" customWidth="1"/>
    <col min="2" max="2" width="60.5" bestFit="1" customWidth="1"/>
    <col min="3" max="3" width="60.5" customWidth="1"/>
    <col min="4" max="4" width="20.1640625" customWidth="1"/>
    <col min="5" max="5" width="16.1640625" customWidth="1"/>
  </cols>
  <sheetData>
    <row r="1" spans="1:5" x14ac:dyDescent="0.2">
      <c r="A1" t="s">
        <v>8</v>
      </c>
      <c r="B1" t="s">
        <v>9</v>
      </c>
      <c r="C1" t="s">
        <v>126</v>
      </c>
      <c r="D1" t="s">
        <v>10</v>
      </c>
      <c r="E1" t="s">
        <v>11</v>
      </c>
    </row>
    <row r="2" spans="1:5" ht="16" x14ac:dyDescent="0.2">
      <c r="A2" t="s">
        <v>113</v>
      </c>
      <c r="B2" s="18" t="s">
        <v>90</v>
      </c>
      <c r="D2" t="s">
        <v>12</v>
      </c>
      <c r="E2" t="s">
        <v>95</v>
      </c>
    </row>
    <row r="3" spans="1:5" ht="16" x14ac:dyDescent="0.2">
      <c r="A3" t="s">
        <v>114</v>
      </c>
      <c r="B3" s="18" t="s">
        <v>89</v>
      </c>
      <c r="D3" t="s">
        <v>12</v>
      </c>
      <c r="E3" t="s">
        <v>84</v>
      </c>
    </row>
    <row r="4" spans="1:5" ht="16" x14ac:dyDescent="0.2">
      <c r="A4" t="s">
        <v>132</v>
      </c>
      <c r="B4" s="18" t="s">
        <v>91</v>
      </c>
      <c r="C4" s="15"/>
      <c r="D4" t="s">
        <v>12</v>
      </c>
      <c r="E4" t="s">
        <v>98</v>
      </c>
    </row>
    <row r="5" spans="1:5" ht="16" x14ac:dyDescent="0.2">
      <c r="A5" t="s">
        <v>133</v>
      </c>
      <c r="B5" s="18" t="s">
        <v>92</v>
      </c>
      <c r="D5" t="s">
        <v>12</v>
      </c>
      <c r="E5" t="s">
        <v>109</v>
      </c>
    </row>
    <row r="6" spans="1:5" ht="16" x14ac:dyDescent="0.2">
      <c r="A6" t="s">
        <v>115</v>
      </c>
      <c r="B6" s="18" t="s">
        <v>93</v>
      </c>
      <c r="D6" t="s">
        <v>12</v>
      </c>
      <c r="E6" t="s">
        <v>95</v>
      </c>
    </row>
    <row r="7" spans="1:5" ht="16" x14ac:dyDescent="0.2">
      <c r="A7" t="s">
        <v>150</v>
      </c>
      <c r="B7" s="18" t="s">
        <v>151</v>
      </c>
      <c r="D7" t="s">
        <v>12</v>
      </c>
      <c r="E7" t="s">
        <v>95</v>
      </c>
    </row>
    <row r="8" spans="1:5" ht="16" x14ac:dyDescent="0.2">
      <c r="A8" t="s">
        <v>116</v>
      </c>
      <c r="B8" s="18" t="s">
        <v>94</v>
      </c>
      <c r="D8" t="s">
        <v>12</v>
      </c>
      <c r="E8" t="s">
        <v>95</v>
      </c>
    </row>
    <row r="9" spans="1:5" ht="16" x14ac:dyDescent="0.2">
      <c r="A9" t="s">
        <v>145</v>
      </c>
      <c r="B9" s="18" t="s">
        <v>148</v>
      </c>
      <c r="D9" t="s">
        <v>12</v>
      </c>
      <c r="E9" t="s">
        <v>96</v>
      </c>
    </row>
    <row r="10" spans="1:5" ht="16" x14ac:dyDescent="0.2">
      <c r="A10" t="s">
        <v>146</v>
      </c>
      <c r="B10" s="18" t="s">
        <v>149</v>
      </c>
      <c r="D10" t="s">
        <v>12</v>
      </c>
      <c r="E10" t="s">
        <v>81</v>
      </c>
    </row>
    <row r="11" spans="1:5" ht="16" x14ac:dyDescent="0.2">
      <c r="A11" t="s">
        <v>147</v>
      </c>
      <c r="B11" s="18" t="s">
        <v>190</v>
      </c>
      <c r="D11" t="s">
        <v>12</v>
      </c>
      <c r="E11" t="s">
        <v>97</v>
      </c>
    </row>
    <row r="12" spans="1:5" ht="16" x14ac:dyDescent="0.2">
      <c r="A12" t="str">
        <f>"http://hl7.org/fhir/us/core/StructureDefinition/us-core-"&amp;LOWER(E12)</f>
        <v>http://hl7.org/fhir/us/core/StructureDefinition/us-core-provenance</v>
      </c>
      <c r="B12" s="18" t="s">
        <v>191</v>
      </c>
      <c r="D12" t="s">
        <v>12</v>
      </c>
      <c r="E12" t="s">
        <v>143</v>
      </c>
    </row>
    <row r="13" spans="1:5" ht="16" x14ac:dyDescent="0.2">
      <c r="A13" t="str">
        <f t="shared" ref="A13:A17" si="0">"http://hl7.org/fhir/us/core/StructureDefinition/us-core-"&amp;LOWER(E13)</f>
        <v>http://hl7.org/fhir/us/core/StructureDefinition/us-core-location</v>
      </c>
      <c r="B13" s="18" t="s">
        <v>192</v>
      </c>
      <c r="D13" t="s">
        <v>12</v>
      </c>
      <c r="E13" t="s">
        <v>99</v>
      </c>
    </row>
    <row r="14" spans="1:5" ht="16" x14ac:dyDescent="0.2">
      <c r="A14" t="str">
        <f t="shared" si="0"/>
        <v>http://hl7.org/fhir/us/core/StructureDefinition/us-core-organization</v>
      </c>
      <c r="B14" s="18" t="s">
        <v>193</v>
      </c>
      <c r="D14" t="s">
        <v>12</v>
      </c>
      <c r="E14" t="s">
        <v>100</v>
      </c>
    </row>
    <row r="15" spans="1:5" ht="16" x14ac:dyDescent="0.2">
      <c r="A15" t="str">
        <f t="shared" si="0"/>
        <v>http://hl7.org/fhir/us/core/StructureDefinition/us-core-patient</v>
      </c>
      <c r="B15" s="18" t="s">
        <v>194</v>
      </c>
      <c r="D15" t="s">
        <v>12</v>
      </c>
      <c r="E15" t="s">
        <v>103</v>
      </c>
    </row>
    <row r="16" spans="1:5" ht="16" x14ac:dyDescent="0.2">
      <c r="A16" t="str">
        <f t="shared" si="0"/>
        <v>http://hl7.org/fhir/us/core/StructureDefinition/us-core-practitioner</v>
      </c>
      <c r="B16" s="18" t="s">
        <v>195</v>
      </c>
      <c r="D16" t="s">
        <v>12</v>
      </c>
      <c r="E16" t="s">
        <v>101</v>
      </c>
    </row>
    <row r="17" spans="1:5" ht="16" x14ac:dyDescent="0.2">
      <c r="A17" t="str">
        <f t="shared" si="0"/>
        <v>http://hl7.org/fhir/us/core/StructureDefinition/us-core-practitionerrole</v>
      </c>
      <c r="B17" s="18" t="s">
        <v>196</v>
      </c>
      <c r="D17" t="s">
        <v>12</v>
      </c>
      <c r="E17" t="s">
        <v>102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Y39"/>
  <sheetViews>
    <sheetView workbookViewId="0">
      <pane xSplit="1" ySplit="1" topLeftCell="T2" activePane="bottomRight" state="frozen"/>
      <selection pane="topRight" activeCell="B1" sqref="B1"/>
      <selection pane="bottomLeft" activeCell="A2" sqref="A2"/>
      <selection pane="bottomRight" activeCell="X2" sqref="X2"/>
    </sheetView>
  </sheetViews>
  <sheetFormatPr baseColWidth="10" defaultColWidth="8.83203125" defaultRowHeight="15" x14ac:dyDescent="0.2"/>
  <cols>
    <col min="1" max="1" width="36.5" customWidth="1"/>
    <col min="2" max="2" width="25.33203125" customWidth="1"/>
    <col min="3" max="3" width="49.6640625" style="1" customWidth="1"/>
    <col min="4" max="4" width="10.33203125" style="1" customWidth="1"/>
    <col min="5" max="5" width="14.66406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18" thickBot="1" x14ac:dyDescent="0.25">
      <c r="A1" t="s">
        <v>13</v>
      </c>
      <c r="B1" t="s">
        <v>14</v>
      </c>
      <c r="C1" s="1" t="s">
        <v>6</v>
      </c>
      <c r="D1" s="1" t="s">
        <v>35</v>
      </c>
      <c r="E1" s="1" t="s">
        <v>142</v>
      </c>
      <c r="F1" t="s">
        <v>15</v>
      </c>
      <c r="G1" t="s">
        <v>73</v>
      </c>
      <c r="H1" t="s">
        <v>16</v>
      </c>
      <c r="I1" t="s">
        <v>74</v>
      </c>
      <c r="J1" t="s">
        <v>17</v>
      </c>
      <c r="K1" t="s">
        <v>75</v>
      </c>
      <c r="L1" t="s">
        <v>69</v>
      </c>
      <c r="M1" t="s">
        <v>76</v>
      </c>
      <c r="N1" t="s">
        <v>70</v>
      </c>
      <c r="O1" t="s">
        <v>77</v>
      </c>
      <c r="P1" t="s">
        <v>71</v>
      </c>
      <c r="Q1" t="s">
        <v>78</v>
      </c>
      <c r="R1" t="s">
        <v>72</v>
      </c>
      <c r="S1" t="s">
        <v>79</v>
      </c>
      <c r="T1" t="s">
        <v>18</v>
      </c>
      <c r="U1" t="s">
        <v>80</v>
      </c>
      <c r="V1" s="3" t="s">
        <v>177</v>
      </c>
      <c r="W1" s="3" t="s">
        <v>178</v>
      </c>
      <c r="X1" s="3" t="s">
        <v>179</v>
      </c>
      <c r="Y1" s="3" t="s">
        <v>180</v>
      </c>
    </row>
    <row r="2" spans="1:25" ht="257" thickTop="1" x14ac:dyDescent="0.2">
      <c r="A2" t="s">
        <v>95</v>
      </c>
      <c r="B2" t="s">
        <v>12</v>
      </c>
      <c r="C2" s="1" t="s">
        <v>152</v>
      </c>
    </row>
    <row r="3" spans="1:25" x14ac:dyDescent="0.2">
      <c r="A3" t="s">
        <v>84</v>
      </c>
      <c r="B3" t="s">
        <v>12</v>
      </c>
    </row>
    <row r="4" spans="1:25" x14ac:dyDescent="0.2">
      <c r="A4" t="s">
        <v>134</v>
      </c>
      <c r="B4" t="s">
        <v>53</v>
      </c>
    </row>
    <row r="5" spans="1:25" x14ac:dyDescent="0.2">
      <c r="A5" t="s">
        <v>135</v>
      </c>
      <c r="B5" t="s">
        <v>53</v>
      </c>
    </row>
    <row r="6" spans="1:25" ht="48" x14ac:dyDescent="0.2">
      <c r="A6" t="s">
        <v>96</v>
      </c>
      <c r="B6" t="s">
        <v>12</v>
      </c>
      <c r="C6" s="1" t="s">
        <v>111</v>
      </c>
    </row>
    <row r="7" spans="1:25" ht="48" x14ac:dyDescent="0.2">
      <c r="A7" t="s">
        <v>81</v>
      </c>
      <c r="B7" t="s">
        <v>12</v>
      </c>
      <c r="C7" s="1" t="s">
        <v>111</v>
      </c>
    </row>
    <row r="8" spans="1:25" ht="48" x14ac:dyDescent="0.2">
      <c r="A8" t="s">
        <v>97</v>
      </c>
      <c r="B8" t="s">
        <v>12</v>
      </c>
      <c r="C8" s="1" t="s">
        <v>111</v>
      </c>
    </row>
    <row r="9" spans="1:25" ht="48" x14ac:dyDescent="0.2">
      <c r="A9" t="s">
        <v>99</v>
      </c>
      <c r="B9" t="s">
        <v>12</v>
      </c>
      <c r="C9" s="1" t="s">
        <v>111</v>
      </c>
    </row>
    <row r="10" spans="1:25" ht="48" x14ac:dyDescent="0.2">
      <c r="A10" t="s">
        <v>100</v>
      </c>
      <c r="B10" t="s">
        <v>12</v>
      </c>
      <c r="C10" s="1" t="s">
        <v>111</v>
      </c>
    </row>
    <row r="11" spans="1:25" ht="48" x14ac:dyDescent="0.2">
      <c r="A11" t="s">
        <v>103</v>
      </c>
      <c r="B11" t="s">
        <v>12</v>
      </c>
      <c r="C11" s="1" t="s">
        <v>111</v>
      </c>
    </row>
    <row r="12" spans="1:25" ht="48" x14ac:dyDescent="0.2">
      <c r="A12" t="s">
        <v>101</v>
      </c>
      <c r="B12" t="s">
        <v>12</v>
      </c>
      <c r="C12" s="1" t="s">
        <v>111</v>
      </c>
    </row>
    <row r="13" spans="1:25" ht="48" x14ac:dyDescent="0.2">
      <c r="A13" t="s">
        <v>102</v>
      </c>
      <c r="B13" t="s">
        <v>53</v>
      </c>
      <c r="C13" s="1" t="s">
        <v>111</v>
      </c>
    </row>
    <row r="14" spans="1:25" ht="304" x14ac:dyDescent="0.2">
      <c r="A14" t="s">
        <v>143</v>
      </c>
      <c r="B14" t="s">
        <v>12</v>
      </c>
      <c r="C14" s="1" t="s">
        <v>153</v>
      </c>
    </row>
    <row r="36" spans="22:25" ht="18" x14ac:dyDescent="0.2">
      <c r="V36" s="6"/>
      <c r="X36" s="6"/>
      <c r="Y36" s="6"/>
    </row>
    <row r="39" spans="22:25" ht="18" x14ac:dyDescent="0.2">
      <c r="Y39" s="6"/>
    </row>
  </sheetData>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E4"/>
  <sheetViews>
    <sheetView workbookViewId="0">
      <selection activeCell="E2" sqref="E2"/>
    </sheetView>
  </sheetViews>
  <sheetFormatPr baseColWidth="10" defaultColWidth="8.83203125" defaultRowHeight="15" x14ac:dyDescent="0.2"/>
  <cols>
    <col min="1" max="1" width="24.5" customWidth="1"/>
    <col min="2" max="2" width="77.5" customWidth="1"/>
    <col min="3" max="3" width="23.6640625" customWidth="1"/>
    <col min="4" max="4" width="9.83203125" customWidth="1"/>
    <col min="5" max="5" width="89" customWidth="1"/>
  </cols>
  <sheetData>
    <row r="1" spans="1:5" ht="16" thickBot="1" x14ac:dyDescent="0.25">
      <c r="A1" t="s">
        <v>19</v>
      </c>
      <c r="B1" t="s">
        <v>20</v>
      </c>
      <c r="C1" t="s">
        <v>13</v>
      </c>
      <c r="D1" t="s">
        <v>21</v>
      </c>
      <c r="E1" t="s">
        <v>6</v>
      </c>
    </row>
    <row r="2" spans="1:5" ht="289" thickBot="1" x14ac:dyDescent="0.25">
      <c r="A2" s="13" t="s">
        <v>112</v>
      </c>
      <c r="B2" s="13" t="s">
        <v>108</v>
      </c>
      <c r="C2" s="14" t="s">
        <v>107</v>
      </c>
      <c r="D2" t="s">
        <v>12</v>
      </c>
      <c r="E2" s="1" t="s">
        <v>141</v>
      </c>
    </row>
    <row r="4" spans="1:5" x14ac:dyDescent="0.2">
      <c r="E4" s="1"/>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Q10"/>
  <sheetViews>
    <sheetView workbookViewId="0">
      <pane xSplit="1" topLeftCell="E1" activePane="topRight" state="frozen"/>
      <selection pane="topRight" activeCell="F15" sqref="F15"/>
    </sheetView>
  </sheetViews>
  <sheetFormatPr baseColWidth="10" defaultColWidth="8.83203125" defaultRowHeight="15" x14ac:dyDescent="0.2"/>
  <cols>
    <col min="1" max="1" width="26.33203125" customWidth="1"/>
    <col min="2" max="4" width="37.5" customWidth="1"/>
    <col min="5" max="6" width="17.6640625" customWidth="1"/>
    <col min="7" max="8" width="22.5" customWidth="1"/>
    <col min="9" max="9" width="25.6640625" customWidth="1"/>
    <col min="10" max="10" width="18.83203125" customWidth="1"/>
    <col min="11" max="11" width="16.33203125" customWidth="1"/>
  </cols>
  <sheetData>
    <row r="1" spans="1:17" x14ac:dyDescent="0.2">
      <c r="A1" t="s">
        <v>22</v>
      </c>
      <c r="B1" t="s">
        <v>106</v>
      </c>
      <c r="C1" t="s">
        <v>144</v>
      </c>
      <c r="D1" t="s">
        <v>105</v>
      </c>
      <c r="E1" t="s">
        <v>82</v>
      </c>
      <c r="F1" t="s">
        <v>136</v>
      </c>
      <c r="G1" t="s">
        <v>85</v>
      </c>
      <c r="H1" t="s">
        <v>140</v>
      </c>
      <c r="I1" t="s">
        <v>104</v>
      </c>
      <c r="J1" t="s">
        <v>110</v>
      </c>
      <c r="K1" t="s">
        <v>63</v>
      </c>
      <c r="L1" t="s">
        <v>64</v>
      </c>
      <c r="M1" t="s">
        <v>65</v>
      </c>
      <c r="N1" t="s">
        <v>66</v>
      </c>
      <c r="O1" t="s">
        <v>67</v>
      </c>
      <c r="P1" t="s">
        <v>68</v>
      </c>
    </row>
    <row r="2" spans="1:17" x14ac:dyDescent="0.2">
      <c r="A2" t="s">
        <v>23</v>
      </c>
      <c r="B2" t="s">
        <v>26</v>
      </c>
      <c r="C2" t="s">
        <v>26</v>
      </c>
      <c r="D2" t="s">
        <v>26</v>
      </c>
      <c r="E2" t="s">
        <v>26</v>
      </c>
      <c r="G2" t="s">
        <v>26</v>
      </c>
      <c r="I2" t="s">
        <v>26</v>
      </c>
      <c r="J2" t="s">
        <v>26</v>
      </c>
      <c r="K2" t="s">
        <v>26</v>
      </c>
      <c r="L2" t="s">
        <v>26</v>
      </c>
      <c r="M2" t="s">
        <v>26</v>
      </c>
      <c r="N2" t="s">
        <v>26</v>
      </c>
      <c r="O2" t="s">
        <v>26</v>
      </c>
      <c r="P2" t="s">
        <v>26</v>
      </c>
      <c r="Q2" t="s">
        <v>26</v>
      </c>
    </row>
    <row r="3" spans="1:17" x14ac:dyDescent="0.2">
      <c r="A3" t="s">
        <v>24</v>
      </c>
      <c r="B3" t="s">
        <v>53</v>
      </c>
      <c r="C3" t="s">
        <v>53</v>
      </c>
      <c r="D3" t="s">
        <v>53</v>
      </c>
      <c r="E3" t="s">
        <v>26</v>
      </c>
      <c r="G3" t="s">
        <v>26</v>
      </c>
      <c r="I3" t="s">
        <v>26</v>
      </c>
      <c r="J3" t="s">
        <v>26</v>
      </c>
      <c r="K3" t="s">
        <v>26</v>
      </c>
      <c r="L3" t="s">
        <v>26</v>
      </c>
      <c r="M3" t="s">
        <v>26</v>
      </c>
      <c r="N3" t="s">
        <v>26</v>
      </c>
      <c r="O3" t="s">
        <v>26</v>
      </c>
      <c r="P3" t="s">
        <v>26</v>
      </c>
      <c r="Q3" t="s">
        <v>26</v>
      </c>
    </row>
    <row r="4" spans="1:17" x14ac:dyDescent="0.2">
      <c r="A4" t="s">
        <v>25</v>
      </c>
      <c r="B4" t="s">
        <v>53</v>
      </c>
      <c r="C4" t="s">
        <v>53</v>
      </c>
      <c r="D4" t="s">
        <v>53</v>
      </c>
      <c r="E4" t="s">
        <v>26</v>
      </c>
      <c r="G4" t="s">
        <v>26</v>
      </c>
      <c r="I4" t="s">
        <v>26</v>
      </c>
      <c r="J4" t="s">
        <v>26</v>
      </c>
      <c r="K4" t="s">
        <v>26</v>
      </c>
      <c r="L4" t="s">
        <v>26</v>
      </c>
      <c r="M4" t="s">
        <v>26</v>
      </c>
      <c r="N4" t="s">
        <v>26</v>
      </c>
      <c r="O4" t="s">
        <v>26</v>
      </c>
      <c r="P4" t="s">
        <v>26</v>
      </c>
      <c r="Q4" t="s">
        <v>26</v>
      </c>
    </row>
    <row r="5" spans="1:17" x14ac:dyDescent="0.2">
      <c r="A5" t="s">
        <v>27</v>
      </c>
      <c r="B5" t="s">
        <v>53</v>
      </c>
      <c r="C5" t="s">
        <v>53</v>
      </c>
      <c r="D5" t="s">
        <v>53</v>
      </c>
      <c r="E5" t="s">
        <v>26</v>
      </c>
      <c r="G5" t="s">
        <v>26</v>
      </c>
      <c r="I5" t="s">
        <v>26</v>
      </c>
      <c r="J5" t="s">
        <v>26</v>
      </c>
      <c r="K5" t="s">
        <v>26</v>
      </c>
      <c r="L5" t="s">
        <v>26</v>
      </c>
      <c r="M5" t="s">
        <v>26</v>
      </c>
      <c r="N5" t="s">
        <v>26</v>
      </c>
      <c r="O5" t="s">
        <v>26</v>
      </c>
      <c r="P5" t="s">
        <v>26</v>
      </c>
      <c r="Q5" t="s">
        <v>26</v>
      </c>
    </row>
    <row r="6" spans="1:17" x14ac:dyDescent="0.2">
      <c r="A6" t="s">
        <v>28</v>
      </c>
      <c r="B6" t="s">
        <v>26</v>
      </c>
      <c r="C6" t="s">
        <v>26</v>
      </c>
      <c r="D6" t="s">
        <v>26</v>
      </c>
      <c r="E6" t="s">
        <v>26</v>
      </c>
      <c r="G6" t="s">
        <v>26</v>
      </c>
      <c r="I6" t="s">
        <v>26</v>
      </c>
      <c r="J6" t="s">
        <v>26</v>
      </c>
      <c r="K6" t="s">
        <v>26</v>
      </c>
      <c r="L6" t="s">
        <v>26</v>
      </c>
      <c r="M6" t="s">
        <v>26</v>
      </c>
      <c r="N6" t="s">
        <v>26</v>
      </c>
      <c r="O6" t="s">
        <v>26</v>
      </c>
      <c r="P6" t="s">
        <v>26</v>
      </c>
      <c r="Q6" t="s">
        <v>26</v>
      </c>
    </row>
    <row r="7" spans="1:17" x14ac:dyDescent="0.2">
      <c r="A7" t="s">
        <v>29</v>
      </c>
      <c r="B7" t="s">
        <v>26</v>
      </c>
      <c r="C7" t="s">
        <v>26</v>
      </c>
      <c r="D7" t="s">
        <v>26</v>
      </c>
      <c r="E7" t="s">
        <v>26</v>
      </c>
      <c r="G7" t="s">
        <v>26</v>
      </c>
      <c r="I7" t="s">
        <v>26</v>
      </c>
      <c r="J7" t="s">
        <v>26</v>
      </c>
      <c r="K7" t="s">
        <v>26</v>
      </c>
      <c r="L7" t="s">
        <v>26</v>
      </c>
      <c r="M7" t="s">
        <v>26</v>
      </c>
      <c r="N7" t="s">
        <v>26</v>
      </c>
      <c r="O7" t="s">
        <v>26</v>
      </c>
      <c r="P7" t="s">
        <v>26</v>
      </c>
      <c r="Q7" t="s">
        <v>26</v>
      </c>
    </row>
    <row r="8" spans="1:17" x14ac:dyDescent="0.2">
      <c r="A8" t="s">
        <v>30</v>
      </c>
      <c r="B8" t="s">
        <v>26</v>
      </c>
      <c r="C8" t="s">
        <v>26</v>
      </c>
      <c r="D8" t="s">
        <v>26</v>
      </c>
      <c r="E8" t="s">
        <v>26</v>
      </c>
      <c r="G8" t="s">
        <v>26</v>
      </c>
      <c r="I8" t="s">
        <v>26</v>
      </c>
      <c r="J8" t="s">
        <v>26</v>
      </c>
      <c r="K8" t="s">
        <v>26</v>
      </c>
      <c r="L8" t="s">
        <v>26</v>
      </c>
      <c r="M8" t="s">
        <v>26</v>
      </c>
      <c r="N8" t="s">
        <v>26</v>
      </c>
      <c r="O8" t="s">
        <v>26</v>
      </c>
      <c r="P8" t="s">
        <v>26</v>
      </c>
      <c r="Q8" t="s">
        <v>26</v>
      </c>
    </row>
    <row r="9" spans="1:17" x14ac:dyDescent="0.2">
      <c r="A9" t="s">
        <v>31</v>
      </c>
      <c r="B9" t="s">
        <v>26</v>
      </c>
      <c r="C9" t="s">
        <v>26</v>
      </c>
      <c r="D9" t="s">
        <v>26</v>
      </c>
      <c r="E9" t="s">
        <v>26</v>
      </c>
      <c r="G9" t="s">
        <v>26</v>
      </c>
      <c r="I9" t="s">
        <v>26</v>
      </c>
      <c r="J9" t="s">
        <v>26</v>
      </c>
      <c r="K9" t="s">
        <v>26</v>
      </c>
      <c r="L9" t="s">
        <v>26</v>
      </c>
      <c r="M9" t="s">
        <v>26</v>
      </c>
      <c r="N9" t="s">
        <v>26</v>
      </c>
      <c r="O9" t="s">
        <v>26</v>
      </c>
      <c r="P9" t="s">
        <v>26</v>
      </c>
      <c r="Q9" t="s">
        <v>26</v>
      </c>
    </row>
    <row r="10" spans="1:17" x14ac:dyDescent="0.2">
      <c r="A10" t="s">
        <v>32</v>
      </c>
      <c r="B10" t="s">
        <v>26</v>
      </c>
      <c r="C10" t="s">
        <v>26</v>
      </c>
      <c r="D10" t="s">
        <v>26</v>
      </c>
      <c r="E10" t="s">
        <v>26</v>
      </c>
      <c r="G10" t="s">
        <v>26</v>
      </c>
      <c r="I10" t="s">
        <v>26</v>
      </c>
      <c r="J10" t="s">
        <v>26</v>
      </c>
      <c r="K10" t="s">
        <v>26</v>
      </c>
      <c r="L10" t="s">
        <v>26</v>
      </c>
      <c r="M10" t="s">
        <v>26</v>
      </c>
      <c r="N10" t="s">
        <v>26</v>
      </c>
      <c r="O10" t="s">
        <v>26</v>
      </c>
      <c r="P10" t="s">
        <v>26</v>
      </c>
      <c r="Q10" t="s">
        <v>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8CE29-40DC-476E-89CD-A42CEC26847E}">
  <sheetPr codeName="Sheet9"/>
  <dimension ref="A1:G2"/>
  <sheetViews>
    <sheetView workbookViewId="0">
      <selection activeCell="A14" sqref="A14"/>
    </sheetView>
  </sheetViews>
  <sheetFormatPr baseColWidth="10" defaultColWidth="8.83203125" defaultRowHeight="15" x14ac:dyDescent="0.2"/>
  <cols>
    <col min="1" max="1" width="14.33203125" bestFit="1" customWidth="1"/>
    <col min="3" max="3" width="37.5" style="1" customWidth="1"/>
  </cols>
  <sheetData>
    <row r="1" spans="1:7" ht="16" x14ac:dyDescent="0.2">
      <c r="A1" t="s">
        <v>22</v>
      </c>
      <c r="B1" t="s">
        <v>21</v>
      </c>
      <c r="C1" s="1" t="s">
        <v>83</v>
      </c>
      <c r="G1" s="1"/>
    </row>
    <row r="2" spans="1:7" x14ac:dyDescent="0.2">
      <c r="G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igs</vt:lpstr>
      <vt:lpstr>capstatements</vt:lpstr>
      <vt:lpstr>config</vt:lpstr>
      <vt:lpstr>meta</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2024-12-07T03:59:21Z</dcterms:modified>
</cp:coreProperties>
</file>