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FHIR/Davinci-DEQM/input/resources/source-data/"/>
    </mc:Choice>
  </mc:AlternateContent>
  <xr:revisionPtr revIDLastSave="0" documentId="13_ncr:1_{B3076F89-E2AD-6F4F-BF6C-BD51F4D51DA2}" xr6:coauthVersionLast="41" xr6:coauthVersionMax="44" xr10:uidLastSave="{00000000-0000-0000-0000-000000000000}"/>
  <bookViews>
    <workbookView xWindow="-47720" yWindow="-7940" windowWidth="28800" windowHeight="17540" activeTab="5" xr2:uid="{33C1B24A-521B-4A24-AA1F-999D8048322A}"/>
  </bookViews>
  <sheets>
    <sheet name="config" sheetId="11" r:id="rId1"/>
    <sheet name="meta" sheetId="1" r:id="rId2"/>
    <sheet name="igs" sheetId="8" r:id="rId3"/>
    <sheet name="profiles" sheetId="2" r:id="rId4"/>
    <sheet name="resources" sheetId="3" r:id="rId5"/>
    <sheet name="ops" sheetId="7" r:id="rId6"/>
    <sheet name="interactions" sheetId="5" r:id="rId7"/>
    <sheet name="sps" sheetId="4" r:id="rId8"/>
    <sheet name="rest_interactions" sheetId="9" r:id="rId9"/>
    <sheet name="sp_combos" sheetId="10" r:id="rId10"/>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0" l="1"/>
  <c r="J2"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8084E6D0-5A3D-4238-8D7E-643B632F8452}">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<sst xmlns="http://schemas.openxmlformats.org/spreadsheetml/2006/main" count="190" uniqueCount="155">
  <si>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</si>
  <si>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</si>
  <si>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</si>
  <si>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</si>
  <si>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</si>
  <si>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</si>
  <si>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</si>
  <si>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</si>
  <si>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</si>
  <si>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</si>
  <si>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</si>
  <si>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</si>
  <si>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</si>
  <si>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</si>
  <si>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</si>
  <si>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</si>
  <si>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</si>
  <si>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</si>
  <si>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</si>
  <si>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</si>
  <si>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</si>
  <si>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</si>
  <si>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</si>
  <si>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</si>
  <si>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</si>
  <si>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</si>
  <si>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</si>
  <si>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</si>
  <si>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</si>
  <si>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</si>
  <si>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</si>
  <si>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</si>
  <si>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</si>
  <si>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</si>
  <si>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</si>
  <si>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</si>
  <si>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</si>
  <si>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</si>
  <si>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</si>
  <si>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</si>
  <si>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</si>
  <si>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</si>
  <si>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</si>
  <si>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</si>
  <si>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</si>
  <si>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</si>
  <si>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</si>
  <si>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</si>
  <si>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</si>
  <si>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DeviceRequest</t>
  </si>
  <si>
    <t>MedicationAdministration</t>
  </si>
  <si>
    <t>MeasureReport</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</si>
  <si>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</si>
  <si>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</si>
  <si>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</si>
  <si>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</si>
  <si>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</si>
  <si>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</si>
  <si>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</si>
  <si>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</si>
  <si>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</si>
  <si>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</si>
  <si>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</si>
  <si>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</si>
  <si>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</si>
  <si>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</si>
  <si>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</si>
  <si>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Data Exchange MeasureReport Profile</t>
  </si>
  <si>
    <t>DEQM Individual MeasureReport Profile</t>
  </si>
  <si>
    <t>uri</t>
  </si>
  <si>
    <t>QI Core</t>
  </si>
  <si>
    <t>data-requirements</t>
  </si>
  <si>
    <t>submit-data</t>
  </si>
  <si>
    <t>http://hl7.org/fhir/OperationDefinition/Measure-submit-data</t>
  </si>
  <si>
    <t>http://hl7.org/fhir/OperationDefinition/Measure-data-requirements</t>
  </si>
  <si>
    <t>consumer-server</t>
  </si>
  <si>
    <t>CFQM</t>
  </si>
  <si>
    <t>This profile defines the expected capabilities of a Da Vinci DEQM Consumer Server when conforming to the Da Vinci DEQM Implementation Guide.  Consumers include systems that are primary consumers of patient healthcare information and systems that consume data from Producers.  This CapabilityStatement resource includes the complete list of the *recommended*  Da Vinci DEQM profiles and RESTful operations that a Da Vinci DEQM Consumer Server could support. Servers have the option of choosing from this list based on their local use cases and other contextual requirements.</t>
  </si>
  <si>
    <t>version</t>
  </si>
  <si>
    <t>fhirVersion</t>
  </si>
  <si>
    <t>http://hl7.org/fhir/us/cqfmeasures/StructureDefinition/measure-cqfm</t>
  </si>
  <si>
    <t>CQFM Measure</t>
  </si>
  <si>
    <t>Measure</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</si>
  <si>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</si>
  <si>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</si>
  <si>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</si>
  <si>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</si>
  <si>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</si>
  <si>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</si>
  <si>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</si>
  <si>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</si>
  <si>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</si>
  <si>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</si>
  <si>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</si>
  <si>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</si>
  <si>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</si>
  <si>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</si>
  <si>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</si>
  <si>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</si>
  <si>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conf_Measure</t>
  </si>
  <si>
    <t>conf_MeasureReport</t>
  </si>
  <si>
    <t>SHOULD</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</si>
  <si>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</si>
  <si>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</si>
  <si>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</si>
  <si>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</si>
  <si>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</si>
  <si>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</si>
  <si>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</si>
  <si>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</si>
  <si>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</si>
  <si>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</si>
  <si>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</si>
  <si>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</si>
  <si>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</si>
  <si>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</si>
  <si>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</si>
  <si>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</si>
  <si>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</si>
  <si>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</si>
  <si>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http://hl7.org/fhir/us/davinci-deqm/StructureDefinition/devicerequest-deqm</t>
  </si>
  <si>
    <t>http://hl7.org/fhir/us/davinci-deqm/StructureDefinition/medicationadministration-deqm</t>
  </si>
  <si>
    <t>http://hl7.org/fhir/us/davinci-deqm/StructureDefinition/summary-measurereport-deqm</t>
  </si>
  <si>
    <t>http://hl7.org/fhir/us/davinci-deqm/StructureDefinition/datax-measurereport-deqm</t>
  </si>
  <si>
    <t>http://hl7.org/fhir/us/davinci-deqm/StructureDefinition/practitioner-deqm</t>
  </si>
  <si>
    <t>http://hl7.org/fhir/us/davinci-deqm/StructureDefinition/deviceusestatement-deqm</t>
  </si>
  <si>
    <t>http://hl7.org/fhir/us/davinci-deqm/StructureDefinition/organization-deqm</t>
  </si>
  <si>
    <t>http://hl7.org/fhir/us/davinci-deqm/StructureDefinition/coverage-deqm</t>
  </si>
  <si>
    <t>http://hl7.org/fhir/us/davinci-deqm/StructureDefinition/indv-measurereport-deqm</t>
  </si>
  <si>
    <t>http://hl7.org/fhir/us/davinci-deqm/StructureDefinition/medicationrequest-deqm</t>
  </si>
  <si>
    <t>!http://hl7.org/fhir/us/davinci-deqm/StructureDefinition/subscription-deqm</t>
  </si>
  <si>
    <t>source</t>
  </si>
  <si>
    <t>//ERICS-AIR-2/ehaas/Documents/FHIR/Davinci-DEQM/input/</t>
  </si>
  <si>
    <t>packagepath</t>
  </si>
  <si>
    <t>//ERICS-AIR-2/ehaas/Documents/FHIR/Davinci-DEQM/output/</t>
  </si>
  <si>
    <t>pre</t>
  </si>
  <si>
    <t>Da Vinci</t>
  </si>
  <si>
    <t>canon</t>
  </si>
  <si>
    <t>publisher</t>
  </si>
  <si>
    <t>HL7 International - Clinical Quality Information Work Group</t>
  </si>
  <si>
    <t>publishersystem</t>
  </si>
  <si>
    <t>url</t>
  </si>
  <si>
    <t>publishervalue</t>
  </si>
  <si>
    <t>http://www.hl7.org/Special/committees/cqi/index.cfm</t>
  </si>
  <si>
    <t>http://hl7.org/fhir/us/qicore/ImplementationGuide/hl7.fhir.us.qicore|4.0.0</t>
  </si>
  <si>
    <t>http://hl7.org/fhir/us/cqfmeasures/ImplementationGuide/hl7.fhir.us.cqfmeasures|2.0.0</t>
  </si>
  <si>
    <t>4.0.1</t>
  </si>
  <si>
    <t>For general security consideration refer to the [Security and Privacy Considerations](http://hl7.org/fhir/R4/secpriv-module.html).</t>
  </si>
  <si>
    <t>Da Vinci DEQM Consumer Server **SHALL**
1. Support the Submit Data transaction defined in the *Framework* Section of  this  Implementation Guide.
1. Declare a CapabilityStatement identifying the list of supported profiles and operations.
   - Use the [DEQM Submit Data Update Type Extension](http://hl7.org/fhir/us/davinci-deqm/StructureDefinition/extension-submitDataUpdateType) to indicate whether it whether it supports snapshot or incremental data exchange.
1. Implement the FHIR RESTful API for operations including returning the appropriate response classes as described in the FHIR specification for [Extended Operations on the RESTful API ](http://hl7.org/fhir/R4/operations.html).
1. Support both xml and json resource formats for all interactions.</t>
  </si>
  <si>
    <t>**SHALL** Use the [DEQM Submit Data Update Type Extension](http://hl7.org/fhir/us/davinci-deqm/StructureDefinition/extension-submitDataUpdateType) to indicate whether it whether it supports snapshot or incremental data exchange.  **SHALL** reject the submit data payload if there is mismatch between the Consumer’s stated capabilities and the required modifier extension by returning a 400 Bad Request http error code. An OperationOutcome **SHOULD** be returned stating that the [snapshot/incremental] update is not supported .</t>
  </si>
  <si>
    <t>ext</t>
  </si>
  <si>
    <t>http://hl7.org/fhir/us/davinci-deqm/</t>
  </si>
  <si>
    <t>2.0.0</t>
  </si>
  <si>
    <t>http://hl7.org/fhir/us/davinci-deqm/ImplementationGuide/hl7.fhir.us.davinci-deqm|2.0.0</t>
  </si>
  <si>
    <t>{"url":"http://hl7.org/fhir/us/davinci-deqm/StructureDefinition/extension-submitDataUpdateType","valueCode":"incremental"}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</si>
</sst>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3"/>
      <color theme="3"/>
      <name val="Calibri"/>
      <family val="2"/>
      <scheme val="minor"/>
    </font>
    <font>
      <b/>
      <sz val="9"/>
      <color indexed="81"/>
      <name val="Tahoma"/>
      <family val="2"/>
    </font>
    <font>
      <sz val="9"/>
      <color indexed="81"/>
      <name val="Tahoma"/>
      <family val="2"/>
    </font>
    <font>
      <sz val="11"/>
      <color rgb="FF333333"/>
      <name val="Verdan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1" xfId="1"/>
    <xf numFmtId="0" fontId="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C1180-2B2B-4AEC-99E7-45BE5BECEEF5}">
  <dimension ref="A1:B8"/>
  <sheetViews>
    <sheetView workbookViewId="0">
      <selection activeCell="B5" sqref="B5"/>
    </sheetView>
  </sheetViews>
  <sheetFormatPr baseColWidth="10" defaultColWidth="8.83203125" defaultRowHeight="15" x14ac:dyDescent="0.2"/>
  <cols>
    <col min="1" max="1" width="15.83203125" bestFit="1" customWidth="1"/>
    <col min="2" max="2" width="57.5" bestFit="1" customWidth="1"/>
  </cols>
  <sheetData>
    <row r="1" spans="1:2" x14ac:dyDescent="0.2">
      <c r="A1" t="s">
        <v>44</v>
      </c>
      <c r="B1" t="s">
        <v>0</v>
      </c>
    </row>
    <row r="2" spans="1:2" x14ac:dyDescent="0.2">
      <c r="A2" t="s">
        <v>131</v>
      </c>
      <c r="B2" t="s">
        <v>132</v>
      </c>
    </row>
    <row r="3" spans="1:2" x14ac:dyDescent="0.2">
      <c r="A3" t="s">
        <v>133</v>
      </c>
      <c r="B3" t="s">
        <v>134</v>
      </c>
    </row>
    <row r="4" spans="1:2" x14ac:dyDescent="0.2">
      <c r="A4" t="s">
        <v>135</v>
      </c>
      <c r="B4" t="s">
        <v>136</v>
      </c>
    </row>
    <row r="5" spans="1:2" x14ac:dyDescent="0.2">
      <c r="A5" t="s">
        <v>137</v>
      </c>
      <c r="B5" t="s">
        <v>151</v>
      </c>
    </row>
    <row r="6" spans="1:2" x14ac:dyDescent="0.2">
      <c r="A6" t="s">
        <v>138</v>
      </c>
      <c r="B6" t="s">
        <v>139</v>
      </c>
    </row>
    <row r="7" spans="1:2" x14ac:dyDescent="0.2">
      <c r="A7" t="s">
        <v>140</v>
      </c>
      <c r="B7" t="s">
        <v>141</v>
      </c>
    </row>
    <row r="8" spans="1:2" x14ac:dyDescent="0.2">
      <c r="A8" t="s">
        <v>142</v>
      </c>
      <c r="B8" t="s">
        <v>143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D1054-537B-4E98-A3AA-4921979072CA}">
  <dimension ref="A1:J2"/>
  <sheetViews>
    <sheetView workbookViewId="0">
      <selection activeCell="H9" sqref="H9"/>
    </sheetView>
  </sheetViews>
  <sheetFormatPr baseColWidth="10" defaultColWidth="8.83203125" defaultRowHeight="15" x14ac:dyDescent="0.2"/>
  <sheetData>
    <row r="1" spans="1:10" ht="18" thickBot="1" x14ac:dyDescent="0.25">
      <c r="A1" t="s">
        <v>108</v>
      </c>
      <c r="B1" s="5" t="s">
        <v>109</v>
      </c>
      <c r="C1" s="5" t="s">
        <v>110</v>
      </c>
      <c r="D1" s="5" t="s">
        <v>111</v>
      </c>
      <c r="E1" s="5" t="s">
        <v>112</v>
      </c>
      <c r="F1" s="5" t="s">
        <v>113</v>
      </c>
      <c r="G1" s="5" t="s">
        <v>114</v>
      </c>
      <c r="H1" s="5" t="s">
        <v>4</v>
      </c>
      <c r="I1" s="5" t="s">
        <v>115</v>
      </c>
      <c r="J1" s="5" t="s">
        <v>116</v>
      </c>
    </row>
    <row r="2" spans="1:10" ht="16" thickTop="1" x14ac:dyDescent="0.2">
      <c r="A2">
        <v>1</v>
      </c>
      <c r="B2" t="s">
        <v>117</v>
      </c>
      <c r="C2" t="str">
        <f>"http://hl7.org/fhir/us/core/StructureDefinition/us-core-"&amp;LOWER(B2)</f>
        <v>http://hl7.org/fhir/us/core/StructureDefinition/us-core-!encounter</v>
      </c>
      <c r="D2" t="s">
        <v>118</v>
      </c>
      <c r="E2" t="s">
        <v>101</v>
      </c>
      <c r="F2" t="s">
        <v>119</v>
      </c>
      <c r="J2" s="6" t="str">
        <f t="shared" ref="J2" si="0">"Fetches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workbookViewId="0">
      <selection activeCell="B6" sqref="B6"/>
    </sheetView>
  </sheetViews>
  <sheetFormatPr baseColWidth="10" defaultColWidth="8.83203125" defaultRowHeight="15" x14ac:dyDescent="0.2"/>
  <cols>
    <col min="1" max="1" width="24.6640625" customWidth="1"/>
    <col min="2" max="2" width="95.5" bestFit="1" customWidth="1"/>
  </cols>
  <sheetData>
    <row r="1" spans="1:2" x14ac:dyDescent="0.2">
      <c r="A1" t="s">
        <v>1</v>
      </c>
      <c r="B1" t="s">
        <v>0</v>
      </c>
    </row>
    <row r="2" spans="1:2" x14ac:dyDescent="0.2">
      <c r="A2" t="s">
        <v>3</v>
      </c>
      <c r="B2" t="s">
        <v>75</v>
      </c>
    </row>
    <row r="3" spans="1:2" x14ac:dyDescent="0.2">
      <c r="A3" t="s">
        <v>78</v>
      </c>
      <c r="B3" t="s">
        <v>152</v>
      </c>
    </row>
    <row r="4" spans="1:2" x14ac:dyDescent="0.2">
      <c r="A4" t="s">
        <v>79</v>
      </c>
      <c r="B4" t="s">
        <v>146</v>
      </c>
    </row>
    <row r="5" spans="1:2" ht="80" x14ac:dyDescent="0.2">
      <c r="A5" t="s">
        <v>4</v>
      </c>
      <c r="B5" s="1" t="s">
        <v>77</v>
      </c>
    </row>
    <row r="6" spans="1:2" x14ac:dyDescent="0.2">
      <c r="A6" t="s">
        <v>6</v>
      </c>
      <c r="B6" s="4" t="s">
        <v>153</v>
      </c>
    </row>
    <row r="7" spans="1:2" x14ac:dyDescent="0.2">
      <c r="A7" t="s">
        <v>8</v>
      </c>
      <c r="B7" t="s">
        <v>9</v>
      </c>
    </row>
    <row r="8" spans="1:2" ht="144" x14ac:dyDescent="0.2">
      <c r="A8" t="s">
        <v>10</v>
      </c>
      <c r="B8" s="1" t="s">
        <v>148</v>
      </c>
    </row>
    <row r="9" spans="1:2" ht="32" x14ac:dyDescent="0.2">
      <c r="A9" t="s">
        <v>11</v>
      </c>
      <c r="B9" s="2"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B10" sqref="B10"/>
    </sheetView>
  </sheetViews>
  <sheetFormatPr baseColWidth="10" defaultColWidth="11.5" defaultRowHeight="15" x14ac:dyDescent="0.2"/>
  <cols>
    <col min="2" max="2" width="87.6640625" bestFit="1" customWidth="1"/>
  </cols>
  <sheetData>
    <row r="1" spans="1:2" x14ac:dyDescent="0.2">
      <c r="A1" t="s">
        <v>45</v>
      </c>
      <c r="B1" t="s">
        <v>69</v>
      </c>
    </row>
    <row r="2" spans="1:2" x14ac:dyDescent="0.2">
      <c r="A2" t="s">
        <v>70</v>
      </c>
      <c r="B2" t="s">
        <v>144</v>
      </c>
    </row>
    <row r="3" spans="1:2" x14ac:dyDescent="0.2">
      <c r="A3" t="s">
        <v>76</v>
      </c>
      <c r="B3" t="s">
        <v>145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3"/>
  <sheetViews>
    <sheetView workbookViewId="0">
      <selection activeCell="A13" sqref="A13"/>
    </sheetView>
  </sheetViews>
  <sheetFormatPr baseColWidth="10" defaultColWidth="8.83203125" defaultRowHeight="15" x14ac:dyDescent="0.2"/>
  <cols>
    <col min="1" max="1" width="98.5" customWidth="1"/>
    <col min="2" max="2" width="60.5" bestFit="1" customWidth="1"/>
    <col min="3" max="3" width="20.1640625" customWidth="1"/>
    <col min="4" max="4" width="16.1640625" customWidth="1"/>
  </cols>
  <sheetData>
    <row r="1" spans="1:4" x14ac:dyDescent="0.2">
      <c r="A1" t="s">
        <v>7</v>
      </c>
      <c r="B1" t="s">
        <v>44</v>
      </c>
      <c r="C1" t="s">
        <v>2</v>
      </c>
      <c r="D1" t="s">
        <v>16</v>
      </c>
    </row>
    <row r="2" spans="1:4" x14ac:dyDescent="0.2">
      <c r="A2" t="s">
        <v>120</v>
      </c>
      <c r="B2" t="s">
        <v>58</v>
      </c>
      <c r="C2" t="s">
        <v>5</v>
      </c>
      <c r="D2" t="s">
        <v>49</v>
      </c>
    </row>
    <row r="3" spans="1:4" x14ac:dyDescent="0.2">
      <c r="A3" t="s">
        <v>121</v>
      </c>
      <c r="B3" t="s">
        <v>59</v>
      </c>
      <c r="C3" t="s">
        <v>5</v>
      </c>
      <c r="D3" t="s">
        <v>50</v>
      </c>
    </row>
    <row r="4" spans="1:4" x14ac:dyDescent="0.2">
      <c r="A4" t="s">
        <v>122</v>
      </c>
      <c r="B4" t="s">
        <v>66</v>
      </c>
      <c r="C4" t="s">
        <v>5</v>
      </c>
      <c r="D4" t="s">
        <v>51</v>
      </c>
    </row>
    <row r="5" spans="1:4" x14ac:dyDescent="0.2">
      <c r="A5" t="s">
        <v>123</v>
      </c>
      <c r="B5" t="s">
        <v>67</v>
      </c>
      <c r="C5" t="s">
        <v>5</v>
      </c>
      <c r="D5" t="s">
        <v>51</v>
      </c>
    </row>
    <row r="6" spans="1:4" x14ac:dyDescent="0.2">
      <c r="A6" t="s">
        <v>124</v>
      </c>
      <c r="B6" t="s">
        <v>60</v>
      </c>
      <c r="C6" t="s">
        <v>5</v>
      </c>
      <c r="D6" t="s">
        <v>52</v>
      </c>
    </row>
    <row r="7" spans="1:4" x14ac:dyDescent="0.2">
      <c r="A7" t="s">
        <v>125</v>
      </c>
      <c r="B7" t="s">
        <v>61</v>
      </c>
      <c r="C7" t="s">
        <v>5</v>
      </c>
      <c r="D7" t="s">
        <v>53</v>
      </c>
    </row>
    <row r="8" spans="1:4" x14ac:dyDescent="0.2">
      <c r="A8" t="s">
        <v>126</v>
      </c>
      <c r="B8" t="s">
        <v>62</v>
      </c>
      <c r="C8" t="s">
        <v>5</v>
      </c>
      <c r="D8" t="s">
        <v>54</v>
      </c>
    </row>
    <row r="9" spans="1:4" x14ac:dyDescent="0.2">
      <c r="A9" t="s">
        <v>127</v>
      </c>
      <c r="B9" t="s">
        <v>63</v>
      </c>
      <c r="C9" t="s">
        <v>5</v>
      </c>
      <c r="D9" t="s">
        <v>55</v>
      </c>
    </row>
    <row r="10" spans="1:4" x14ac:dyDescent="0.2">
      <c r="A10" t="s">
        <v>128</v>
      </c>
      <c r="B10" t="s">
        <v>68</v>
      </c>
      <c r="C10" t="s">
        <v>5</v>
      </c>
      <c r="D10" t="s">
        <v>51</v>
      </c>
    </row>
    <row r="11" spans="1:4" x14ac:dyDescent="0.2">
      <c r="A11" t="s">
        <v>129</v>
      </c>
      <c r="B11" t="s">
        <v>64</v>
      </c>
      <c r="C11" t="s">
        <v>5</v>
      </c>
      <c r="D11" t="s">
        <v>56</v>
      </c>
    </row>
    <row r="12" spans="1:4" x14ac:dyDescent="0.2">
      <c r="A12" t="s">
        <v>130</v>
      </c>
      <c r="B12" t="s">
        <v>65</v>
      </c>
      <c r="C12" t="s">
        <v>5</v>
      </c>
      <c r="D12" t="s">
        <v>57</v>
      </c>
    </row>
    <row r="13" spans="1:4" x14ac:dyDescent="0.2">
      <c r="A13" t="s">
        <v>80</v>
      </c>
      <c r="B13" t="s">
        <v>81</v>
      </c>
      <c r="C13" t="s">
        <v>5</v>
      </c>
      <c r="D13" t="s">
        <v>82</v>
      </c>
    </row>
  </sheetData>
  <hyperlinks>
    <hyperlink ref="B13" r:id="rId1" display="http://hl7.org/fhir/us/cqfmeasures/2019May/StructureDefinition-measure-cqfm.html" xr:uid="{E5F78E44-E81F-4BF1-B8A6-306ACA2E3485}"/>
    <hyperlink ref="C13" r:id="rId2" display="http://hl7.org/fhir/us/cqfmeasures/2019May/StructureDefinition-measure-cqfm.html" xr:uid="{2B5F80D6-1BFB-42F8-94E7-EC2FC2B26A79}"/>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3"/>
  <sheetViews>
    <sheetView workbookViewId="0">
      <selection activeCell="B2" sqref="B2"/>
    </sheetView>
  </sheetViews>
  <sheetFormatPr baseColWidth="10" defaultColWidth="8.83203125" defaultRowHeight="15" x14ac:dyDescent="0.2"/>
  <cols>
    <col min="1" max="1" width="36.5" customWidth="1"/>
    <col min="2" max="2" width="25.33203125" customWidth="1"/>
    <col min="3" max="3" width="53" customWidth="1"/>
    <col min="4" max="4" width="15.1640625" customWidth="1"/>
    <col min="5" max="6" width="17.5" customWidth="1"/>
    <col min="7" max="7" width="20.5" customWidth="1"/>
    <col min="8" max="8" width="13.5" bestFit="1" customWidth="1"/>
    <col min="9" max="9" width="25.5" customWidth="1"/>
  </cols>
  <sheetData>
    <row r="1" spans="1:24" ht="25.5" customHeight="1" thickBot="1" x14ac:dyDescent="0.25">
      <c r="A1" t="s">
        <v>39</v>
      </c>
      <c r="B1" t="s">
        <v>40</v>
      </c>
      <c r="C1" s="1" t="s">
        <v>10</v>
      </c>
      <c r="D1" t="s">
        <v>26</v>
      </c>
      <c r="E1" t="s">
        <v>83</v>
      </c>
      <c r="F1" t="s">
        <v>27</v>
      </c>
      <c r="G1" t="s">
        <v>84</v>
      </c>
      <c r="H1" t="s">
        <v>38</v>
      </c>
      <c r="I1" t="s">
        <v>85</v>
      </c>
      <c r="J1" t="s">
        <v>86</v>
      </c>
      <c r="K1" t="s">
        <v>87</v>
      </c>
      <c r="L1" t="s">
        <v>88</v>
      </c>
      <c r="M1" t="s">
        <v>89</v>
      </c>
      <c r="N1" t="s">
        <v>90</v>
      </c>
      <c r="O1" t="s">
        <v>91</v>
      </c>
      <c r="P1" t="s">
        <v>92</v>
      </c>
      <c r="Q1" t="s">
        <v>93</v>
      </c>
      <c r="R1" t="s">
        <v>28</v>
      </c>
      <c r="S1" t="s">
        <v>94</v>
      </c>
      <c r="T1" s="5" t="s">
        <v>95</v>
      </c>
      <c r="U1" s="5" t="s">
        <v>96</v>
      </c>
      <c r="V1" s="5" t="s">
        <v>97</v>
      </c>
      <c r="W1" s="5" t="s">
        <v>98</v>
      </c>
      <c r="X1" t="s">
        <v>48</v>
      </c>
    </row>
    <row r="2" spans="1:24" ht="13.5" customHeight="1" thickTop="1" x14ac:dyDescent="0.2">
      <c r="A2" t="s">
        <v>82</v>
      </c>
      <c r="B2" t="s">
        <v>5</v>
      </c>
    </row>
    <row r="3" spans="1:24" x14ac:dyDescent="0.2">
      <c r="C3" s="2"/>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F3"/>
  <sheetViews>
    <sheetView tabSelected="1" workbookViewId="0">
      <selection activeCell="F3" sqref="F3"/>
    </sheetView>
  </sheetViews>
  <sheetFormatPr baseColWidth="10" defaultColWidth="8.83203125" defaultRowHeight="15" x14ac:dyDescent="0.2"/>
  <cols>
    <col min="1" max="1" width="15.1640625" bestFit="1" customWidth="1"/>
    <col min="2" max="2" width="59" bestFit="1" customWidth="1"/>
    <col min="3" max="3" width="15.1640625" customWidth="1"/>
    <col min="5" max="5" width="38.83203125" style="1" customWidth="1"/>
    <col min="6" max="6" width="35.6640625" style="1" customWidth="1"/>
  </cols>
  <sheetData>
    <row r="1" spans="1:6" ht="16" x14ac:dyDescent="0.2">
      <c r="A1" t="s">
        <v>45</v>
      </c>
      <c r="B1" t="s">
        <v>46</v>
      </c>
      <c r="C1" t="s">
        <v>39</v>
      </c>
      <c r="D1" t="s">
        <v>42</v>
      </c>
      <c r="E1" s="1" t="s">
        <v>10</v>
      </c>
      <c r="F1" s="1" t="s">
        <v>150</v>
      </c>
    </row>
    <row r="2" spans="1:6" x14ac:dyDescent="0.2">
      <c r="A2" t="s">
        <v>71</v>
      </c>
      <c r="B2" s="4" t="s">
        <v>74</v>
      </c>
      <c r="C2" t="s">
        <v>82</v>
      </c>
      <c r="D2" t="s">
        <v>5</v>
      </c>
    </row>
    <row r="3" spans="1:6" ht="192" x14ac:dyDescent="0.2">
      <c r="A3" t="s">
        <v>72</v>
      </c>
      <c r="B3" s="4" t="s">
        <v>73</v>
      </c>
      <c r="C3" t="s">
        <v>82</v>
      </c>
      <c r="D3" t="s">
        <v>5</v>
      </c>
      <c r="E3" s="1" t="s">
        <v>149</v>
      </c>
      <c r="F3" s="1" t="s">
        <v>154</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B19" sqref="B19"/>
    </sheetView>
  </sheetViews>
  <sheetFormatPr baseColWidth="10" defaultColWidth="8.83203125" defaultRowHeight="15" x14ac:dyDescent="0.2"/>
  <cols>
    <col min="1" max="1" width="16.33203125" customWidth="1"/>
    <col min="2" max="2" width="21.5" bestFit="1" customWidth="1"/>
    <col min="3" max="3" width="24.5" customWidth="1"/>
  </cols>
  <sheetData>
    <row r="1" spans="1:3" x14ac:dyDescent="0.2">
      <c r="A1" t="s">
        <v>41</v>
      </c>
      <c r="B1" t="s">
        <v>99</v>
      </c>
      <c r="C1" t="s">
        <v>100</v>
      </c>
    </row>
    <row r="2" spans="1:3" x14ac:dyDescent="0.2">
      <c r="A2" t="s">
        <v>29</v>
      </c>
    </row>
    <row r="3" spans="1:3" x14ac:dyDescent="0.2">
      <c r="A3" t="s">
        <v>30</v>
      </c>
    </row>
    <row r="4" spans="1:3" x14ac:dyDescent="0.2">
      <c r="A4" t="s">
        <v>31</v>
      </c>
      <c r="B4" t="s">
        <v>101</v>
      </c>
      <c r="C4" t="s">
        <v>101</v>
      </c>
    </row>
    <row r="5" spans="1:3" x14ac:dyDescent="0.2">
      <c r="A5" t="s">
        <v>32</v>
      </c>
    </row>
    <row r="6" spans="1:3" x14ac:dyDescent="0.2">
      <c r="A6" t="s">
        <v>33</v>
      </c>
    </row>
    <row r="7" spans="1:3" x14ac:dyDescent="0.2">
      <c r="A7" t="s">
        <v>34</v>
      </c>
    </row>
    <row r="8" spans="1:3" x14ac:dyDescent="0.2">
      <c r="A8" t="s">
        <v>35</v>
      </c>
    </row>
    <row r="9" spans="1:3" x14ac:dyDescent="0.2">
      <c r="A9" t="s">
        <v>36</v>
      </c>
    </row>
    <row r="10" spans="1:3" x14ac:dyDescent="0.2">
      <c r="A10" t="s">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baseColWidth="10" defaultColWidth="8.83203125" defaultRowHeight="15" x14ac:dyDescent="0.2"/>
  <cols>
    <col min="1" max="1" width="63.5" bestFit="1" customWidth="1"/>
    <col min="2" max="2" width="19.6640625" customWidth="1"/>
    <col min="3" max="3" width="19.5" customWidth="1"/>
    <col min="4" max="5" width="9.1640625" customWidth="1"/>
    <col min="6" max="6" width="22.6640625" customWidth="1"/>
    <col min="7" max="7" width="9.1640625" customWidth="1"/>
    <col min="8" max="8" width="34.6640625" customWidth="1"/>
    <col min="9" max="15" width="9.1640625" customWidth="1"/>
    <col min="16" max="16" width="14.5" customWidth="1"/>
    <col min="17" max="17" width="20.83203125" bestFit="1" customWidth="1"/>
  </cols>
  <sheetData>
    <row r="1" spans="1:17" x14ac:dyDescent="0.2">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2">
      <c r="A2"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B3646-CBB6-4534-A5E3-5BAABA40CEC6}">
  <dimension ref="A1:C5"/>
  <sheetViews>
    <sheetView workbookViewId="0">
      <selection activeCell="I28" sqref="I28"/>
    </sheetView>
  </sheetViews>
  <sheetFormatPr baseColWidth="10" defaultColWidth="8.83203125" defaultRowHeight="15" x14ac:dyDescent="0.2"/>
  <cols>
    <col min="1" max="1" width="15.1640625" customWidth="1"/>
    <col min="2" max="2" width="12.6640625" customWidth="1"/>
  </cols>
  <sheetData>
    <row r="1" spans="1:3" ht="16" x14ac:dyDescent="0.2">
      <c r="A1" t="s">
        <v>41</v>
      </c>
      <c r="B1" t="s">
        <v>42</v>
      </c>
      <c r="C1" s="1" t="s">
        <v>102</v>
      </c>
    </row>
    <row r="2" spans="1:3" x14ac:dyDescent="0.2">
      <c r="A2" t="s">
        <v>103</v>
      </c>
      <c r="B2" t="s">
        <v>104</v>
      </c>
      <c r="C2" s="1"/>
    </row>
    <row r="3" spans="1:3" x14ac:dyDescent="0.2">
      <c r="A3" t="s">
        <v>105</v>
      </c>
      <c r="B3" t="s">
        <v>104</v>
      </c>
      <c r="C3" s="1"/>
    </row>
    <row r="4" spans="1:3" x14ac:dyDescent="0.2">
      <c r="A4" t="s">
        <v>106</v>
      </c>
      <c r="B4" t="s">
        <v>104</v>
      </c>
      <c r="C4" s="1"/>
    </row>
    <row r="5" spans="1:3" x14ac:dyDescent="0.2">
      <c r="A5" t="s">
        <v>107</v>
      </c>
      <c r="B5" t="s">
        <v>104</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sps</vt:lpstr>
      <vt:lpstr>rest_interactions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2020-07-19T00:42:50Z</dcterms:modified>
</cp:coreProperties>
</file>