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Davinci-DEQM/input/resources/source-data/"/>
    </mc:Choice>
  </mc:AlternateContent>
  <xr:revisionPtr revIDLastSave="0" documentId="13_ncr:1_{8DA81444-3C84-644C-A82B-FDD7EA41DF43}" xr6:coauthVersionLast="41" xr6:coauthVersionMax="44" xr10:uidLastSave="{00000000-0000-0000-0000-000000000000}"/>
  <bookViews>
    <workbookView xWindow="-25200" yWindow="100" windowWidth="25200" windowHeight="13420" activeTab="1"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rest_interactions" sheetId="9" r:id="rId8"/>
    <sheet name="sps" sheetId="4" r:id="rId9"/>
    <sheet name="sp_combos" sheetId="10" r:id="rId10"/>
  </sheets>
  <definedNames>
    <definedName name="_xlnm._FilterDatabase" localSheetId="3" hidden="1">profiles!$A$1:$D$11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213A4C42-0F7E-44D4-9CC5-01148BB70227}">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<sst xmlns="http://schemas.openxmlformats.org/spreadsheetml/2006/main" count="168" uniqueCount="140">
  <si>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</si>
  <si>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</si>
  <si>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</si>
  <si>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</si>
  <si>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</si>
  <si>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</si>
  <si>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</si>
  <si>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</si>
  <si>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</si>
  <si>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</si>
  <si>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</si>
  <si>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</si>
  <si>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</si>
  <si>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</si>
  <si>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</si>
  <si>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</si>
  <si>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</si>
  <si>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</si>
  <si>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</si>
  <si>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</si>
  <si>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</si>
  <si>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</si>
  <si>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</si>
  <si>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</si>
  <si>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</si>
  <si>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</si>
  <si>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</si>
  <si>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</si>
  <si>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</si>
  <si>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</si>
  <si>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</si>
  <si>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</si>
  <si>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</si>
  <si>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</si>
  <si>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</si>
  <si>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</si>
  <si>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</si>
  <si>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</si>
  <si>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</si>
  <si>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</si>
  <si>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</si>
  <si>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</si>
  <si>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</si>
  <si>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</si>
  <si>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</si>
  <si>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</si>
  <si>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</si>
  <si>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</si>
  <si>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</si>
  <si>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</si>
  <si>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</si>
  <si>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</si>
  <si>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</si>
  <si>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</si>
  <si>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</si>
  <si>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</si>
  <si>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DEQM DeviceRequest Profile</t>
  </si>
  <si>
    <t>DEQM MedicationAdministration Profile</t>
  </si>
  <si>
    <t>DEQM Practitioner Profile</t>
  </si>
  <si>
    <t>DEQM DeviceUseStatement Profile</t>
  </si>
  <si>
    <t>DEQM Organization Profile</t>
  </si>
  <si>
    <t>DEQM Coverage Profile</t>
  </si>
  <si>
    <t>DEQM MedicationRequest Profile</t>
  </si>
  <si>
    <t>DEQM Summary MeasureReport Profile</t>
  </si>
  <si>
    <t>DEQM Individual MeasureReport Profile</t>
  </si>
  <si>
    <t>uri</t>
  </si>
  <si>
    <t>QI Core</t>
  </si>
  <si>
    <t>client</t>
  </si>
  <si>
    <t>SHOULD</t>
  </si>
  <si>
    <t>conf_MeasureReport</t>
  </si>
  <si>
    <t>CFQM</t>
  </si>
  <si>
    <t>reporter-client</t>
  </si>
  <si>
    <t>This profile defines the expected capabilities of a Da Vinci DEQM Reporter Client when conforming to the Da Vinci DEQM Implementation Guide.  Reporters include systems that are primary reporters of patient healthcare information and systems that consume data from Producers.   This CapabilityStatement resource includes the complete list of the *recommended*  Da Vinci DEQM profiles and RESTful operations that a Da Vinci DEQM Reporter Client could support. Clients have the option of choosing from this list based on their local use cases and other contextual requirements.</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</si>
  <si>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</si>
  <si>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</si>
  <si>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</si>
  <si>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</si>
  <si>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</si>
  <si>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</si>
  <si>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</si>
  <si>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</si>
  <si>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</si>
  <si>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</si>
  <si>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</si>
  <si>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</si>
  <si>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</si>
  <si>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</si>
  <si>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</si>
  <si>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</si>
  <si>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</si>
  <si>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</si>
  <si>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</si>
  <si>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</si>
  <si>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</si>
  <si>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</si>
  <si>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</si>
  <si>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</si>
  <si>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</si>
  <si>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</si>
  <si>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</si>
  <si>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</si>
  <si>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</si>
  <si>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</si>
  <si>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</si>
  <si>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</si>
  <si>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</si>
  <si>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</si>
  <si>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</si>
  <si>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</si>
  <si>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</si>
  <si>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</si>
  <si>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</si>
  <si>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</si>
  <si>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</si>
  <si>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</si>
  <si>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</si>
  <si>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</si>
  <si>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</si>
  <si>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</si>
  <si>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</si>
  <si>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</si>
  <si>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</si>
  <si>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</si>
  <si>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</si>
  <si>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</si>
  <si>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</si>
  <si>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</si>
  <si>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</si>
  <si>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</si>
  <si>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</si>
  <si>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</si>
  <si>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4.0.1</t>
  </si>
  <si>
    <t>For general security consideration refer to the [Security and Privacy Considerations](http://hl7.org/fhir/R4/secpriv-module.html).</t>
  </si>
  <si>
    <t xml:space="preserve">Da Vinci DEQM Producer Client **SHALL** support at least one of the following  transactions defined in the *Framework* Section of  this  Implementation Guide:
- Individual Reporting
- Summary Reporting
</t>
  </si>
  <si>
    <t>The DaVinci DEQM Reporter Client **SHALL** be capable of supporting at least one of the DEQM MeasureReport Profiles listed above and all the DEQM, CQFM and QI Core Profiles they reference.</t>
  </si>
  <si>
    <t>http://hl7.org/fhir/us/qicore/ImplementationGuide/hl7.fhir.us.qicore|4.0.0</t>
  </si>
  <si>
    <t>http://hl7.org/fhir/us/cqfmeasures/ImplementationGuide/hl7.fhir.us.cqfmeasures|2.0.0</t>
  </si>
  <si>
    <t>http://hl7.org/fhir/us/davinci-deqm/</t>
  </si>
  <si>
    <t>2.0.0</t>
  </si>
  <si>
    <t>http://hl7.org/fhir/us/davinci-deqm/ImplementationGuide/hl7.fhir.us.davinci-deqm|2.0.0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</si>
</sst>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sz val="11"/>
      <color rgb="FF333333"/>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C67B7-00C2-40ED-8335-934B8B849BEB}">
  <dimension ref="A1:B8"/>
  <sheetViews>
    <sheetView workbookViewId="0">
      <selection activeCell="B5" sqref="B5"/>
    </sheetView>
  </sheetViews>
  <sheetFormatPr baseColWidth="10" defaultColWidth="8.83203125" defaultRowHeight="15" x14ac:dyDescent="0.2"/>
  <sheetData>
    <row r="1" spans="1:2" x14ac:dyDescent="0.2">
      <c r="A1" t="s">
        <v>43</v>
      </c>
      <c r="B1" t="s">
        <v>0</v>
      </c>
    </row>
    <row r="2" spans="1:2" x14ac:dyDescent="0.2">
      <c r="A2" t="s">
        <v>118</v>
      </c>
      <c r="B2" t="s">
        <v>119</v>
      </c>
    </row>
    <row r="3" spans="1:2" x14ac:dyDescent="0.2">
      <c r="A3" t="s">
        <v>120</v>
      </c>
      <c r="B3" t="s">
        <v>121</v>
      </c>
    </row>
    <row r="4" spans="1:2" x14ac:dyDescent="0.2">
      <c r="A4" t="s">
        <v>122</v>
      </c>
      <c r="B4" t="s">
        <v>123</v>
      </c>
    </row>
    <row r="5" spans="1:2" x14ac:dyDescent="0.2">
      <c r="A5" t="s">
        <v>124</v>
      </c>
      <c r="B5" t="s">
        <v>137</v>
      </c>
    </row>
    <row r="6" spans="1:2" x14ac:dyDescent="0.2">
      <c r="A6" t="s">
        <v>125</v>
      </c>
      <c r="B6" t="s">
        <v>126</v>
      </c>
    </row>
    <row r="7" spans="1:2" x14ac:dyDescent="0.2">
      <c r="A7" t="s">
        <v>127</v>
      </c>
      <c r="B7" t="s">
        <v>128</v>
      </c>
    </row>
    <row r="8" spans="1:2" x14ac:dyDescent="0.2">
      <c r="A8" t="s">
        <v>129</v>
      </c>
      <c r="B8" t="s">
        <v>130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A46F-8381-432D-A5A2-CA05BE31957E}">
  <dimension ref="A1:J2"/>
  <sheetViews>
    <sheetView workbookViewId="0">
      <selection activeCell="C2" sqref="C2"/>
    </sheetView>
  </sheetViews>
  <sheetFormatPr baseColWidth="10" defaultColWidth="8.83203125" defaultRowHeight="15" x14ac:dyDescent="0.2"/>
  <sheetData>
    <row r="1" spans="1:10" ht="18" customHeight="1" thickBot="1" x14ac:dyDescent="0.25">
      <c r="A1" t="s">
        <v>79</v>
      </c>
      <c r="B1" s="6" t="s">
        <v>80</v>
      </c>
      <c r="C1" s="6" t="s">
        <v>81</v>
      </c>
      <c r="D1" s="6" t="s">
        <v>82</v>
      </c>
      <c r="E1" s="6" t="s">
        <v>83</v>
      </c>
      <c r="F1" s="6" t="s">
        <v>84</v>
      </c>
      <c r="G1" s="6" t="s">
        <v>85</v>
      </c>
      <c r="H1" s="6" t="s">
        <v>4</v>
      </c>
      <c r="I1" s="6" t="s">
        <v>86</v>
      </c>
      <c r="J1" s="6" t="s">
        <v>87</v>
      </c>
    </row>
    <row r="2" spans="1:10" ht="16" thickTop="1" x14ac:dyDescent="0.2">
      <c r="A2">
        <v>1</v>
      </c>
      <c r="B2" t="s">
        <v>88</v>
      </c>
      <c r="C2" t="str">
        <f t="shared" ref="C2" si="0">"http://hl7.org/fhir/us/core/StructureDefinition/us-core-"&amp;LOWER(B2)</f>
        <v>http://hl7.org/fhir/us/core/StructureDefinition/us-core-!encounter</v>
      </c>
      <c r="D2" t="s">
        <v>89</v>
      </c>
      <c r="E2" t="s">
        <v>68</v>
      </c>
      <c r="F2" t="s">
        <v>90</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abSelected="1" workbookViewId="0">
      <selection activeCell="B6" sqref="B6"/>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71</v>
      </c>
    </row>
    <row r="3" spans="1:2" x14ac:dyDescent="0.2">
      <c r="A3" t="s">
        <v>91</v>
      </c>
      <c r="B3" t="s">
        <v>138</v>
      </c>
    </row>
    <row r="4" spans="1:2" x14ac:dyDescent="0.2">
      <c r="A4" t="s">
        <v>92</v>
      </c>
      <c r="B4" t="s">
        <v>131</v>
      </c>
    </row>
    <row r="5" spans="1:2" ht="80" x14ac:dyDescent="0.2">
      <c r="A5" t="s">
        <v>4</v>
      </c>
      <c r="B5" s="1" t="s">
        <v>72</v>
      </c>
    </row>
    <row r="6" spans="1:2" x14ac:dyDescent="0.2">
      <c r="A6" t="s">
        <v>6</v>
      </c>
      <c r="B6" s="4" t="s">
        <v>139</v>
      </c>
    </row>
    <row r="7" spans="1:2" x14ac:dyDescent="0.2">
      <c r="A7" t="s">
        <v>8</v>
      </c>
      <c r="B7" t="s">
        <v>67</v>
      </c>
    </row>
    <row r="8" spans="1:2" ht="112" x14ac:dyDescent="0.2">
      <c r="A8" t="s">
        <v>9</v>
      </c>
      <c r="B8" s="1" t="s">
        <v>133</v>
      </c>
    </row>
    <row r="9" spans="1:2" ht="32" x14ac:dyDescent="0.2">
      <c r="A9" t="s">
        <v>10</v>
      </c>
      <c r="B9" s="2" t="s">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E14" sqref="E14"/>
    </sheetView>
  </sheetViews>
  <sheetFormatPr baseColWidth="10" defaultColWidth="11.5" defaultRowHeight="15" x14ac:dyDescent="0.2"/>
  <cols>
    <col min="2" max="2" width="68.1640625" customWidth="1"/>
    <col min="3" max="3" width="39.33203125" customWidth="1"/>
  </cols>
  <sheetData>
    <row r="1" spans="1:2" x14ac:dyDescent="0.2">
      <c r="A1" t="s">
        <v>44</v>
      </c>
      <c r="B1" t="s">
        <v>65</v>
      </c>
    </row>
    <row r="2" spans="1:2" x14ac:dyDescent="0.2">
      <c r="A2" t="s">
        <v>66</v>
      </c>
      <c r="B2" t="s">
        <v>135</v>
      </c>
    </row>
    <row r="3" spans="1:2" x14ac:dyDescent="0.2">
      <c r="A3" t="s">
        <v>70</v>
      </c>
      <c r="B3" s="5" t="s">
        <v>136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0"/>
  <sheetViews>
    <sheetView workbookViewId="0">
      <selection activeCell="A19" sqref="A19"/>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4" x14ac:dyDescent="0.2">
      <c r="A1" t="s">
        <v>7</v>
      </c>
      <c r="B1" t="s">
        <v>43</v>
      </c>
      <c r="C1" t="s">
        <v>2</v>
      </c>
      <c r="D1" t="s">
        <v>15</v>
      </c>
    </row>
    <row r="2" spans="1:4" x14ac:dyDescent="0.2">
      <c r="A2" t="s">
        <v>109</v>
      </c>
      <c r="B2" t="s">
        <v>56</v>
      </c>
      <c r="C2" t="s">
        <v>5</v>
      </c>
      <c r="D2" t="s">
        <v>48</v>
      </c>
    </row>
    <row r="3" spans="1:4" x14ac:dyDescent="0.2">
      <c r="A3" t="s">
        <v>110</v>
      </c>
      <c r="B3" t="s">
        <v>57</v>
      </c>
      <c r="C3" t="s">
        <v>5</v>
      </c>
      <c r="D3" t="s">
        <v>49</v>
      </c>
    </row>
    <row r="4" spans="1:4" x14ac:dyDescent="0.2">
      <c r="A4" t="s">
        <v>111</v>
      </c>
      <c r="B4" t="s">
        <v>63</v>
      </c>
      <c r="C4" t="s">
        <v>5</v>
      </c>
      <c r="D4" t="s">
        <v>50</v>
      </c>
    </row>
    <row r="5" spans="1:4" x14ac:dyDescent="0.2">
      <c r="A5" t="s">
        <v>112</v>
      </c>
      <c r="B5" t="s">
        <v>58</v>
      </c>
      <c r="C5" t="s">
        <v>5</v>
      </c>
      <c r="D5" t="s">
        <v>51</v>
      </c>
    </row>
    <row r="6" spans="1:4" x14ac:dyDescent="0.2">
      <c r="A6" t="s">
        <v>113</v>
      </c>
      <c r="B6" t="s">
        <v>59</v>
      </c>
      <c r="C6" t="s">
        <v>5</v>
      </c>
      <c r="D6" t="s">
        <v>52</v>
      </c>
    </row>
    <row r="7" spans="1:4" x14ac:dyDescent="0.2">
      <c r="A7" t="s">
        <v>114</v>
      </c>
      <c r="B7" t="s">
        <v>60</v>
      </c>
      <c r="C7" t="s">
        <v>5</v>
      </c>
      <c r="D7" t="s">
        <v>53</v>
      </c>
    </row>
    <row r="8" spans="1:4" x14ac:dyDescent="0.2">
      <c r="A8" t="s">
        <v>115</v>
      </c>
      <c r="B8" t="s">
        <v>61</v>
      </c>
      <c r="C8" t="s">
        <v>5</v>
      </c>
      <c r="D8" t="s">
        <v>54</v>
      </c>
    </row>
    <row r="9" spans="1:4" x14ac:dyDescent="0.2">
      <c r="A9" t="s">
        <v>116</v>
      </c>
      <c r="B9" t="s">
        <v>64</v>
      </c>
      <c r="C9" t="s">
        <v>5</v>
      </c>
      <c r="D9" t="s">
        <v>50</v>
      </c>
    </row>
    <row r="10" spans="1:4" x14ac:dyDescent="0.2">
      <c r="A10" t="s">
        <v>117</v>
      </c>
      <c r="B10" t="s">
        <v>62</v>
      </c>
      <c r="C10" t="s">
        <v>5</v>
      </c>
      <c r="D10" t="s">
        <v>55</v>
      </c>
    </row>
  </sheetData>
  <autoFilter ref="A1:D11" xr:uid="{999D81EA-FBC9-5F4B-8779-628140E08614}"/>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2"/>
  <sheetViews>
    <sheetView workbookViewId="0">
      <selection activeCell="C8" sqref="C8"/>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4" ht="25.5" customHeight="1" thickBot="1" x14ac:dyDescent="0.25">
      <c r="A1" t="s">
        <v>38</v>
      </c>
      <c r="B1" t="s">
        <v>39</v>
      </c>
      <c r="C1" s="1" t="s">
        <v>9</v>
      </c>
      <c r="D1" t="s">
        <v>25</v>
      </c>
      <c r="E1" t="s">
        <v>93</v>
      </c>
      <c r="F1" t="s">
        <v>26</v>
      </c>
      <c r="G1" t="s">
        <v>94</v>
      </c>
      <c r="H1" t="s">
        <v>37</v>
      </c>
      <c r="I1" t="s">
        <v>95</v>
      </c>
      <c r="J1" t="s">
        <v>96</v>
      </c>
      <c r="K1" t="s">
        <v>97</v>
      </c>
      <c r="L1" t="s">
        <v>98</v>
      </c>
      <c r="M1" t="s">
        <v>99</v>
      </c>
      <c r="N1" t="s">
        <v>100</v>
      </c>
      <c r="O1" t="s">
        <v>101</v>
      </c>
      <c r="P1" t="s">
        <v>102</v>
      </c>
      <c r="Q1" t="s">
        <v>103</v>
      </c>
      <c r="R1" t="s">
        <v>27</v>
      </c>
      <c r="S1" t="s">
        <v>104</v>
      </c>
      <c r="T1" s="6" t="s">
        <v>105</v>
      </c>
      <c r="U1" s="6" t="s">
        <v>106</v>
      </c>
      <c r="V1" s="6" t="s">
        <v>107</v>
      </c>
      <c r="W1" s="6" t="s">
        <v>108</v>
      </c>
      <c r="X1" t="s">
        <v>47</v>
      </c>
    </row>
    <row r="2" spans="1:24" ht="49" thickTop="1" x14ac:dyDescent="0.2">
      <c r="A2" t="s">
        <v>50</v>
      </c>
      <c r="B2" t="s">
        <v>5</v>
      </c>
      <c r="C2" s="2" t="s">
        <v>134</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1"/>
  <sheetViews>
    <sheetView workbookViewId="0"/>
  </sheetViews>
  <sheetFormatPr baseColWidth="10" defaultColWidth="8.83203125" defaultRowHeight="15" x14ac:dyDescent="0.2"/>
  <cols>
    <col min="1" max="1" width="15.1640625" bestFit="1" customWidth="1"/>
    <col min="2" max="2" width="59" bestFit="1" customWidth="1"/>
    <col min="3" max="3" width="15.1640625" customWidth="1"/>
    <col min="5" max="5" width="14.6640625" bestFit="1" customWidth="1"/>
  </cols>
  <sheetData>
    <row r="1" spans="1:5" x14ac:dyDescent="0.2">
      <c r="A1" t="s">
        <v>44</v>
      </c>
      <c r="B1" t="s">
        <v>45</v>
      </c>
      <c r="C1" t="s">
        <v>38</v>
      </c>
      <c r="D1" t="s">
        <v>41</v>
      </c>
      <c r="E1" t="s">
        <v>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B11" sqref="B11"/>
    </sheetView>
  </sheetViews>
  <sheetFormatPr baseColWidth="10" defaultColWidth="8.83203125" defaultRowHeight="15" x14ac:dyDescent="0.2"/>
  <cols>
    <col min="1" max="1" width="16.33203125" customWidth="1"/>
    <col min="2" max="2" width="21.5" bestFit="1" customWidth="1"/>
    <col min="3" max="3" width="24.5" customWidth="1"/>
  </cols>
  <sheetData>
    <row r="1" spans="1:2" x14ac:dyDescent="0.2">
      <c r="A1" t="s">
        <v>40</v>
      </c>
      <c r="B1" t="s">
        <v>69</v>
      </c>
    </row>
    <row r="2" spans="1:2" x14ac:dyDescent="0.2">
      <c r="A2" t="s">
        <v>28</v>
      </c>
      <c r="B2" t="s">
        <v>5</v>
      </c>
    </row>
    <row r="3" spans="1:2" x14ac:dyDescent="0.2">
      <c r="A3" t="s">
        <v>29</v>
      </c>
    </row>
    <row r="4" spans="1:2" x14ac:dyDescent="0.2">
      <c r="A4" t="s">
        <v>30</v>
      </c>
    </row>
    <row r="5" spans="1:2" x14ac:dyDescent="0.2">
      <c r="A5" t="s">
        <v>31</v>
      </c>
    </row>
    <row r="6" spans="1:2" x14ac:dyDescent="0.2">
      <c r="A6" t="s">
        <v>32</v>
      </c>
      <c r="B6" t="s">
        <v>68</v>
      </c>
    </row>
    <row r="7" spans="1:2" x14ac:dyDescent="0.2">
      <c r="A7" t="s">
        <v>33</v>
      </c>
    </row>
    <row r="8" spans="1:2" x14ac:dyDescent="0.2">
      <c r="A8" t="s">
        <v>34</v>
      </c>
      <c r="B8" t="s">
        <v>68</v>
      </c>
    </row>
    <row r="9" spans="1:2" x14ac:dyDescent="0.2">
      <c r="A9" t="s">
        <v>35</v>
      </c>
    </row>
    <row r="10" spans="1:2" x14ac:dyDescent="0.2">
      <c r="A1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46D6-CA8E-44D2-B3D1-E2BF7BBCE19C}">
  <dimension ref="A1:C5"/>
  <sheetViews>
    <sheetView workbookViewId="0">
      <selection activeCell="C2" sqref="C2"/>
    </sheetView>
  </sheetViews>
  <sheetFormatPr baseColWidth="10" defaultColWidth="8.83203125" defaultRowHeight="15" x14ac:dyDescent="0.2"/>
  <sheetData>
    <row r="1" spans="1:3" ht="16" x14ac:dyDescent="0.2">
      <c r="A1" t="s">
        <v>40</v>
      </c>
      <c r="B1" t="s">
        <v>41</v>
      </c>
      <c r="C1" s="1" t="s">
        <v>73</v>
      </c>
    </row>
    <row r="2" spans="1:3" x14ac:dyDescent="0.2">
      <c r="A2" t="s">
        <v>74</v>
      </c>
      <c r="B2" t="s">
        <v>5</v>
      </c>
      <c r="C2" s="1"/>
    </row>
    <row r="3" spans="1:3" x14ac:dyDescent="0.2">
      <c r="A3" t="s">
        <v>76</v>
      </c>
      <c r="B3" t="s">
        <v>75</v>
      </c>
      <c r="C3" s="1"/>
    </row>
    <row r="4" spans="1:3" x14ac:dyDescent="0.2">
      <c r="A4" t="s">
        <v>77</v>
      </c>
      <c r="B4" t="s">
        <v>75</v>
      </c>
      <c r="C4" s="1"/>
    </row>
    <row r="5" spans="1:3" x14ac:dyDescent="0.2">
      <c r="A5" t="s">
        <v>78</v>
      </c>
      <c r="B5" t="s">
        <v>75</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8" sqref="F18"/>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2020-07-09T18:51:57Z</dcterms:modified>
</cp:coreProperties>
</file>