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1267A707-8B32-4473-AF30-72AFB5DDF47D}" xr6:coauthVersionLast="41" xr6:coauthVersionMax="41" xr10:uidLastSave="{00000000-0000-0000-0000-000000000000}"/>
  <bookViews>
    <workbookView xWindow="25080" yWindow="375" windowWidth="19440" windowHeight="15000" firstSheet="1" activeTab="4" xr2:uid="{33C1B24A-521B-4A24-AA1F-999D8048322A}"/>
  </bookViews>
  <sheets>
    <sheet name="meta" sheetId="1" r:id="rId1"/>
    <sheet name="igs" sheetId="8" r:id="rId2"/>
    <sheet name="profiles" sheetId="2" r:id="rId3"/>
    <sheet name="resources" sheetId="3" r:id="rId4"/>
    <sheet name="ops" sheetId="7" r:id="rId5"/>
    <sheet name="interactions" sheetId="5" r:id="rId6"/>
    <sheet name="rest_interactions" sheetId="9" r:id="rId7"/>
    <sheet name="sps" sheetId="4" r:id="rId8"/>
    <sheet name="sp_combos" sheetId="10" r:id="rId9"/>
  </sheets>
  <definedNames>
    <definedName name="_xlnm._FilterDatabase" localSheetId="2"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213A4C42-0F7E-44D4-9CC5-01148BB7022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<sst xmlns="http://schemas.openxmlformats.org/spreadsheetml/2006/main" count="150" uniqueCount="126">
  <si>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</si>
  <si>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</si>
  <si>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</si>
  <si>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</si>
  <si>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</si>
  <si>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</si>
  <si>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</si>
  <si>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</si>
  <si>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</si>
  <si>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</si>
  <si>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</si>
  <si>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</si>
  <si>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</si>
  <si>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</si>
  <si>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</si>
  <si>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</si>
  <si>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</si>
  <si>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</si>
  <si>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</si>
  <si>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</si>
  <si>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</si>
  <si>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</si>
  <si>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</si>
  <si>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</si>
  <si>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</si>
  <si>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</si>
  <si>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</si>
  <si>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</si>
  <si>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</si>
  <si>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</si>
  <si>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</si>
  <si>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</si>
  <si>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</si>
  <si>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</si>
  <si>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</si>
  <si>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</si>
  <si>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</si>
  <si>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</si>
  <si>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</si>
  <si>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</si>
  <si>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</si>
  <si>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</si>
  <si>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</si>
  <si>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</si>
  <si>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</si>
  <si>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</si>
  <si>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</si>
  <si>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</si>
  <si>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</si>
  <si>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http://hl7.org/fhir/us/davinci-deqm/STU3/StructureDefinition/devicerequest-deqm</t>
  </si>
  <si>
    <t>DeviceRequest</t>
  </si>
  <si>
    <t>http://hl7.org/fhir/us/davinci-deqm/STU3/StructureDefinition/medicationadministration-deqm</t>
  </si>
  <si>
    <t>MedicationAdministration</t>
  </si>
  <si>
    <t>http://hl7.org/fhir/us/davinci-deqm/STU3/StructureDefinition/summary-measurereport-deqm</t>
  </si>
  <si>
    <t>MeasureReport</t>
  </si>
  <si>
    <t>http://hl7.org/fhir/us/davinci-deqm/STU3/StructureDefinition/practitioner-deqm</t>
  </si>
  <si>
    <t>Practitioner</t>
  </si>
  <si>
    <t>http://hl7.org/fhir/us/davinci-deqm/STU3/StructureDefinition/deviceusestatement-deqm</t>
  </si>
  <si>
    <t>DeviceUseStatement</t>
  </si>
  <si>
    <t>http://hl7.org/fhir/us/davinci-deqm/STU3/StructureDefinition/organization-deqm</t>
  </si>
  <si>
    <t>Organization</t>
  </si>
  <si>
    <t>http://hl7.org/fhir/us/davinci-deqm/STU3/StructureDefinition/coverage-deqm</t>
  </si>
  <si>
    <t>Coverage</t>
  </si>
  <si>
    <t>http://hl7.org/fhir/us/davinci-deqm/STU3/StructureDefinition/indv-measurereport-deqm</t>
  </si>
  <si>
    <t>http://hl7.org/fhir/us/davinci-deqm/STU3/StructureDefinition/medicationrequest-deqm</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</si>
  <si>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</si>
  <si>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</si>
  <si>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</si>
  <si>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</si>
  <si>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</si>
  <si>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</si>
  <si>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</si>
  <si>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</si>
  <si>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Summary MeasureReport Profile</t>
  </si>
  <si>
    <t>DEQM Individual MeasureReport Profile</t>
  </si>
  <si>
    <t>uri</t>
  </si>
  <si>
    <t>QI Core</t>
  </si>
  <si>
    <t>client</t>
  </si>
  <si>
    <t xml:space="preserve">Da Vinci DEQM Producer Client **SHALL**
1. Support at least one transaction defined in the *Framework* Section of  this  Implementation Guide.
</t>
  </si>
  <si>
    <t>SHOULD</t>
  </si>
  <si>
    <t>conf_MeasureReport</t>
  </si>
  <si>
    <t>CFQM</t>
  </si>
  <si>
    <t>reporter-client</t>
  </si>
  <si>
    <t>The DaVinci DEQM Reporter Client **SHOULD** be capable of supporting the DEQM MeasureReport Profiles and all the DEQM, CQFM and QI Core Profiles they reference.</t>
  </si>
  <si>
    <t>This profile defines the expected capabilities of a Da Vinci DEQM Reporter Client when conforming to the Da Vinci DEQM Implementation Guide.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</si>
  <si>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</si>
  <si>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</si>
  <si>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</si>
  <si>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</si>
  <si>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</si>
  <si>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</si>
  <si>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</si>
  <si>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</si>
  <si>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</si>
  <si>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</si>
  <si>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</si>
  <si>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</si>
  <si>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</si>
  <si>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</si>
  <si>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</si>
  <si>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</si>
  <si>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</si>
  <si>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</si>
  <si>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http://hl7.org/fhir/us/davinci-deqm/ImplementationGuide/hl7.fhir.us.davinci-deqm-1.0.0</t>
  </si>
  <si>
    <t>http://hl7.org/fhir/us/qicore/ImplementationGuide/us-qicore-3.2.0</t>
  </si>
  <si>
    <t>http://hl7.org/fhir/us/cqfmeasures/ImplementationGuide/hl7.fhir.us.cqfmeasures</t>
  </si>
  <si>
    <t>version</t>
  </si>
  <si>
    <t>3.0.1</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</si>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</sst>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A6" sqref="A6:XFD6"/>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82</v>
      </c>
    </row>
    <row r="3" spans="1:2" x14ac:dyDescent="0.25">
      <c r="A3" t="s">
        <v>106</v>
      </c>
      <c r="B3" t="s">
        <v>125</v>
      </c>
    </row>
    <row r="4" spans="1:2" x14ac:dyDescent="0.25">
      <c r="A4" t="s">
        <v>108</v>
      </c>
      <c r="B4" t="s">
        <v>107</v>
      </c>
    </row>
    <row r="5" spans="1:2" ht="90" x14ac:dyDescent="0.25">
      <c r="A5" t="s">
        <v>4</v>
      </c>
      <c r="B5" s="1" t="s">
        <v>84</v>
      </c>
    </row>
    <row r="6" spans="1:2" x14ac:dyDescent="0.25">
      <c r="A6" t="s">
        <v>6</v>
      </c>
      <c r="B6" s="4" t="s">
        <v>103</v>
      </c>
    </row>
    <row r="7" spans="1:2" x14ac:dyDescent="0.25">
      <c r="A7" t="s">
        <v>8</v>
      </c>
      <c r="B7" t="s">
        <v>77</v>
      </c>
    </row>
    <row r="8" spans="1:2" ht="60" x14ac:dyDescent="0.25">
      <c r="A8" t="s">
        <v>9</v>
      </c>
      <c r="B8" s="1" t="s">
        <v>78</v>
      </c>
    </row>
    <row r="9" spans="1:2" ht="30" x14ac:dyDescent="0.25">
      <c r="A9" t="s">
        <v>10</v>
      </c>
      <c r="B9"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A2" sqref="A2:XFD3"/>
    </sheetView>
  </sheetViews>
  <sheetFormatPr defaultColWidth="11.42578125" defaultRowHeight="15" x14ac:dyDescent="0.25"/>
  <cols>
    <col min="2" max="2" width="68.140625" customWidth="1"/>
    <col min="3" max="3" width="39.28515625" customWidth="1"/>
  </cols>
  <sheetData>
    <row r="1" spans="1:2" x14ac:dyDescent="0.25">
      <c r="A1" t="s">
        <v>44</v>
      </c>
      <c r="B1" t="s">
        <v>75</v>
      </c>
    </row>
    <row r="2" spans="1:2" x14ac:dyDescent="0.25">
      <c r="A2" t="s">
        <v>76</v>
      </c>
      <c r="B2" t="s">
        <v>104</v>
      </c>
    </row>
    <row r="3" spans="1:2" x14ac:dyDescent="0.25">
      <c r="A3" t="s">
        <v>81</v>
      </c>
      <c r="B3" s="5" t="s">
        <v>105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topLeftCell="B1" workbookViewId="0">
      <selection activeCell="E1" sqref="E1"/>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49</v>
      </c>
      <c r="B2" t="s">
        <v>66</v>
      </c>
      <c r="C2" t="s">
        <v>5</v>
      </c>
      <c r="D2" t="s">
        <v>50</v>
      </c>
    </row>
    <row r="3" spans="1:4" x14ac:dyDescent="0.25">
      <c r="A3" t="s">
        <v>51</v>
      </c>
      <c r="B3" t="s">
        <v>67</v>
      </c>
      <c r="C3" t="s">
        <v>5</v>
      </c>
      <c r="D3" t="s">
        <v>52</v>
      </c>
    </row>
    <row r="4" spans="1:4" x14ac:dyDescent="0.25">
      <c r="A4" t="s">
        <v>53</v>
      </c>
      <c r="B4" t="s">
        <v>73</v>
      </c>
      <c r="C4" t="s">
        <v>5</v>
      </c>
      <c r="D4" t="s">
        <v>54</v>
      </c>
    </row>
    <row r="5" spans="1:4" x14ac:dyDescent="0.25">
      <c r="A5" t="s">
        <v>55</v>
      </c>
      <c r="B5" t="s">
        <v>68</v>
      </c>
      <c r="C5" t="s">
        <v>5</v>
      </c>
      <c r="D5" t="s">
        <v>56</v>
      </c>
    </row>
    <row r="6" spans="1:4" x14ac:dyDescent="0.25">
      <c r="A6" t="s">
        <v>57</v>
      </c>
      <c r="B6" t="s">
        <v>69</v>
      </c>
      <c r="C6" t="s">
        <v>5</v>
      </c>
      <c r="D6" t="s">
        <v>58</v>
      </c>
    </row>
    <row r="7" spans="1:4" x14ac:dyDescent="0.25">
      <c r="A7" t="s">
        <v>59</v>
      </c>
      <c r="B7" t="s">
        <v>70</v>
      </c>
      <c r="C7" t="s">
        <v>5</v>
      </c>
      <c r="D7" t="s">
        <v>60</v>
      </c>
    </row>
    <row r="8" spans="1:4" x14ac:dyDescent="0.25">
      <c r="A8" t="s">
        <v>61</v>
      </c>
      <c r="B8" t="s">
        <v>71</v>
      </c>
      <c r="C8" t="s">
        <v>5</v>
      </c>
      <c r="D8" t="s">
        <v>62</v>
      </c>
    </row>
    <row r="9" spans="1:4" x14ac:dyDescent="0.25">
      <c r="A9" t="s">
        <v>63</v>
      </c>
      <c r="B9" t="s">
        <v>74</v>
      </c>
      <c r="C9" t="s">
        <v>5</v>
      </c>
      <c r="D9" t="s">
        <v>54</v>
      </c>
    </row>
    <row r="10" spans="1:4" x14ac:dyDescent="0.25">
      <c r="A10" t="s">
        <v>64</v>
      </c>
      <c r="B10" t="s">
        <v>72</v>
      </c>
      <c r="C10" t="s">
        <v>5</v>
      </c>
      <c r="D10" t="s">
        <v>65</v>
      </c>
    </row>
  </sheetData>
  <autoFilter ref="A1:D11" xr:uid="{999D81EA-FBC9-5F4B-8779-628140E08614}"/>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2"/>
  <sheetViews>
    <sheetView workbookViewId="0">
      <selection sqref="A1:XFD1"/>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109</v>
      </c>
      <c r="F1" t="s">
        <v>26</v>
      </c>
      <c r="G1" t="s">
        <v>110</v>
      </c>
      <c r="H1" t="s">
        <v>37</v>
      </c>
      <c r="I1" t="s">
        <v>111</v>
      </c>
      <c r="J1" t="s">
        <v>112</v>
      </c>
      <c r="K1" t="s">
        <v>113</v>
      </c>
      <c r="L1" t="s">
        <v>114</v>
      </c>
      <c r="M1" t="s">
        <v>115</v>
      </c>
      <c r="N1" t="s">
        <v>116</v>
      </c>
      <c r="O1" t="s">
        <v>117</v>
      </c>
      <c r="P1" t="s">
        <v>118</v>
      </c>
      <c r="Q1" t="s">
        <v>119</v>
      </c>
      <c r="R1" t="s">
        <v>27</v>
      </c>
      <c r="S1" t="s">
        <v>120</v>
      </c>
      <c r="T1" s="6" t="s">
        <v>121</v>
      </c>
      <c r="U1" s="6" t="s">
        <v>122</v>
      </c>
      <c r="V1" s="6" t="s">
        <v>123</v>
      </c>
      <c r="W1" s="6" t="s">
        <v>124</v>
      </c>
      <c r="X1" t="s">
        <v>47</v>
      </c>
    </row>
    <row r="2" spans="1:24" ht="60.75" thickTop="1" x14ac:dyDescent="0.25">
      <c r="A2" t="s">
        <v>54</v>
      </c>
      <c r="B2" t="s">
        <v>79</v>
      </c>
      <c r="C2" s="2" t="s">
        <v>83</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tabSelected="1" workbookViewId="0">
      <selection activeCell="F5" sqref="F5"/>
    </sheetView>
  </sheetViews>
  <sheetFormatPr defaultColWidth="8.85546875" defaultRowHeight="15" x14ac:dyDescent="0.25"/>
  <cols>
    <col min="1" max="1" width="15.140625" bestFit="1" customWidth="1"/>
    <col min="2" max="2" width="59" bestFit="1" customWidth="1"/>
    <col min="3" max="3" width="15.140625" customWidth="1"/>
    <col min="5" max="5" width="14.7109375" bestFit="1" customWidth="1"/>
  </cols>
  <sheetData>
    <row r="1" spans="1:5" x14ac:dyDescent="0.25">
      <c r="A1" t="s">
        <v>44</v>
      </c>
      <c r="B1" t="s">
        <v>45</v>
      </c>
      <c r="C1" t="s">
        <v>38</v>
      </c>
      <c r="D1" t="s">
        <v>41</v>
      </c>
      <c r="E1" t="s">
        <v>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2" sqref="B2"/>
    </sheetView>
  </sheetViews>
  <sheetFormatPr defaultColWidth="8.85546875" defaultRowHeight="15" x14ac:dyDescent="0.25"/>
  <cols>
    <col min="1" max="1" width="16.28515625" customWidth="1"/>
    <col min="2" max="2" width="21.42578125" bestFit="1" customWidth="1"/>
    <col min="3" max="3" width="24.42578125" customWidth="1"/>
  </cols>
  <sheetData>
    <row r="1" spans="1:2" x14ac:dyDescent="0.25">
      <c r="A1" t="s">
        <v>40</v>
      </c>
      <c r="B1" t="s">
        <v>80</v>
      </c>
    </row>
    <row r="2" spans="1:2" x14ac:dyDescent="0.25">
      <c r="A2" t="s">
        <v>28</v>
      </c>
      <c r="B2" t="s">
        <v>79</v>
      </c>
    </row>
    <row r="3" spans="1:2" x14ac:dyDescent="0.25">
      <c r="A3" t="s">
        <v>29</v>
      </c>
    </row>
    <row r="4" spans="1:2" x14ac:dyDescent="0.25">
      <c r="A4" t="s">
        <v>30</v>
      </c>
    </row>
    <row r="5" spans="1:2" x14ac:dyDescent="0.25">
      <c r="A5" t="s">
        <v>31</v>
      </c>
    </row>
    <row r="6" spans="1:2" x14ac:dyDescent="0.25">
      <c r="A6" t="s">
        <v>32</v>
      </c>
    </row>
    <row r="7" spans="1:2" x14ac:dyDescent="0.25">
      <c r="A7" t="s">
        <v>33</v>
      </c>
    </row>
    <row r="8" spans="1:2" x14ac:dyDescent="0.25">
      <c r="A8" t="s">
        <v>34</v>
      </c>
    </row>
    <row r="9" spans="1:2" x14ac:dyDescent="0.25">
      <c r="A9" t="s">
        <v>35</v>
      </c>
    </row>
    <row r="10" spans="1:2" x14ac:dyDescent="0.25">
      <c r="A10"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6D6-CA8E-44D2-B3D1-E2BF7BBCE19C}">
  <dimension ref="A1:C5"/>
  <sheetViews>
    <sheetView workbookViewId="0">
      <selection sqref="A1:XFD1048576"/>
    </sheetView>
  </sheetViews>
  <sheetFormatPr defaultRowHeight="15" x14ac:dyDescent="0.25"/>
  <sheetData>
    <row r="1" spans="1:3" x14ac:dyDescent="0.25">
      <c r="A1" t="s">
        <v>40</v>
      </c>
      <c r="B1" t="s">
        <v>41</v>
      </c>
      <c r="C1" s="1" t="s">
        <v>85</v>
      </c>
    </row>
    <row r="2" spans="1:3" x14ac:dyDescent="0.25">
      <c r="A2" t="s">
        <v>86</v>
      </c>
      <c r="B2" t="s">
        <v>87</v>
      </c>
      <c r="C2" s="1"/>
    </row>
    <row r="3" spans="1:3" x14ac:dyDescent="0.25">
      <c r="A3" t="s">
        <v>88</v>
      </c>
      <c r="B3" t="s">
        <v>87</v>
      </c>
      <c r="C3" s="1"/>
    </row>
    <row r="4" spans="1:3" x14ac:dyDescent="0.25">
      <c r="A4" t="s">
        <v>89</v>
      </c>
      <c r="B4" t="s">
        <v>87</v>
      </c>
      <c r="C4" s="1"/>
    </row>
    <row r="5" spans="1:3" x14ac:dyDescent="0.25">
      <c r="A5" t="s">
        <v>90</v>
      </c>
      <c r="B5" t="s">
        <v>87</v>
      </c>
      <c r="C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8" sqref="F18"/>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A46F-8381-432D-A5A2-CA05BE31957E}">
  <dimension ref="A1:J2"/>
  <sheetViews>
    <sheetView workbookViewId="0">
      <selection activeCell="C8" sqref="A1:XFD1048576"/>
    </sheetView>
  </sheetViews>
  <sheetFormatPr defaultRowHeight="15" x14ac:dyDescent="0.25"/>
  <sheetData>
    <row r="1" spans="1:10" ht="18" customHeight="1" thickBot="1" x14ac:dyDescent="0.35">
      <c r="A1" t="s">
        <v>91</v>
      </c>
      <c r="B1" s="6" t="s">
        <v>92</v>
      </c>
      <c r="C1" s="6" t="s">
        <v>93</v>
      </c>
      <c r="D1" s="6" t="s">
        <v>94</v>
      </c>
      <c r="E1" s="6" t="s">
        <v>95</v>
      </c>
      <c r="F1" s="6" t="s">
        <v>96</v>
      </c>
      <c r="G1" s="6" t="s">
        <v>97</v>
      </c>
      <c r="H1" s="6" t="s">
        <v>4</v>
      </c>
      <c r="I1" s="6" t="s">
        <v>98</v>
      </c>
      <c r="J1" s="6" t="s">
        <v>99</v>
      </c>
    </row>
    <row r="2" spans="1:10" ht="15.75" thickTop="1" x14ac:dyDescent="0.25">
      <c r="A2">
        <v>1</v>
      </c>
      <c r="B2" t="s">
        <v>100</v>
      </c>
      <c r="C2" t="str">
        <f t="shared" ref="C2" si="0">"http://hl7.org/fhir/us/core/StructureDefinition/us-core-"&amp;LOWER(B2)</f>
        <v>http://hl7.org/fhir/us/core/StructureDefinition/us-core-!encounter</v>
      </c>
      <c r="D2" t="s">
        <v>101</v>
      </c>
      <c r="E2" t="s">
        <v>79</v>
      </c>
      <c r="F2" t="s">
        <v>102</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2019-10-21T23:20:42Z</dcterms:modified>
</cp:coreProperties>
</file>