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5D348E5D-748D-4EC4-A895-0671B481BAAE}" xr6:coauthVersionLast="44" xr6:coauthVersionMax="44" xr10:uidLastSave="{00000000-0000-0000-0000-000000000000}"/>
  <bookViews>
    <workbookView xWindow="25200" yWindow="2430" windowWidth="25200" windowHeight="13425" activeTab="8"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rest_interactions" sheetId="9" r:id="rId8"/>
    <sheet name="sp_combos" sheetId="10" r:id="rId9"/>
    <sheet name="sps" sheetId="4" r:id="rId10"/>
  </sheets>
  <definedNames>
    <definedName name="_xlnm._FilterDatabase" localSheetId="3"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31A88768-3A7B-4365-A589-54F4C819226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<sst xmlns="http://schemas.openxmlformats.org/spreadsheetml/2006/main" count="172" uniqueCount="143">
  <si>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</si>
  <si>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</si>
  <si>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</si>
  <si>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</si>
  <si>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</si>
  <si>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</si>
  <si>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</si>
  <si>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</si>
  <si>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</si>
  <si>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</si>
  <si>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</si>
  <si>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</si>
  <si>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</si>
  <si>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</si>
  <si>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</si>
  <si>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</si>
  <si>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</si>
  <si>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</si>
  <si>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</si>
  <si>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</si>
  <si>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</si>
  <si>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</si>
  <si>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</si>
  <si>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</si>
  <si>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</si>
  <si>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</si>
  <si>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</si>
  <si>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</si>
  <si>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</si>
  <si>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</si>
  <si>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</si>
  <si>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</si>
  <si>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</si>
  <si>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</si>
  <si>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</si>
  <si>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</si>
  <si>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</si>
  <si>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</si>
  <si>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</si>
  <si>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</si>
  <si>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</si>
  <si>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</si>
  <si>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</si>
  <si>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</si>
  <si>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</si>
  <si>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</si>
  <si>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</si>
  <si>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</si>
  <si>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</si>
  <si>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</si>
  <si>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</si>
  <si>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</si>
  <si>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</si>
  <si>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</si>
  <si>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</si>
  <si>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</si>
  <si>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</si>
  <si>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</si>
  <si>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</si>
  <si>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</si>
  <si>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</si>
  <si>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</si>
  <si>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</si>
  <si>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</si>
  <si>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</si>
  <si>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</si>
  <si>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</si>
  <si>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</si>
  <si>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Individual MeasureReport Profile</t>
  </si>
  <si>
    <t>uri</t>
  </si>
  <si>
    <t>QI Core</t>
  </si>
  <si>
    <t>The DaVinci DEQM Receiver Server **SHALL** be capable of supporting the DEQM Summary MeasureReport Profile and  DEQM Individual MeasureReport Profile and all the DEQM and QI Core Profiles they reference.</t>
  </si>
  <si>
    <t>conf_MeasureReport</t>
  </si>
  <si>
    <t>receiver-server</t>
  </si>
  <si>
    <t>CFQM</t>
  </si>
  <si>
    <t>This profile defines the expected capabilities of a Da Vinci DEQM Receiver Server when conforming to the Da Vinci DEQM Implementation Guide. Receivers include systems that are primary receivers of Measure data such as payers as well as public health and other healthcare-related agencies.  This CapabilityStatement resource includes the complete list of the *recommended*  Da Vinci DEQM profiles and RESTful operations that a Da Vinci DEQM Receiver Server could support. Servers have the option of choosing from this list based on their local use cases and other contextual requirements.</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</si>
  <si>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</si>
  <si>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</si>
  <si>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</si>
  <si>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</si>
  <si>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</si>
  <si>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</si>
  <si>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</si>
  <si>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</si>
  <si>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</si>
  <si>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</si>
  <si>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</si>
  <si>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</si>
  <si>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</si>
  <si>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</si>
  <si>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</si>
  <si>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</si>
  <si>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</si>
  <si>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</si>
  <si>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</si>
  <si>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</si>
  <si>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</si>
  <si>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</si>
  <si>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</si>
  <si>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</si>
  <si>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</si>
  <si>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</si>
  <si>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</si>
  <si>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</si>
  <si>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</si>
  <si>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</si>
  <si>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</si>
  <si>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</si>
  <si>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</si>
  <si>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</si>
  <si>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</si>
  <si>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SHOULD</t>
  </si>
  <si>
    <t>date,token</t>
  </si>
  <si>
    <t>1.1.0</t>
  </si>
  <si>
    <t>http://hl7.org/fhir/us/davinci-deqm/StructureDefinition/summary-measurereport-deqm</t>
  </si>
  <si>
    <t>http://hl7.org/fhir/us/davinci-deqm/StructureDefinition/indv-measurereport-deqm</t>
  </si>
  <si>
    <t>!http://hl7.org/fhir/us/davinci-deqm/StructureDefinition/subscription-deqm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</si>
  <si>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</si>
  <si>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</si>
  <si>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</si>
  <si>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</si>
  <si>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</si>
  <si>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</si>
  <si>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</si>
  <si>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</si>
  <si>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</si>
  <si>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</si>
  <si>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</si>
  <si>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</si>
  <si>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</si>
  <si>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</si>
  <si>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http://hl7.org/fhir/us/davinci-deqm/ImplementationGuide/hl7.fhir.us.davinci-deqm|1.1.0</t>
  </si>
  <si>
    <t>http://hl7.org/fhir/us/qicore/ImplementationGuide/hl7.fhir.us.qicore|4.0.0</t>
  </si>
  <si>
    <t>http://hl7.org/fhir/us/cqfmeasures/ImplementationGuide/hl7.fhir.us.cqfmeasures|2.0.0</t>
  </si>
  <si>
    <t>!http://hl7.org/fhir/us/davinci-deqm/StructureDefinition/medicationrequest-deqm</t>
  </si>
  <si>
    <t>!http://hl7.org/fhir/us/davinci-deqm/StructureDefinition/coverage-deqm</t>
  </si>
  <si>
    <t>!http://hl7.org/fhir/us/davinci-deqm/StructureDefinition/organization-deqm</t>
  </si>
  <si>
    <t>!http://hl7.org/fhir/us/davinci-deqm/StructureDefinition/deviceusestatement-deqm</t>
  </si>
  <si>
    <t>!http://hl7.org/fhir/us/davinci-deqm/StructureDefinition/practitioner-deqm</t>
  </si>
  <si>
    <t>!http://hl7.org/fhir/us/davinci-deqm/StructureDefinition/medicationadministration-deqm</t>
  </si>
  <si>
    <t>!http://hl7.org/fhir/us/davinci-deqm/StructureDefinition/devicerequest-deqm</t>
  </si>
  <si>
    <t xml:space="preserve">Da Vinci DEQM Producer Server **SHALL**
1. Support the following  transactions defined in the *Framework* Section of  this  Implementation Guide:
   - Individual Reporting
   - Summary Reporting
1. Declare a CapabilityStatement identifying the list of supported profiles and operations.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
</t>
  </si>
  <si>
    <t>http://hl7.org/fhir/us/davinci-deqm/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</si>
</sst>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F198-9F92-4812-A64F-4AD3FCDA511C}">
  <dimension ref="A1:B8"/>
  <sheetViews>
    <sheetView workbookViewId="0">
      <selection activeCell="B5" sqref="B5"/>
    </sheetView>
  </sheetViews>
  <sheetFormatPr defaultRowHeight="15" x14ac:dyDescent="0.25"/>
  <sheetData>
    <row r="1" spans="1:2" x14ac:dyDescent="0.25">
      <c r="A1" t="s">
        <v>44</v>
      </c>
      <c r="B1" t="s">
        <v>0</v>
      </c>
    </row>
    <row r="2" spans="1:2" x14ac:dyDescent="0.25">
      <c r="A2" t="s">
        <v>117</v>
      </c>
      <c r="B2" t="s">
        <v>118</v>
      </c>
    </row>
    <row r="3" spans="1:2" x14ac:dyDescent="0.25">
      <c r="A3" t="s">
        <v>119</v>
      </c>
      <c r="B3" t="s">
        <v>120</v>
      </c>
    </row>
    <row r="4" spans="1:2" x14ac:dyDescent="0.25">
      <c r="A4" t="s">
        <v>121</v>
      </c>
      <c r="B4" t="s">
        <v>122</v>
      </c>
    </row>
    <row r="5" spans="1:2" x14ac:dyDescent="0.25">
      <c r="A5" t="s">
        <v>123</v>
      </c>
      <c r="B5" t="s">
        <v>142</v>
      </c>
    </row>
    <row r="6" spans="1:2" x14ac:dyDescent="0.25">
      <c r="A6" t="s">
        <v>124</v>
      </c>
      <c r="B6" t="s">
        <v>125</v>
      </c>
    </row>
    <row r="7" spans="1:2" x14ac:dyDescent="0.25">
      <c r="A7" t="s">
        <v>126</v>
      </c>
      <c r="B7" t="s">
        <v>127</v>
      </c>
    </row>
    <row r="8" spans="1:2" x14ac:dyDescent="0.25">
      <c r="A8" t="s">
        <v>128</v>
      </c>
      <c r="B8"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opLeftCell="A6" workbookViewId="0">
      <selection activeCell="D8" sqref="D8"/>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76</v>
      </c>
      <c r="B2" t="s">
        <v>113</v>
      </c>
    </row>
    <row r="3" spans="1:2" x14ac:dyDescent="0.25">
      <c r="A3" t="s">
        <v>77</v>
      </c>
      <c r="B3" t="s">
        <v>130</v>
      </c>
    </row>
    <row r="4" spans="1:2" x14ac:dyDescent="0.25">
      <c r="A4" t="s">
        <v>3</v>
      </c>
      <c r="B4" t="s">
        <v>73</v>
      </c>
    </row>
    <row r="5" spans="1:2" ht="90" x14ac:dyDescent="0.25">
      <c r="A5" t="s">
        <v>4</v>
      </c>
      <c r="B5" s="1" t="s">
        <v>75</v>
      </c>
    </row>
    <row r="6" spans="1:2" x14ac:dyDescent="0.25">
      <c r="A6" t="s">
        <v>6</v>
      </c>
      <c r="B6" s="4" t="s">
        <v>131</v>
      </c>
    </row>
    <row r="7" spans="1:2" x14ac:dyDescent="0.25">
      <c r="A7" t="s">
        <v>8</v>
      </c>
      <c r="B7" t="s">
        <v>9</v>
      </c>
    </row>
    <row r="8" spans="1:2" ht="195" x14ac:dyDescent="0.25">
      <c r="A8" t="s">
        <v>10</v>
      </c>
      <c r="B8" s="1" t="s">
        <v>141</v>
      </c>
    </row>
    <row r="9" spans="1:2" ht="30" x14ac:dyDescent="0.25">
      <c r="A9" t="s">
        <v>11</v>
      </c>
      <c r="B9" s="2"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13" sqref="B13"/>
    </sheetView>
  </sheetViews>
  <sheetFormatPr defaultColWidth="11.42578125" defaultRowHeight="15" x14ac:dyDescent="0.25"/>
  <cols>
    <col min="2" max="2" width="68.28515625" customWidth="1"/>
  </cols>
  <sheetData>
    <row r="1" spans="1:2" x14ac:dyDescent="0.25">
      <c r="A1" t="s">
        <v>45</v>
      </c>
      <c r="B1" t="s">
        <v>69</v>
      </c>
    </row>
    <row r="2" spans="1:2" x14ac:dyDescent="0.25">
      <c r="A2" t="s">
        <v>70</v>
      </c>
      <c r="B2" t="s">
        <v>132</v>
      </c>
    </row>
    <row r="3" spans="1:2" x14ac:dyDescent="0.25">
      <c r="A3" t="s">
        <v>74</v>
      </c>
      <c r="B3" s="5"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1"/>
  <sheetViews>
    <sheetView workbookViewId="0">
      <selection activeCell="A14" sqref="A14"/>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140</v>
      </c>
      <c r="B2" t="s">
        <v>59</v>
      </c>
      <c r="C2" t="s">
        <v>5</v>
      </c>
      <c r="D2" t="s">
        <v>50</v>
      </c>
    </row>
    <row r="3" spans="1:4" x14ac:dyDescent="0.25">
      <c r="A3" t="s">
        <v>139</v>
      </c>
      <c r="B3" t="s">
        <v>60</v>
      </c>
      <c r="C3" t="s">
        <v>5</v>
      </c>
      <c r="D3" t="s">
        <v>51</v>
      </c>
    </row>
    <row r="4" spans="1:4" x14ac:dyDescent="0.25">
      <c r="A4" t="s">
        <v>114</v>
      </c>
      <c r="B4" t="s">
        <v>67</v>
      </c>
      <c r="C4" t="s">
        <v>5</v>
      </c>
      <c r="D4" t="s">
        <v>52</v>
      </c>
    </row>
    <row r="5" spans="1:4" x14ac:dyDescent="0.25">
      <c r="A5" t="s">
        <v>138</v>
      </c>
      <c r="B5" t="s">
        <v>61</v>
      </c>
      <c r="C5" t="s">
        <v>5</v>
      </c>
      <c r="D5" t="s">
        <v>53</v>
      </c>
    </row>
    <row r="6" spans="1:4" x14ac:dyDescent="0.25">
      <c r="A6" t="s">
        <v>137</v>
      </c>
      <c r="B6" t="s">
        <v>62</v>
      </c>
      <c r="C6" t="s">
        <v>5</v>
      </c>
      <c r="D6" t="s">
        <v>54</v>
      </c>
    </row>
    <row r="7" spans="1:4" x14ac:dyDescent="0.25">
      <c r="A7" t="s">
        <v>136</v>
      </c>
      <c r="B7" t="s">
        <v>63</v>
      </c>
      <c r="C7" t="s">
        <v>5</v>
      </c>
      <c r="D7" t="s">
        <v>55</v>
      </c>
    </row>
    <row r="8" spans="1:4" x14ac:dyDescent="0.25">
      <c r="A8" t="s">
        <v>135</v>
      </c>
      <c r="B8" t="s">
        <v>64</v>
      </c>
      <c r="C8" t="s">
        <v>5</v>
      </c>
      <c r="D8" t="s">
        <v>56</v>
      </c>
    </row>
    <row r="9" spans="1:4" x14ac:dyDescent="0.25">
      <c r="A9" t="s">
        <v>115</v>
      </c>
      <c r="B9" t="s">
        <v>68</v>
      </c>
      <c r="C9" t="s">
        <v>5</v>
      </c>
      <c r="D9" t="s">
        <v>52</v>
      </c>
    </row>
    <row r="10" spans="1:4" x14ac:dyDescent="0.25">
      <c r="A10" t="s">
        <v>134</v>
      </c>
      <c r="B10" t="s">
        <v>65</v>
      </c>
      <c r="C10" t="s">
        <v>5</v>
      </c>
      <c r="D10" t="s">
        <v>57</v>
      </c>
    </row>
    <row r="11" spans="1:4" ht="14.25" customHeight="1" x14ac:dyDescent="0.25">
      <c r="A11" t="s">
        <v>116</v>
      </c>
      <c r="B11" t="s">
        <v>66</v>
      </c>
      <c r="C11" t="s">
        <v>5</v>
      </c>
      <c r="D11" t="s">
        <v>58</v>
      </c>
    </row>
  </sheetData>
  <autoFilter ref="A1:D11" xr:uid="{999D81EA-FBC9-5F4B-8779-628140E0861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C2" sqref="C2"/>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78</v>
      </c>
      <c r="F1" t="s">
        <v>27</v>
      </c>
      <c r="G1" t="s">
        <v>79</v>
      </c>
      <c r="H1" t="s">
        <v>38</v>
      </c>
      <c r="I1" t="s">
        <v>80</v>
      </c>
      <c r="J1" t="s">
        <v>81</v>
      </c>
      <c r="K1" t="s">
        <v>82</v>
      </c>
      <c r="L1" t="s">
        <v>83</v>
      </c>
      <c r="M1" t="s">
        <v>84</v>
      </c>
      <c r="N1" t="s">
        <v>85</v>
      </c>
      <c r="O1" t="s">
        <v>86</v>
      </c>
      <c r="P1" t="s">
        <v>87</v>
      </c>
      <c r="Q1" t="s">
        <v>88</v>
      </c>
      <c r="R1" t="s">
        <v>28</v>
      </c>
      <c r="S1" t="s">
        <v>89</v>
      </c>
      <c r="T1" s="6" t="s">
        <v>90</v>
      </c>
      <c r="U1" s="6" t="s">
        <v>91</v>
      </c>
      <c r="V1" s="6" t="s">
        <v>92</v>
      </c>
      <c r="W1" s="6" t="s">
        <v>93</v>
      </c>
      <c r="X1" t="s">
        <v>48</v>
      </c>
    </row>
    <row r="2" spans="1:24" ht="60.75" thickTop="1" x14ac:dyDescent="0.25">
      <c r="A2" t="s">
        <v>52</v>
      </c>
      <c r="B2" t="s">
        <v>5</v>
      </c>
      <c r="C2" s="2" t="s">
        <v>71</v>
      </c>
    </row>
    <row r="3" spans="1:24" x14ac:dyDescent="0.25">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election activeCell="B10" sqref="B10:B11"/>
    </sheetView>
  </sheetViews>
  <sheetFormatPr defaultColWidth="8.85546875" defaultRowHeight="15" x14ac:dyDescent="0.25"/>
  <cols>
    <col min="1" max="1" width="15.140625" bestFit="1" customWidth="1"/>
    <col min="2" max="2" width="59" bestFit="1" customWidth="1"/>
    <col min="3" max="3" width="15.140625" customWidth="1"/>
  </cols>
  <sheetData>
    <row r="1" spans="1:5" x14ac:dyDescent="0.25">
      <c r="A1" t="s">
        <v>45</v>
      </c>
      <c r="B1" t="s">
        <v>46</v>
      </c>
      <c r="C1" t="s">
        <v>39</v>
      </c>
      <c r="D1" t="s">
        <v>42</v>
      </c>
      <c r="E1" t="s">
        <v>10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10" sqref="B10"/>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2" x14ac:dyDescent="0.25">
      <c r="A1" t="s">
        <v>41</v>
      </c>
      <c r="B1" t="s">
        <v>72</v>
      </c>
    </row>
    <row r="2" spans="1:2" x14ac:dyDescent="0.25">
      <c r="A2" t="s">
        <v>29</v>
      </c>
      <c r="B2" t="s">
        <v>5</v>
      </c>
    </row>
    <row r="3" spans="1:2" x14ac:dyDescent="0.25">
      <c r="A3" t="s">
        <v>30</v>
      </c>
    </row>
    <row r="4" spans="1:2" x14ac:dyDescent="0.25">
      <c r="A4" t="s">
        <v>31</v>
      </c>
    </row>
    <row r="5" spans="1:2" x14ac:dyDescent="0.25">
      <c r="A5" t="s">
        <v>32</v>
      </c>
    </row>
    <row r="6" spans="1:2" x14ac:dyDescent="0.25">
      <c r="A6" t="s">
        <v>33</v>
      </c>
      <c r="B6" t="s">
        <v>5</v>
      </c>
    </row>
    <row r="7" spans="1:2" x14ac:dyDescent="0.25">
      <c r="A7" t="s">
        <v>34</v>
      </c>
    </row>
    <row r="8" spans="1:2" x14ac:dyDescent="0.25">
      <c r="A8" t="s">
        <v>35</v>
      </c>
      <c r="B8" t="s">
        <v>111</v>
      </c>
    </row>
    <row r="9" spans="1:2" x14ac:dyDescent="0.25">
      <c r="A9" t="s">
        <v>36</v>
      </c>
    </row>
    <row r="10" spans="1:2" x14ac:dyDescent="0.25">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1A03-03CC-424E-A8A3-C2D24B8653CA}">
  <dimension ref="A1:C5"/>
  <sheetViews>
    <sheetView workbookViewId="0">
      <selection activeCell="D13" sqref="D13"/>
    </sheetView>
  </sheetViews>
  <sheetFormatPr defaultColWidth="8.85546875" defaultRowHeight="15" x14ac:dyDescent="0.25"/>
  <cols>
    <col min="1" max="1" width="15.140625" customWidth="1"/>
    <col min="2" max="2" width="12.7109375" customWidth="1"/>
  </cols>
  <sheetData>
    <row r="1" spans="1:3" x14ac:dyDescent="0.25">
      <c r="A1" t="s">
        <v>41</v>
      </c>
      <c r="B1" t="s">
        <v>42</v>
      </c>
      <c r="C1" s="1" t="s">
        <v>94</v>
      </c>
    </row>
    <row r="2" spans="1:3" x14ac:dyDescent="0.25">
      <c r="A2" t="s">
        <v>95</v>
      </c>
      <c r="B2" t="s">
        <v>111</v>
      </c>
      <c r="C2" s="1"/>
    </row>
    <row r="3" spans="1:3" x14ac:dyDescent="0.25">
      <c r="A3" t="s">
        <v>97</v>
      </c>
      <c r="B3" t="s">
        <v>96</v>
      </c>
      <c r="C3" s="1"/>
    </row>
    <row r="4" spans="1:3" x14ac:dyDescent="0.25">
      <c r="A4" t="s">
        <v>98</v>
      </c>
      <c r="B4" t="s">
        <v>96</v>
      </c>
      <c r="C4" s="1"/>
    </row>
    <row r="5" spans="1:3" x14ac:dyDescent="0.25">
      <c r="A5" t="s">
        <v>99</v>
      </c>
      <c r="B5" t="s">
        <v>96</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A2CB-11AF-4645-811D-C66964301C49}">
  <dimension ref="A1:J2"/>
  <sheetViews>
    <sheetView tabSelected="1" workbookViewId="0">
      <selection activeCell="C2" sqref="C2"/>
    </sheetView>
  </sheetViews>
  <sheetFormatPr defaultColWidth="8.85546875" defaultRowHeight="15" x14ac:dyDescent="0.25"/>
  <sheetData>
    <row r="1" spans="1:10" ht="18" thickBot="1" x14ac:dyDescent="0.35">
      <c r="A1" t="s">
        <v>100</v>
      </c>
      <c r="B1" s="6" t="s">
        <v>101</v>
      </c>
      <c r="C1" s="6" t="s">
        <v>102</v>
      </c>
      <c r="D1" s="6" t="s">
        <v>103</v>
      </c>
      <c r="E1" s="6" t="s">
        <v>104</v>
      </c>
      <c r="F1" s="6" t="s">
        <v>105</v>
      </c>
      <c r="G1" s="6" t="s">
        <v>106</v>
      </c>
      <c r="H1" s="6" t="s">
        <v>4</v>
      </c>
      <c r="I1" s="6" t="s">
        <v>107</v>
      </c>
      <c r="J1" s="6" t="s">
        <v>108</v>
      </c>
    </row>
    <row r="2" spans="1:10" ht="15.75" thickTop="1" x14ac:dyDescent="0.25">
      <c r="A2">
        <v>1</v>
      </c>
      <c r="B2" t="s">
        <v>109</v>
      </c>
      <c r="C2" t="str">
        <f t="shared" ref="C2" si="0">"http://hl7.org/fhir/us/core/StructureDefinition/us-core-"&amp;LOWER(B2)</f>
        <v>http://hl7.org/fhir/us/core/StructureDefinition/us-core-!encounter</v>
      </c>
      <c r="D2" t="s">
        <v>110</v>
      </c>
      <c r="E2" t="s">
        <v>111</v>
      </c>
      <c r="F2" t="s">
        <v>112</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sp_combos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2020-07-06T01:43:31Z</dcterms:modified>
</cp:coreProperties>
</file>