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D02E9227-F7A1-3047-93E7-7DEBC507C13F}" xr6:coauthVersionLast="47" xr6:coauthVersionMax="47" xr10:uidLastSave="{00000000-0000-0000-0000-000000000000}"/>
  <bookViews>
    <workbookView xWindow="0" yWindow="500" windowWidth="52420" windowHeight="22360" tabRatio="779" activeTab="1" xr2:uid="{00000000-000D-0000-FFFF-FFFF00000000}"/>
  </bookViews>
  <sheets>
    <sheet name="Frontpage" sheetId="7" r:id="rId1"/>
    <sheet name="Mortality" sheetId="1" r:id="rId2"/>
    <sheet name="Mortality Roster" sheetId="8" r:id="rId3"/>
    <sheet name="Natality" sheetId="3" r:id="rId4"/>
    <sheet name="Fetal Death" sheetId="9" r:id="rId5"/>
    <sheet name="ITOP" sheetId="10" r:id="rId6"/>
    <sheet name="Birth Infant Death" sheetId="11" r:id="rId7"/>
  </sheets>
  <definedNames>
    <definedName name="_xlnm._FilterDatabase" localSheetId="1" hidden="1">Mortality!$A$5:$J$266</definedName>
    <definedName name="_xlnm._FilterDatabase" localSheetId="2" hidden="1">'Mortality Roster'!$B$6:$K$253</definedName>
    <definedName name="_xlnm.Print_Area" localSheetId="6">'Birth Infant Death'!$A$1:$F$368</definedName>
    <definedName name="_xlnm.Print_Area" localSheetId="4">'Fetal Death'!$A$1:$F$376</definedName>
    <definedName name="_xlnm.Print_Area" localSheetId="1">Mortality!$A$1:$F$269</definedName>
    <definedName name="_xlnm.Print_Area" localSheetId="2">'Mortality Roster'!$A$1:$F$43</definedName>
    <definedName name="_xlnm.Print_Area" localSheetId="3">Natality!$A$1:$F$369</definedName>
    <definedName name="_xlnm.Print_Titles" localSheetId="6">'Birth Infant Death'!$1:$9</definedName>
    <definedName name="_xlnm.Print_Titles" localSheetId="4">'Fetal Death'!$1:$6</definedName>
    <definedName name="_xlnm.Print_Titles" localSheetId="1">Mortality!$1:$4</definedName>
    <definedName name="_xlnm.Print_Titles" localSheetId="2">'Mortality Roster'!$1:$5</definedName>
    <definedName name="_xlnm.Print_Titles" localSheetId="3">Natality!$1:$8</definedName>
    <definedName name="Z_F1069C25_F3CC_400B_8C16_E88E31027CCC_.wvu.FilterData" localSheetId="1" hidden="1">Mortality!$B$5:$M$271</definedName>
    <definedName name="Z_F1069C25_F3CC_400B_8C16_E88E31027CCC_.wvu.FilterData" localSheetId="2" hidden="1">'Mortality Roster'!$B$6:$K$253</definedName>
    <definedName name="Z_F1069C25_F3CC_400B_8C16_E88E31027CCC_.wvu.PrintArea" localSheetId="6" hidden="1">'Birth Infant Death'!$A$1:$F$368</definedName>
    <definedName name="Z_F1069C25_F3CC_400B_8C16_E88E31027CCC_.wvu.PrintArea" localSheetId="4" hidden="1">'Fetal Death'!$A$2:$F$376</definedName>
    <definedName name="Z_F1069C25_F3CC_400B_8C16_E88E31027CCC_.wvu.PrintArea" localSheetId="1" hidden="1">Mortality!$A$1:$F$271</definedName>
    <definedName name="Z_F1069C25_F3CC_400B_8C16_E88E31027CCC_.wvu.PrintArea" localSheetId="2" hidden="1">'Mortality Roster'!$A$2:$F$42</definedName>
    <definedName name="Z_F1069C25_F3CC_400B_8C16_E88E31027CCC_.wvu.PrintArea" localSheetId="3" hidden="1">Natality!$A$1:$F$369</definedName>
    <definedName name="Z_F1069C25_F3CC_400B_8C16_E88E31027CCC_.wvu.PrintTitles" localSheetId="6" hidden="1">'Birth Infant Death'!$1:$9</definedName>
    <definedName name="Z_F1069C25_F3CC_400B_8C16_E88E31027CCC_.wvu.PrintTitles" localSheetId="4" hidden="1">'Fetal Death'!$2:$5</definedName>
    <definedName name="Z_F1069C25_F3CC_400B_8C16_E88E31027CCC_.wvu.PrintTitles" localSheetId="1" hidden="1">Mortality!$1:$5</definedName>
    <definedName name="Z_F1069C25_F3CC_400B_8C16_E88E31027CCC_.wvu.PrintTitles" localSheetId="2" hidden="1">'Mortality Roster'!$2:$5</definedName>
    <definedName name="Z_F1069C25_F3CC_400B_8C16_E88E31027CCC_.wvu.PrintTitles" localSheetId="3" hidden="1">Natality!$1:$8</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 i="1" l="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B366" i="11"/>
  <c r="B305" i="11"/>
  <c r="B306" i="11" s="1"/>
  <c r="B307" i="11" s="1"/>
  <c r="B308" i="11" s="1"/>
  <c r="B309" i="11" s="1"/>
  <c r="B310" i="11" s="1"/>
  <c r="B311" i="11" s="1"/>
  <c r="B312" i="11" s="1"/>
  <c r="B313" i="11" s="1"/>
  <c r="B314" i="11" s="1"/>
  <c r="B315" i="11" s="1"/>
  <c r="B316" i="11" s="1"/>
  <c r="B319" i="11" s="1"/>
  <c r="B320" i="11" s="1"/>
  <c r="B321" i="11" s="1"/>
  <c r="B322" i="11" s="1"/>
  <c r="B323" i="11" s="1"/>
  <c r="B324" i="11" s="1"/>
  <c r="B325" i="11" s="1"/>
  <c r="B326" i="11" s="1"/>
  <c r="B327" i="11" s="1"/>
  <c r="B328" i="11" s="1"/>
  <c r="B329" i="11" s="1"/>
  <c r="B330" i="11" s="1"/>
  <c r="B331" i="11" s="1"/>
  <c r="B332" i="11" s="1"/>
  <c r="B333" i="11" s="1"/>
  <c r="B334" i="11" s="1"/>
  <c r="B335" i="11" s="1"/>
  <c r="B336" i="11" s="1"/>
  <c r="B337" i="11" s="1"/>
  <c r="B338" i="11" s="1"/>
  <c r="B339" i="11" s="1"/>
  <c r="B340" i="11" s="1"/>
  <c r="B341" i="11" s="1"/>
  <c r="B342" i="11" s="1"/>
  <c r="B343" i="11" s="1"/>
  <c r="B344" i="11" s="1"/>
  <c r="B345" i="11" s="1"/>
  <c r="B346" i="11" s="1"/>
  <c r="B347" i="11" s="1"/>
  <c r="B348" i="11" s="1"/>
  <c r="B349" i="11" s="1"/>
  <c r="B350" i="11" s="1"/>
  <c r="B351" i="11" s="1"/>
  <c r="B352" i="11" s="1"/>
  <c r="B353" i="11" s="1"/>
  <c r="B354" i="11" s="1"/>
  <c r="B295" i="11"/>
  <c r="B296" i="11" s="1"/>
  <c r="B297" i="11" s="1"/>
  <c r="B298" i="11" s="1"/>
  <c r="B299" i="11" s="1"/>
  <c r="B300" i="11" s="1"/>
  <c r="B301" i="11" s="1"/>
  <c r="B260" i="1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9" i="10"/>
  <c r="B10" i="10" s="1"/>
  <c r="B11" i="10" s="1"/>
  <c r="B12" i="10" s="1"/>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44" i="10" s="1"/>
  <c r="B45" i="10" s="1"/>
  <c r="B46" i="10" s="1"/>
  <c r="B47" i="10" s="1"/>
  <c r="B48" i="10" s="1"/>
  <c r="B49" i="10" s="1"/>
  <c r="B50" i="10" s="1"/>
  <c r="B51" i="10" s="1"/>
  <c r="B52" i="10" s="1"/>
  <c r="B53" i="10" s="1"/>
  <c r="B54" i="10" s="1"/>
  <c r="B55" i="10" s="1"/>
  <c r="B56" i="10" s="1"/>
  <c r="B57" i="10" s="1"/>
  <c r="B58" i="10" s="1"/>
  <c r="B59" i="10" s="1"/>
  <c r="B60" i="10" s="1"/>
  <c r="B61" i="10" s="1"/>
  <c r="B62" i="10" s="1"/>
  <c r="B63" i="10" s="1"/>
  <c r="B64" i="10" s="1"/>
  <c r="B65" i="10" s="1"/>
  <c r="B66" i="10" s="1"/>
  <c r="B67" i="10" s="1"/>
  <c r="B68" i="10" s="1"/>
  <c r="B69" i="10" s="1"/>
  <c r="B70" i="10" s="1"/>
  <c r="B71" i="10" s="1"/>
  <c r="B72" i="10" s="1"/>
  <c r="B73" i="10" s="1"/>
  <c r="B74" i="10" s="1"/>
  <c r="B75" i="10" s="1"/>
  <c r="B76" i="10" s="1"/>
  <c r="B77" i="10" s="1"/>
  <c r="B78" i="10" s="1"/>
  <c r="B79" i="10" s="1"/>
  <c r="B80" i="10" s="1"/>
  <c r="B81" i="10" s="1"/>
  <c r="B82" i="10" s="1"/>
  <c r="B83" i="10" s="1"/>
  <c r="B84" i="10" s="1"/>
  <c r="B85" i="10" s="1"/>
  <c r="B86" i="10" s="1"/>
  <c r="B87" i="10" s="1"/>
  <c r="B88" i="10" s="1"/>
  <c r="B89" i="10" s="1"/>
  <c r="B90" i="10" s="1"/>
  <c r="B91" i="10" s="1"/>
  <c r="B92" i="10" s="1"/>
  <c r="B93" i="10" s="1"/>
  <c r="B94" i="10" s="1"/>
  <c r="B95" i="10" s="1"/>
  <c r="B96" i="10" s="1"/>
  <c r="B97" i="10" s="1"/>
  <c r="B98" i="10" s="1"/>
  <c r="B99" i="10" s="1"/>
  <c r="B100" i="10" s="1"/>
  <c r="B101" i="10" s="1"/>
  <c r="B102" i="10" s="1"/>
  <c r="B103" i="10" s="1"/>
  <c r="B104" i="10" s="1"/>
  <c r="B105" i="10" s="1"/>
  <c r="B106" i="10" s="1"/>
  <c r="B107" i="10" s="1"/>
  <c r="B108" i="10" s="1"/>
  <c r="B109" i="10" s="1"/>
  <c r="B110" i="10" s="1"/>
  <c r="B111" i="10" s="1"/>
  <c r="B112" i="10" s="1"/>
  <c r="B113" i="10" s="1"/>
  <c r="B114" i="10" s="1"/>
  <c r="B115" i="10" s="1"/>
  <c r="B116" i="10" s="1"/>
  <c r="B117" i="10" s="1"/>
  <c r="B118" i="10" s="1"/>
  <c r="B119" i="10" s="1"/>
  <c r="B120" i="10" s="1"/>
  <c r="B121" i="10" s="1"/>
  <c r="B122" i="10" s="1"/>
  <c r="B123" i="10" s="1"/>
  <c r="B124" i="10" s="1"/>
  <c r="B125" i="10" s="1"/>
  <c r="B126" i="10" s="1"/>
  <c r="B127" i="10" s="1"/>
  <c r="B128" i="10" s="1"/>
  <c r="B129" i="10" s="1"/>
  <c r="B130" i="10" s="1"/>
  <c r="B131" i="10" s="1"/>
  <c r="B132" i="10" s="1"/>
  <c r="B133" i="10" s="1"/>
  <c r="B134" i="10" s="1"/>
  <c r="B135" i="10" s="1"/>
  <c r="B136" i="10" s="1"/>
  <c r="B137" i="10" s="1"/>
  <c r="B138" i="10" s="1"/>
  <c r="B139" i="10" s="1"/>
  <c r="B140" i="10" s="1"/>
  <c r="B141" i="10" s="1"/>
  <c r="B142" i="10" s="1"/>
  <c r="B143" i="10" s="1"/>
  <c r="B144" i="10" s="1"/>
  <c r="B145" i="10" s="1"/>
  <c r="B146" i="10" s="1"/>
  <c r="B147" i="10" s="1"/>
  <c r="B148" i="10" s="1"/>
  <c r="B149" i="10" s="1"/>
  <c r="B150" i="10" s="1"/>
  <c r="B151" i="10" s="1"/>
  <c r="B152" i="10" s="1"/>
  <c r="B153" i="10" s="1"/>
  <c r="B154" i="10" s="1"/>
  <c r="B155" i="10" s="1"/>
  <c r="B156" i="10" s="1"/>
  <c r="B157" i="10" s="1"/>
  <c r="B158" i="10" s="1"/>
  <c r="B159" i="10" s="1"/>
  <c r="B160" i="10" s="1"/>
  <c r="B161" i="10" s="1"/>
  <c r="B226" i="9"/>
  <c r="B227" i="9" s="1"/>
  <c r="B228" i="9" s="1"/>
  <c r="B229" i="9" s="1"/>
  <c r="B230" i="9" s="1"/>
  <c r="B231" i="9" s="1"/>
  <c r="B232" i="9" s="1"/>
  <c r="B233" i="9" s="1"/>
  <c r="B234" i="9" s="1"/>
  <c r="B235" i="9" s="1"/>
  <c r="B236" i="9" s="1"/>
  <c r="B237" i="9" s="1"/>
  <c r="B238" i="9" s="1"/>
  <c r="B239" i="9" s="1"/>
  <c r="B240" i="9" s="1"/>
  <c r="B241" i="9" s="1"/>
  <c r="B242" i="9" s="1"/>
  <c r="B243" i="9" s="1"/>
  <c r="B244" i="9" s="1"/>
  <c r="B245" i="9" s="1"/>
  <c r="B246" i="9" s="1"/>
  <c r="B247" i="9" s="1"/>
  <c r="B248" i="9" s="1"/>
  <c r="B249" i="9" s="1"/>
  <c r="B250" i="9" s="1"/>
  <c r="B251" i="9" s="1"/>
  <c r="B252" i="9" s="1"/>
  <c r="B253" i="9" s="1"/>
  <c r="B254" i="9" s="1"/>
  <c r="B255" i="9" s="1"/>
  <c r="B256" i="9" s="1"/>
  <c r="B257" i="9" s="1"/>
  <c r="B258" i="9" s="1"/>
  <c r="B259" i="9" s="1"/>
  <c r="B260" i="9" s="1"/>
  <c r="B261" i="9" s="1"/>
  <c r="B262" i="9" s="1"/>
  <c r="B263" i="9" s="1"/>
  <c r="B264" i="9" s="1"/>
  <c r="B265" i="9" s="1"/>
  <c r="B266" i="9" s="1"/>
  <c r="B267" i="9" s="1"/>
  <c r="B268" i="9" s="1"/>
  <c r="B269" i="9" s="1"/>
  <c r="B270" i="9" s="1"/>
  <c r="B271" i="9" s="1"/>
  <c r="B272" i="9" s="1"/>
  <c r="B273" i="9" s="1"/>
  <c r="B274" i="9" s="1"/>
  <c r="B275" i="9" s="1"/>
  <c r="B276" i="9" s="1"/>
  <c r="B277" i="9" s="1"/>
  <c r="B278" i="9" s="1"/>
  <c r="B279" i="9" s="1"/>
  <c r="B280" i="9" s="1"/>
  <c r="B281" i="9" s="1"/>
  <c r="B282" i="9" s="1"/>
  <c r="B283" i="9" s="1"/>
  <c r="B284" i="9" s="1"/>
  <c r="B285" i="9" s="1"/>
  <c r="B286" i="9" s="1"/>
  <c r="B287" i="9" s="1"/>
  <c r="B288" i="9" s="1"/>
  <c r="B289" i="9" s="1"/>
  <c r="B290" i="9" s="1"/>
  <c r="B291" i="9" s="1"/>
  <c r="B292" i="9" s="1"/>
  <c r="B293" i="9" s="1"/>
  <c r="B294" i="9" s="1"/>
  <c r="B295" i="9" s="1"/>
  <c r="B296" i="9" s="1"/>
  <c r="B297" i="9" s="1"/>
  <c r="B298" i="9" s="1"/>
  <c r="B299" i="9" s="1"/>
  <c r="B300" i="9" s="1"/>
  <c r="B301" i="9" s="1"/>
  <c r="B302" i="9" s="1"/>
  <c r="B303" i="9" s="1"/>
  <c r="B304" i="9" s="1"/>
  <c r="B305" i="9" s="1"/>
  <c r="B306" i="9" s="1"/>
  <c r="B307" i="9" s="1"/>
  <c r="B308" i="9" s="1"/>
  <c r="B309" i="9" s="1"/>
  <c r="B310" i="9" s="1"/>
  <c r="B311" i="9" s="1"/>
  <c r="B312" i="9" s="1"/>
  <c r="B313" i="9" s="1"/>
  <c r="B314" i="9" s="1"/>
  <c r="B315" i="9" s="1"/>
  <c r="B316" i="9" s="1"/>
  <c r="B317" i="9" s="1"/>
  <c r="B318" i="9" s="1"/>
  <c r="B319" i="9" s="1"/>
  <c r="B320" i="9" s="1"/>
  <c r="B321" i="9" s="1"/>
  <c r="B322" i="9" s="1"/>
  <c r="B323" i="9" s="1"/>
  <c r="B324" i="9" s="1"/>
  <c r="B325" i="9" s="1"/>
  <c r="B326" i="9" s="1"/>
  <c r="B327" i="9" s="1"/>
  <c r="B328" i="9" s="1"/>
  <c r="B329" i="9" s="1"/>
  <c r="B330" i="9" s="1"/>
  <c r="B331" i="9" s="1"/>
  <c r="B332" i="9" s="1"/>
  <c r="B333" i="9" s="1"/>
  <c r="B334" i="9" s="1"/>
  <c r="B335" i="9" s="1"/>
  <c r="B336" i="9" s="1"/>
  <c r="B337" i="9" s="1"/>
  <c r="B338" i="9" s="1"/>
  <c r="B339" i="9" s="1"/>
  <c r="B340" i="9" s="1"/>
  <c r="B341" i="9" s="1"/>
  <c r="B342" i="9" s="1"/>
  <c r="B343" i="9" s="1"/>
  <c r="B344" i="9" s="1"/>
  <c r="B345" i="9" s="1"/>
  <c r="B346" i="9" s="1"/>
  <c r="B347" i="9" s="1"/>
  <c r="B348" i="9" s="1"/>
  <c r="B349" i="9" s="1"/>
  <c r="B350" i="9" s="1"/>
  <c r="B351" i="9" s="1"/>
  <c r="B352" i="9" s="1"/>
  <c r="B353" i="9" s="1"/>
  <c r="B354" i="9" s="1"/>
  <c r="B355" i="9" s="1"/>
  <c r="B356" i="9" s="1"/>
  <c r="B357" i="9" s="1"/>
  <c r="B358" i="9" s="1"/>
  <c r="B359" i="9" s="1"/>
  <c r="B360" i="9" s="1"/>
  <c r="B361" i="9" s="1"/>
  <c r="B362" i="9" s="1"/>
  <c r="B375" i="9"/>
  <c r="B259" i="3"/>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4" i="3"/>
  <c r="B295" i="3" s="1"/>
  <c r="B296" i="3" s="1"/>
  <c r="B297" i="3" s="1"/>
  <c r="B298" i="3" s="1"/>
  <c r="B299" i="3" s="1"/>
  <c r="B300" i="3" s="1"/>
  <c r="B304" i="3"/>
  <c r="B305" i="3" s="1"/>
  <c r="B306" i="3" s="1"/>
  <c r="B307" i="3" s="1"/>
  <c r="B308" i="3" s="1"/>
  <c r="B309" i="3" s="1"/>
  <c r="B310" i="3" s="1"/>
  <c r="B311" i="3" s="1"/>
  <c r="B312" i="3" s="1"/>
  <c r="B313" i="3" s="1"/>
  <c r="B314" i="3" s="1"/>
  <c r="B315"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B342" i="3" s="1"/>
  <c r="B343" i="3" s="1"/>
  <c r="B344" i="3" s="1"/>
  <c r="B345" i="3" s="1"/>
  <c r="B346" i="3" s="1"/>
  <c r="B347" i="3" s="1"/>
  <c r="B348" i="3" s="1"/>
  <c r="B349" i="3" s="1"/>
  <c r="B350" i="3" s="1"/>
  <c r="B351" i="3" s="1"/>
  <c r="B352" i="3" s="1"/>
  <c r="B353" i="3" s="1"/>
  <c r="B367" i="3"/>
  <c r="B7" i="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7" i="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5" i="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14" i="1"/>
  <c r="B215" i="1" s="1"/>
  <c r="B216" i="1" s="1"/>
  <c r="B217" i="1" s="1"/>
  <c r="B218" i="1" s="1"/>
  <c r="B219" i="1" s="1"/>
  <c r="B231" i="1"/>
  <c r="B232" i="1" s="1"/>
  <c r="B233" i="1" s="1"/>
  <c r="B234" i="1" s="1"/>
  <c r="B235" i="1" s="1"/>
  <c r="B236" i="1" s="1"/>
  <c r="B246" i="1"/>
  <c r="B268" i="1"/>
  <c r="B104" i="1" l="1"/>
</calcChain>
</file>

<file path=xl/sharedStrings.xml><?xml version="1.0" encoding="utf-8"?>
<sst xmlns="http://schemas.openxmlformats.org/spreadsheetml/2006/main" count="5861" uniqueCount="2572">
  <si>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</si>
  <si>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</si>
  <si>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</si>
  <si>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</si>
  <si>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</si>
  <si>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</si>
  <si>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</si>
  <si>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</si>
  <si>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</si>
  <si>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</si>
  <si>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</si>
  <si>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</si>
  <si>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</si>
  <si>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</si>
  <si>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</si>
  <si>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</si>
  <si>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</si>
  <si>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</si>
  <si>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</si>
  <si>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</si>
  <si>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</si>
  <si>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</si>
  <si>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</si>
  <si>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</si>
  <si>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</si>
  <si>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</si>
  <si>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</si>
  <si>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</si>
  <si>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</si>
  <si>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</si>
  <si>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</si>
  <si>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</si>
  <si>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</si>
  <si>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</si>
  <si>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</si>
  <si>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</si>
  <si>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</si>
  <si>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</si>
  <si>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</si>
  <si>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</si>
  <si>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</si>
  <si>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</si>
  <si>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</si>
  <si>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</si>
  <si>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</si>
  <si>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</si>
  <si>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</si>
  <si>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</si>
  <si>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</si>
  <si>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</si>
  <si>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</si>
  <si>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</si>
  <si>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</si>
  <si>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</si>
  <si>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</si>
  <si>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</si>
  <si>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</si>
  <si>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</si>
  <si>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</si>
  <si>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</si>
  <si>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</si>
  <si>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</si>
  <si>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</si>
  <si>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</si>
  <si>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</si>
  <si>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</si>
  <si>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</si>
  <si>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</si>
  <si>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</si>
  <si>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</si>
  <si>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</si>
  <si>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</si>
  <si>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</si>
  <si>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</si>
  <si>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</si>
  <si>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</si>
  <si>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</si>
  <si>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</si>
  <si>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</si>
  <si>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</si>
  <si>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</si>
  <si>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</si>
  <si>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</si>
  <si>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</si>
  <si>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</si>
  <si>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</si>
  <si>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</si>
  <si>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</si>
  <si>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Decedent's Legal Name--Alias</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</si>
  <si>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</si>
  <si>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</si>
  <si>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</si>
  <si>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</si>
  <si>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</si>
  <si>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</si>
  <si>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</si>
  <si>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</si>
  <si>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</si>
  <si>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</si>
  <si>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</si>
  <si>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</si>
  <si>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</si>
  <si>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</si>
  <si>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</si>
  <si>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</si>
  <si>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</si>
  <si>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</si>
  <si>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</si>
  <si>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</si>
  <si>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</si>
  <si>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</si>
  <si>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</si>
  <si>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</si>
  <si>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</si>
  <si>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</si>
  <si>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</si>
  <si>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</si>
  <si>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</si>
  <si>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</si>
  <si>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</si>
  <si>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</si>
  <si>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</si>
  <si>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</si>
  <si>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</si>
  <si>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</si>
  <si>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</si>
  <si>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</si>
  <si>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</si>
  <si>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</si>
  <si>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</si>
  <si>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</si>
  <si>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</si>
  <si>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</si>
  <si>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</si>
  <si>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</si>
  <si>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</si>
  <si>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</si>
  <si>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</si>
  <si>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</si>
  <si>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</si>
  <si>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</si>
  <si>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</si>
  <si>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</si>
  <si>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</si>
  <si>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</si>
  <si>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</si>
  <si>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</si>
  <si>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</si>
  <si>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</si>
  <si>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</si>
  <si>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</si>
  <si>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</si>
  <si>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</si>
  <si>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</si>
  <si>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</si>
  <si>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</si>
  <si>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</si>
  <si>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</si>
  <si>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</si>
  <si>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</si>
  <si>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</si>
  <si>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</si>
  <si>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</si>
  <si>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</si>
  <si>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</si>
  <si>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</si>
  <si>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</si>
  <si>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</si>
  <si>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</si>
  <si>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</si>
  <si>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</si>
  <si>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</si>
  <si>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</si>
  <si>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</si>
  <si>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</si>
  <si>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</si>
  <si>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</si>
  <si>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</si>
  <si>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</si>
  <si>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</si>
  <si>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</si>
  <si>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</si>
  <si>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</si>
  <si>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</si>
  <si>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</si>
  <si>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</si>
  <si>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</si>
  <si>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</si>
  <si>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</si>
  <si>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</si>
  <si>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</si>
  <si>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</si>
  <si>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</si>
  <si>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</si>
  <si>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</si>
  <si>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</si>
  <si>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</si>
  <si>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</si>
  <si>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</si>
  <si>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</si>
  <si>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</si>
  <si>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</si>
  <si>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</si>
  <si>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</si>
  <si>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</si>
  <si>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</si>
  <si>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</si>
  <si>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</si>
  <si>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</si>
  <si>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</si>
  <si>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</si>
  <si>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</si>
  <si>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</si>
  <si>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</si>
  <si>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</si>
  <si>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</si>
  <si>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</si>
  <si>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</si>
  <si>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</si>
  <si>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</si>
  <si>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</si>
  <si>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</si>
  <si>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</si>
  <si>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</si>
  <si>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</si>
  <si>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</si>
  <si>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</si>
  <si>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</si>
  <si>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RACE1E</t>
  </si>
  <si>
    <t>Appendix I
(Values for fields 67 - 82 returned from NCHS)</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</si>
  <si>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</si>
  <si>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</si>
  <si>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</si>
  <si>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</si>
  <si>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</si>
  <si>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</si>
  <si>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</si>
  <si>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</si>
  <si>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</si>
  <si>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</si>
  <si>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</si>
  <si>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</si>
  <si>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</si>
  <si>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</si>
  <si>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</si>
  <si>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</si>
  <si>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</si>
  <si>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</si>
  <si>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</si>
  <si>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t>
  </si>
  <si>
    <t>OCCUPC</t>
  </si>
  <si>
    <t>Refer to NCHS Instruction Manual Part 19, Industry and Occupation Coding for Death Certificates, 2003. Leave blank if using a coding system other than this.</t>
  </si>
  <si>
    <t>INDUST</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</si>
  <si>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</si>
  <si>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</si>
  <si>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</si>
  <si>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</si>
  <si>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</si>
  <si>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</si>
  <si>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</si>
  <si>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</si>
  <si>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</si>
  <si>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</si>
  <si>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</si>
  <si>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</si>
  <si>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</si>
  <si>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</si>
  <si>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</si>
  <si>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</si>
  <si>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</si>
  <si>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</si>
  <si>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</si>
  <si>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Occupation -- 4 digit Code (OPTIONAL)</t>
  </si>
  <si>
    <t>OCCUPC4</t>
  </si>
  <si>
    <t>4 digit code</t>
  </si>
  <si>
    <t>Industry -- 4 digit Code (OPTIONAL)</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</si>
  <si>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</si>
  <si>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</si>
  <si>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</si>
  <si>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</si>
  <si>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</si>
  <si>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</si>
  <si>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</si>
  <si>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</si>
  <si>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</si>
  <si>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</si>
  <si>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</si>
  <si>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</si>
  <si>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</si>
  <si>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</si>
  <si>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</si>
  <si>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</si>
  <si>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</si>
  <si>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</si>
  <si>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</si>
  <si>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</si>
  <si>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</si>
  <si>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</si>
  <si>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</si>
  <si>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</si>
  <si>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</si>
  <si>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</si>
  <si>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</si>
  <si>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</si>
  <si>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</si>
  <si>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</si>
  <si>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</si>
  <si>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</si>
  <si>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</si>
  <si>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</si>
  <si>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</si>
  <si>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</si>
  <si>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</si>
  <si>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</si>
  <si>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</si>
  <si>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</si>
  <si>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</si>
  <si>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</si>
  <si>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</si>
  <si>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</si>
  <si>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</si>
  <si>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</si>
  <si>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</si>
  <si>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</si>
  <si>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</si>
  <si>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</si>
  <si>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</si>
  <si>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</si>
  <si>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</si>
  <si>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</si>
  <si>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</si>
  <si>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</si>
  <si>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</si>
  <si>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</si>
  <si>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</si>
  <si>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</si>
  <si>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</si>
  <si>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</si>
  <si>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</si>
  <si>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</si>
  <si>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</si>
  <si>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</si>
  <si>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</si>
  <si>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</si>
  <si>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</si>
  <si>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</si>
  <si>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</si>
  <si>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</si>
  <si>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</si>
  <si>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</si>
  <si>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</si>
  <si>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</si>
  <si>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</si>
  <si>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</si>
  <si>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</si>
  <si>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</si>
  <si>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</si>
  <si>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</si>
  <si>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</si>
  <si>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</si>
  <si>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</si>
  <si>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</si>
  <si>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</si>
  <si>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</si>
  <si>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</si>
  <si>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</si>
  <si>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</si>
  <si>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</si>
  <si>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</si>
  <si>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</si>
  <si>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</si>
  <si>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</si>
  <si>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</si>
  <si>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</si>
  <si>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</si>
  <si>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</si>
  <si>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</si>
  <si>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</si>
  <si>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</si>
  <si>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</si>
  <si>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</si>
  <si>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</si>
  <si>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</si>
  <si>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</si>
  <si>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</si>
  <si>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</si>
  <si>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</si>
  <si>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</si>
  <si>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</si>
  <si>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</si>
  <si>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</si>
  <si>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</si>
  <si>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</si>
  <si>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</si>
  <si>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</si>
  <si>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</si>
  <si>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</si>
  <si>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</si>
  <si>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</si>
  <si>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</si>
  <si>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</si>
  <si>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</si>
  <si>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</si>
  <si>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</si>
  <si>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</si>
  <si>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</si>
  <si>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</si>
  <si>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</si>
  <si>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</si>
  <si>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</si>
  <si>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</si>
  <si>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</si>
  <si>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</si>
  <si>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</si>
  <si>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</si>
  <si>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</si>
  <si>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</si>
  <si>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</si>
  <si>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</si>
  <si>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</si>
  <si>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</si>
  <si>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</si>
  <si>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</si>
  <si>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</si>
  <si>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</si>
  <si>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</si>
  <si>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</si>
  <si>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</si>
  <si>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 xml:space="preserve">DETHNICE </t>
  </si>
  <si>
    <t>100 = NonHispanic
200-299 = Hispanic
996-999 = Unknown</t>
  </si>
  <si>
    <t>NCHSBRIDGE</t>
  </si>
  <si>
    <t>01 = White
02 = Black
03 =  American Indian
04 = Asian Indian
05 = Chinese
06 = Filipino
07 = Japanese
08 = Korean
09 = Vietnamese
10 = Other Asian
11 = Native Hawaiian
12 =  Guamanian
13 = Samoan
14 = Other Pacific Islander
15 = Other
21 = Bridged White
22 = Bridged Black
23 = Bridged American Indian/Alaskan Native
24 = Asian &amp; Pacific Islander</t>
  </si>
  <si>
    <t>Hispanic - old NCHS single ethnicity codes</t>
  </si>
  <si>
    <t>HISPOLDC</t>
  </si>
  <si>
    <t>0 = Non-Hispanic
1 = Mexican
2 = Puerto Rican
3 = Cuban
4 = Central of South American
5 = Other or unknown Hispanic
9 = Not classifiable</t>
  </si>
  <si>
    <t>Race - old NCHS single race codes</t>
  </si>
  <si>
    <t>RACEOLDC</t>
  </si>
  <si>
    <t>1 = White; 2 = Black
3 = American Indian; 4 = Chinese
5 = Japanese; 6 = Hawaiian
7 = Filipino; 8 = Other Asian/ Pac Islander
9 = Not reported; A = Asian Indian 
B = Korean; C = Samoan
D = Vietnamese; E = Guamian
F = Multi-racial</t>
  </si>
  <si>
    <t xml:space="preserve">Hispanic Origin - Specify </t>
  </si>
  <si>
    <t>HISPSTSP</t>
  </si>
  <si>
    <r>
      <t xml:space="preserve">Comma delimit multiple entries 
</t>
    </r>
    <r>
      <rPr>
        <i/>
        <sz val="10"/>
        <rFont val="Arial"/>
        <family val="2"/>
      </rPr>
      <t>Some states keep a version of multiple race/Hispanic origin that is in an irregular format. Those states can provide what they send to either NCHS in new or old format and receiving state can decide how to convert.</t>
    </r>
  </si>
  <si>
    <t>Race - Specify</t>
  </si>
  <si>
    <t>RACESTSP</t>
  </si>
  <si>
    <r>
      <t xml:space="preserve">Comma delimit multiple entries 
</t>
    </r>
    <r>
      <rPr>
        <i/>
        <sz val="10"/>
        <rFont val="Arial"/>
        <family val="2"/>
      </rPr>
      <t xml:space="preserve">Same note as above Hispanic item </t>
    </r>
  </si>
  <si>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</si>
  <si>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</si>
  <si>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</si>
  <si>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</si>
  <si>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</si>
  <si>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</si>
  <si>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</si>
  <si>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</si>
  <si>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</si>
  <si>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</si>
  <si>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</si>
  <si>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</si>
  <si>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</si>
  <si>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</si>
  <si>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</si>
  <si>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</si>
  <si>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</si>
  <si>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</si>
  <si>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</si>
  <si>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</si>
  <si>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</si>
  <si>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</si>
  <si>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</si>
  <si>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</si>
  <si>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</si>
  <si>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</si>
  <si>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</si>
  <si>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</si>
  <si>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</si>
  <si>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</si>
  <si>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</si>
  <si>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</si>
  <si>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</si>
  <si>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</si>
  <si>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</si>
  <si>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</si>
  <si>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</si>
  <si>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</si>
  <si>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</si>
  <si>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</si>
  <si>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</si>
  <si>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</si>
  <si>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</si>
  <si>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</si>
  <si>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</si>
  <si>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</si>
  <si>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</si>
  <si>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00 = None
01-12 = Elementary and Secondary
13 = 1 Year of College
14 = 2 Years of College
15 = 3 Years of College
16 = 4 Years of College
17 = 5 or More Years of College
99 = unknown</t>
  </si>
  <si>
    <t>Replacement Record -- suggested codes</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</si>
  <si>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</si>
  <si>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</si>
  <si>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</si>
  <si>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</si>
  <si>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</si>
  <si>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</si>
  <si>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</si>
  <si>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</si>
  <si>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</si>
  <si>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</si>
  <si>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</si>
  <si>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</si>
  <si>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</si>
  <si>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</si>
  <si>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</si>
  <si>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</si>
  <si>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</si>
  <si>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</si>
  <si>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</si>
  <si>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</si>
  <si>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</si>
  <si>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</si>
  <si>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</si>
  <si>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</si>
  <si>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</si>
  <si>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</si>
  <si>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</si>
  <si>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</si>
  <si>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</si>
  <si>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</si>
  <si>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</si>
  <si>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</si>
  <si>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</si>
  <si>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</si>
  <si>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</si>
  <si>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</si>
  <si>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</si>
  <si>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</si>
  <si>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</si>
  <si>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</si>
  <si>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</si>
  <si>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</si>
  <si>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</si>
  <si>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</si>
  <si>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</si>
  <si>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</si>
  <si>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</si>
  <si>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</si>
  <si>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</si>
  <si>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</si>
  <si>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</si>
  <si>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</si>
  <si>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</si>
  <si>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</si>
  <si>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</si>
  <si>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</si>
  <si>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</si>
  <si>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</si>
  <si>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</si>
  <si>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</si>
  <si>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</si>
  <si>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</si>
  <si>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</si>
  <si>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</si>
  <si>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</si>
  <si>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</si>
  <si>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</si>
  <si>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</si>
  <si>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</si>
  <si>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</si>
  <si>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</si>
  <si>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</si>
  <si>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</si>
  <si>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</si>
  <si>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</si>
  <si>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</si>
  <si>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</si>
  <si>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</si>
  <si>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</si>
  <si>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</si>
  <si>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</si>
  <si>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</si>
  <si>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</si>
  <si>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</si>
  <si>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</si>
  <si>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</si>
  <si>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</si>
  <si>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</si>
  <si>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</si>
  <si>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</si>
  <si>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</si>
  <si>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</si>
  <si>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</si>
  <si>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</si>
  <si>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</si>
  <si>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</si>
  <si>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</si>
  <si>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</si>
  <si>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</si>
  <si>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</si>
  <si>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</si>
  <si>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</si>
  <si>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</si>
  <si>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</si>
  <si>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</si>
  <si>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</si>
  <si>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</si>
  <si>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</si>
  <si>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</si>
  <si>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</si>
  <si>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</si>
  <si>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</si>
  <si>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</si>
  <si>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</si>
  <si>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</si>
  <si>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</si>
  <si>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</si>
  <si>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</si>
  <si>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</si>
  <si>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</si>
  <si>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</si>
  <si>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</si>
  <si>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</si>
  <si>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</si>
  <si>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</si>
  <si>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</si>
  <si>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</si>
  <si>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</si>
  <si>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</si>
  <si>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</si>
  <si>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</si>
  <si>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</si>
  <si>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</si>
  <si>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</si>
  <si>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</si>
  <si>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</si>
  <si>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</si>
  <si>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</si>
  <si>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</si>
  <si>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</si>
  <si>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</si>
  <si>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</si>
  <si>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</si>
  <si>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</si>
  <si>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</si>
  <si>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</si>
  <si>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</si>
  <si>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</si>
  <si>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</si>
  <si>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</si>
  <si>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</si>
  <si>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</si>
  <si>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</si>
  <si>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</si>
  <si>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</si>
  <si>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r>
      <t>DETHNIC5C</t>
    </r>
    <r>
      <rPr>
        <b/>
        <sz val="10"/>
        <rFont val="Sans-serif"/>
      </rPr>
      <t xml:space="preserve"> </t>
    </r>
  </si>
  <si>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</si>
  <si>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</si>
  <si>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</si>
  <si>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</si>
  <si>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</si>
  <si>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</si>
  <si>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</si>
  <si>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</si>
  <si>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</si>
  <si>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</si>
  <si>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</si>
  <si>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</si>
  <si>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</si>
  <si>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</si>
  <si>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</si>
  <si>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</si>
  <si>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</si>
  <si>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</si>
  <si>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</si>
  <si>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</si>
  <si>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</si>
  <si>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</si>
  <si>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</si>
  <si>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</si>
  <si>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</si>
  <si>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</si>
  <si>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</si>
  <si>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</si>
  <si>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</si>
  <si>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</si>
  <si>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</si>
  <si>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</si>
  <si>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</si>
  <si>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</si>
  <si>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</si>
  <si>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</si>
  <si>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</si>
  <si>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</si>
  <si>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</si>
  <si>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</si>
  <si>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</si>
  <si>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</si>
  <si>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</si>
  <si>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</si>
  <si>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</si>
  <si>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</si>
  <si>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</si>
  <si>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</si>
  <si>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</si>
  <si>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</si>
  <si>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</si>
  <si>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</si>
  <si>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</si>
  <si>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</si>
  <si>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</si>
  <si>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</si>
  <si>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</si>
  <si>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</si>
  <si>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</si>
  <si>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</si>
  <si>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</si>
  <si>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</si>
  <si>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</si>
  <si>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</si>
  <si>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</si>
  <si>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</si>
  <si>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</si>
  <si>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</si>
  <si>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</si>
  <si>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</si>
  <si>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</si>
  <si>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</si>
  <si>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</si>
  <si>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</si>
  <si>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</si>
  <si>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</si>
  <si>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</si>
  <si>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</si>
  <si>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</si>
  <si>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</si>
  <si>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</si>
  <si>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</si>
  <si>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</si>
  <si>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</si>
  <si>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</si>
  <si>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</si>
  <si>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</si>
  <si>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</si>
  <si>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</si>
  <si>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</si>
  <si>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</si>
  <si>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</si>
  <si>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</si>
  <si>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</si>
  <si>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</si>
  <si>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</si>
  <si>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</si>
  <si>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</si>
  <si>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</si>
  <si>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</si>
  <si>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</si>
  <si>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</si>
  <si>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</si>
  <si>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</si>
  <si>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</si>
  <si>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</si>
  <si>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</si>
  <si>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</si>
  <si>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</si>
  <si>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</si>
  <si>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</si>
  <si>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</si>
  <si>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</si>
  <si>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</si>
  <si>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</si>
  <si>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</si>
  <si>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</si>
  <si>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</si>
  <si>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</si>
  <si>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</si>
  <si>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</si>
  <si>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</si>
  <si>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</si>
  <si>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</si>
  <si>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</si>
  <si>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</si>
  <si>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</si>
  <si>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</si>
  <si>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</si>
  <si>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</si>
  <si>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</si>
  <si>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</si>
  <si>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</si>
  <si>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</si>
  <si>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</si>
  <si>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</si>
  <si>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</si>
  <si>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</si>
  <si>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</si>
  <si>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</si>
  <si>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</si>
  <si>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</si>
  <si>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</si>
  <si>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</si>
  <si>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</si>
  <si>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</si>
  <si>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</si>
  <si>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</si>
  <si>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</si>
  <si>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</si>
  <si>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</si>
  <si>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</si>
  <si>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</si>
  <si>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</si>
  <si>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</si>
  <si>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</si>
  <si>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</si>
  <si>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</si>
  <si>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</si>
  <si>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</si>
  <si>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</si>
  <si>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</si>
  <si>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</si>
  <si>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</si>
  <si>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</si>
  <si>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</si>
  <si>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</si>
  <si>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</si>
  <si>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</si>
  <si>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</si>
  <si>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</si>
  <si>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</si>
  <si>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</si>
  <si>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</si>
  <si>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</si>
  <si>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</si>
  <si>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</si>
  <si>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</si>
  <si>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</si>
  <si>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</si>
  <si>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</si>
  <si>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</si>
  <si>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</si>
  <si>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</si>
  <si>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</si>
  <si>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</si>
  <si>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</si>
  <si>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</si>
  <si>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</si>
  <si>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</si>
  <si>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</si>
  <si>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</si>
  <si>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</si>
  <si>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</si>
  <si>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</si>
  <si>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</si>
  <si>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</si>
  <si>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</si>
  <si>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</si>
  <si>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</si>
  <si>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</si>
  <si>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</si>
  <si>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</si>
  <si>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</si>
  <si>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</si>
  <si>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</si>
  <si>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</si>
  <si>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</si>
  <si>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</si>
  <si>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</si>
  <si>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</si>
  <si>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</si>
  <si>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</si>
  <si>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</si>
  <si>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</si>
  <si>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</si>
  <si>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</si>
  <si>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</si>
  <si>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</si>
  <si>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</si>
  <si>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</si>
  <si>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</si>
  <si>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</si>
  <si>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</si>
  <si>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</si>
  <si>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</si>
  <si>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</si>
  <si>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</si>
  <si>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</si>
  <si>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</si>
  <si>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</si>
  <si>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</si>
  <si>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</si>
  <si>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</si>
  <si>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</si>
  <si>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</si>
  <si>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</si>
  <si>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</si>
  <si>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</si>
  <si>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</si>
  <si>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</si>
  <si>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</si>
  <si>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</si>
  <si>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</si>
  <si>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</si>
  <si>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</si>
  <si>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</si>
  <si>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</si>
  <si>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</si>
  <si>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</si>
  <si>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</si>
  <si>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</si>
  <si>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</si>
  <si>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</si>
  <si>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</si>
  <si>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</si>
  <si>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</si>
  <si>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</si>
  <si>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</si>
  <si>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</si>
  <si>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</si>
  <si>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</si>
  <si>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</si>
  <si>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</si>
  <si>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</si>
  <si>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</si>
  <si>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</si>
  <si>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</si>
  <si>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</si>
  <si>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</si>
  <si>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</si>
  <si>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</si>
  <si>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</si>
  <si>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</si>
  <si>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</si>
  <si>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</si>
  <si>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</si>
  <si>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</si>
  <si>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</si>
  <si>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</si>
  <si>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</si>
  <si>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</si>
  <si>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</si>
  <si>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</si>
  <si>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</si>
  <si>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</si>
  <si>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</si>
  <si>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</si>
  <si>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</si>
  <si>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</si>
  <si>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</si>
  <si>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</si>
  <si>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</si>
  <si>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</si>
  <si>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</si>
  <si>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</si>
  <si>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</si>
  <si>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</si>
  <si>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</si>
  <si>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</si>
  <si>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</si>
  <si>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</si>
  <si>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</si>
  <si>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</si>
  <si>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</si>
  <si>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</si>
  <si>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</si>
  <si>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</si>
  <si>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</si>
  <si>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</si>
  <si>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</si>
  <si>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</si>
  <si>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</si>
  <si>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</si>
  <si>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</si>
  <si>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</si>
  <si>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</si>
  <si>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</si>
  <si>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</si>
  <si>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</si>
  <si>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</si>
  <si>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</si>
  <si>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</si>
  <si>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</si>
  <si>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</si>
  <si>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</si>
  <si>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</si>
  <si>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</si>
  <si>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</si>
  <si>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</si>
  <si>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</si>
  <si>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</si>
  <si>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</si>
  <si>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</si>
  <si>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</si>
  <si>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</si>
  <si>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</si>
  <si>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</si>
  <si>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</si>
  <si>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</si>
  <si>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</si>
  <si>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</si>
  <si>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</si>
  <si>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</si>
  <si>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</si>
  <si>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</si>
  <si>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</si>
  <si>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</si>
  <si>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</si>
  <si>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</si>
  <si>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</si>
  <si>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</si>
  <si>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</si>
  <si>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</si>
  <si>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</si>
  <si>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</si>
  <si>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</si>
  <si>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</si>
  <si>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</si>
  <si>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</si>
  <si>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</si>
  <si>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</si>
  <si>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</si>
  <si>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</si>
  <si>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</si>
  <si>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</si>
  <si>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</si>
  <si>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</si>
  <si>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</si>
  <si>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</si>
  <si>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</si>
  <si>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</si>
  <si>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</si>
  <si>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</si>
  <si>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</si>
  <si>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</si>
  <si>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</si>
  <si>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</si>
  <si>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</si>
  <si>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</si>
  <si>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</si>
  <si>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</si>
  <si>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</si>
  <si>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</si>
  <si>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</si>
  <si>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</si>
  <si>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</si>
  <si>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</si>
  <si>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</si>
  <si>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</si>
  <si>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</si>
  <si>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</si>
  <si>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</si>
  <si>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</si>
  <si>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</si>
  <si>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</si>
  <si>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</si>
  <si>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</si>
  <si>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</si>
  <si>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</si>
  <si>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</si>
  <si>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</si>
  <si>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</si>
  <si>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</si>
  <si>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</si>
  <si>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</si>
  <si>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</si>
  <si>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</si>
  <si>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</si>
  <si>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</si>
  <si>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</si>
  <si>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</si>
  <si>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</si>
  <si>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</si>
  <si>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</si>
  <si>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</si>
  <si>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</si>
  <si>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</si>
  <si>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</si>
  <si>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</si>
  <si>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</si>
  <si>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</si>
  <si>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</si>
  <si>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</si>
  <si>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</si>
  <si>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</si>
  <si>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</si>
  <si>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</si>
  <si>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</si>
  <si>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</si>
  <si>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</si>
  <si>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</si>
  <si>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</si>
  <si>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</si>
  <si>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</si>
  <si>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</si>
  <si>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</si>
  <si>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</si>
  <si>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</si>
  <si>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</si>
  <si>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</si>
  <si>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</si>
  <si>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</si>
  <si>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</si>
  <si>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</si>
  <si>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</si>
  <si>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</si>
  <si>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</si>
  <si>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</si>
  <si>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</si>
  <si>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</si>
  <si>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</si>
  <si>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</si>
  <si>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</si>
  <si>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</si>
  <si>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</si>
  <si>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</si>
  <si>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</si>
  <si>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</si>
  <si>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</si>
  <si>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</si>
  <si>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</si>
  <si>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</si>
  <si>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</si>
  <si>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</si>
  <si>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</si>
  <si>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</si>
  <si>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</si>
  <si>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</si>
  <si>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</si>
  <si>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</si>
  <si>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</si>
  <si>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</si>
  <si>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</si>
  <si>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</si>
  <si>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</si>
  <si>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</si>
  <si>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</si>
  <si>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</si>
  <si>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</si>
  <si>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</si>
  <si>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</si>
  <si>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</si>
  <si>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</si>
  <si>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</si>
  <si>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</si>
  <si>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</si>
  <si>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</si>
  <si>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</si>
  <si>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</si>
  <si>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</si>
  <si>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</si>
  <si>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</si>
  <si>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</si>
  <si>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</si>
  <si>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</si>
  <si>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</si>
  <si>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</si>
  <si>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</si>
  <si>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</si>
  <si>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</si>
  <si>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</si>
  <si>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</si>
  <si>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</si>
  <si>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</si>
  <si>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</si>
  <si>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</si>
  <si>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</si>
  <si>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</si>
  <si>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</si>
  <si>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</si>
  <si>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</si>
  <si>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</si>
  <si>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</si>
  <si>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</si>
  <si>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</si>
  <si>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</si>
  <si>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</si>
  <si>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</si>
  <si>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</si>
  <si>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</si>
  <si>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</si>
  <si>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</si>
  <si>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</si>
  <si>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</si>
  <si>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</si>
  <si>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</si>
  <si>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</si>
  <si>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</si>
  <si>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</si>
  <si>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</si>
  <si>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</si>
  <si>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</si>
  <si>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</si>
  <si>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</si>
  <si>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</si>
  <si>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</si>
  <si>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</si>
  <si>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</si>
  <si>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</si>
  <si>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</si>
  <si>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</si>
  <si>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</si>
  <si>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</si>
  <si>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</si>
  <si>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</si>
  <si>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</si>
  <si>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</si>
  <si>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</si>
  <si>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</si>
  <si>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</si>
  <si>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</si>
  <si>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</si>
  <si>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</si>
  <si>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</si>
  <si>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</si>
  <si>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</si>
  <si>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</si>
  <si>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</si>
  <si>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</si>
  <si>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</si>
  <si>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</si>
  <si>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</si>
  <si>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</si>
  <si>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</si>
  <si>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</si>
  <si>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</si>
  <si>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</si>
  <si>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</si>
  <si>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</si>
  <si>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</si>
  <si>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</si>
  <si>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</si>
  <si>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</si>
  <si>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</si>
  <si>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</si>
  <si>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</si>
  <si>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</si>
  <si>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</si>
  <si>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</si>
  <si>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</si>
  <si>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</si>
  <si>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</si>
  <si>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</si>
  <si>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</si>
  <si>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</si>
  <si>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</si>
  <si>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</si>
  <si>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</si>
  <si>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</si>
  <si>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</si>
  <si>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</si>
  <si>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</si>
  <si>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</si>
  <si>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</si>
  <si>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</si>
  <si>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</si>
  <si>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</si>
  <si>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</si>
  <si>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</si>
  <si>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</si>
  <si>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</si>
  <si>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</si>
  <si>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</si>
  <si>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</si>
  <si>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</si>
  <si>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</si>
  <si>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</si>
  <si>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</si>
  <si>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</si>
  <si>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</si>
  <si>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</si>
  <si>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</si>
  <si>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</si>
  <si>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</si>
  <si>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</si>
  <si>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</si>
  <si>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</si>
  <si>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</si>
  <si>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</si>
  <si>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</si>
  <si>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</si>
  <si>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</si>
  <si>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</si>
  <si>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</si>
  <si>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</si>
  <si>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</si>
  <si>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</si>
  <si>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</si>
  <si>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</si>
  <si>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</si>
  <si>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</si>
  <si>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</si>
  <si>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</si>
  <si>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</si>
  <si>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</si>
  <si>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</si>
  <si>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</si>
  <si>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</si>
  <si>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</si>
  <si>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</si>
  <si>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</si>
  <si>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</si>
  <si>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</si>
  <si>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</si>
  <si>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</si>
  <si>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</si>
  <si>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</si>
  <si>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</si>
  <si>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</si>
  <si>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</si>
  <si>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</si>
  <si>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</si>
  <si>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</si>
  <si>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</si>
  <si>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</si>
  <si>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</si>
  <si>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</si>
  <si>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</si>
  <si>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</si>
  <si>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</si>
  <si>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</si>
  <si>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</si>
  <si>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</si>
  <si>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</si>
  <si>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</si>
  <si>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</si>
  <si>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</si>
  <si>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</si>
  <si>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</si>
  <si>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</si>
  <si>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</si>
  <si>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</si>
  <si>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</si>
  <si>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</si>
  <si>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</si>
  <si>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</si>
  <si>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</si>
  <si>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</si>
  <si>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</si>
  <si>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</si>
  <si>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</si>
  <si>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</si>
  <si>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</si>
  <si>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</si>
  <si>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</si>
  <si>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</si>
  <si>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</si>
  <si>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</si>
  <si>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</si>
  <si>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</si>
  <si>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</si>
  <si>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</si>
  <si>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</si>
  <si>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</si>
  <si>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</si>
  <si>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</si>
  <si>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</si>
  <si>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</si>
  <si>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</si>
  <si>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</si>
  <si>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</si>
  <si>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</si>
  <si>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</si>
  <si>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</si>
  <si>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</si>
  <si>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</si>
  <si>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</si>
  <si>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</si>
  <si>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</si>
  <si>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</si>
  <si>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</si>
  <si>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</si>
  <si>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</si>
  <si>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</si>
  <si>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</si>
  <si>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</si>
  <si>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</si>
  <si>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</si>
  <si>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</si>
  <si>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</si>
  <si>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</si>
  <si>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</si>
  <si>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</si>
  <si>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</si>
  <si>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</si>
  <si>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</si>
  <si>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</si>
  <si>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</si>
  <si>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</si>
  <si>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</si>
  <si>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</si>
  <si>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</si>
  <si>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</si>
  <si>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</si>
  <si>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</si>
  <si>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</si>
  <si>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</si>
  <si>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</si>
  <si>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</si>
  <si>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</si>
  <si>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</si>
  <si>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</si>
  <si>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</si>
  <si>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</si>
  <si>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</si>
  <si>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</si>
  <si>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</si>
  <si>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</si>
  <si>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</si>
  <si>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</si>
  <si>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</si>
  <si>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</si>
  <si>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</si>
  <si>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</si>
  <si>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</si>
  <si>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</si>
  <si>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</si>
  <si>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</si>
  <si>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</si>
  <si>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</si>
  <si>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</si>
  <si>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</si>
  <si>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</si>
  <si>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</si>
  <si>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</si>
  <si>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</si>
  <si>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</si>
  <si>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</si>
  <si>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</si>
  <si>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</si>
  <si>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</si>
  <si>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</si>
  <si>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</si>
  <si>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</si>
  <si>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</si>
  <si>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</si>
  <si>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</si>
  <si>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</si>
  <si>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</si>
  <si>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</si>
  <si>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</si>
  <si>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</si>
  <si>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</si>
  <si>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</si>
  <si>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</si>
  <si>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</si>
  <si>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</si>
  <si>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</si>
  <si>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</si>
  <si>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</si>
  <si>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</si>
  <si>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</si>
  <si>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</si>
  <si>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</si>
  <si>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</si>
  <si>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</si>
  <si>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</si>
  <si>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</si>
  <si>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</si>
  <si>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</si>
  <si>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</si>
  <si>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</si>
  <si>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</si>
  <si>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</si>
  <si>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</si>
  <si>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</si>
  <si>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</si>
  <si>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</si>
  <si>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</si>
  <si>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</si>
  <si>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</si>
  <si>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</si>
  <si>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</si>
  <si>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</si>
  <si>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</si>
  <si>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</si>
  <si>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</si>
  <si>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</si>
  <si>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</si>
  <si>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</si>
  <si>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</si>
  <si>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</si>
  <si>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</si>
  <si>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</si>
  <si>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</si>
  <si>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</si>
  <si>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</si>
  <si>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</si>
  <si>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</si>
  <si>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</si>
  <si>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</si>
  <si>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</si>
  <si>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</si>
  <si>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</si>
  <si>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</si>
  <si>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</si>
  <si>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</si>
  <si>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</si>
  <si>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</si>
  <si>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</si>
  <si>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</si>
  <si>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</si>
  <si>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</si>
  <si>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</si>
  <si>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</si>
  <si>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</si>
  <si>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</si>
  <si>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</si>
  <si>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</si>
  <si>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</si>
  <si>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</si>
  <si>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</si>
  <si>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</si>
  <si>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</si>
  <si>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</si>
  <si>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</si>
  <si>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</si>
  <si>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</si>
  <si>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</si>
  <si>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</si>
  <si>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</si>
  <si>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</si>
  <si>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</si>
  <si>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</si>
  <si>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</si>
  <si>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</si>
  <si>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</si>
  <si>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</si>
  <si>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</si>
  <si>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</si>
  <si>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</si>
  <si>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</si>
  <si>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</si>
  <si>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</si>
  <si>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</si>
  <si>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</si>
  <si>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</si>
  <si>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</si>
  <si>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</si>
  <si>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</si>
  <si>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</si>
  <si>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</si>
  <si>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</si>
  <si>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</si>
  <si>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</si>
  <si>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</si>
  <si>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</si>
  <si>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</si>
  <si>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</si>
  <si>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</si>
  <si>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</si>
  <si>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</si>
  <si>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</si>
  <si>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</si>
  <si>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</si>
  <si>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</si>
  <si>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</si>
  <si>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</si>
  <si>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</si>
  <si>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</si>
  <si>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</si>
  <si>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</si>
  <si>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</si>
  <si>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</si>
  <si>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</si>
  <si>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</si>
  <si>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</si>
  <si>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</si>
  <si>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</si>
  <si>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</si>
  <si>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</si>
  <si>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</si>
  <si>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</si>
  <si>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</si>
  <si>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</si>
  <si>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</si>
  <si>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</si>
  <si>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</si>
  <si>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</si>
  <si>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</si>
  <si>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</si>
  <si>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</si>
  <si>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</si>
  <si>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</si>
  <si>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</si>
  <si>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</si>
  <si>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</si>
  <si>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</si>
  <si>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</si>
  <si>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</si>
  <si>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</si>
  <si>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</si>
  <si>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</si>
  <si>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</si>
  <si>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</si>
  <si>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</si>
  <si>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</si>
  <si>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</si>
  <si>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</si>
  <si>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</si>
  <si>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</si>
  <si>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</si>
  <si>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</si>
  <si>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</si>
  <si>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</si>
  <si>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</si>
  <si>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</si>
  <si>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</si>
  <si>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</si>
  <si>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</si>
  <si>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</si>
  <si>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</si>
  <si>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</si>
  <si>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</si>
  <si>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</si>
  <si>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</si>
  <si>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</si>
  <si>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</si>
  <si>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</si>
  <si>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</si>
  <si>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</si>
  <si>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</si>
  <si>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</si>
  <si>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</si>
  <si>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</si>
  <si>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</si>
  <si>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</si>
  <si>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</si>
  <si>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</si>
  <si>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</si>
  <si>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</si>
  <si>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</si>
  <si>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</si>
  <si>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</si>
  <si>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</si>
  <si>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</si>
  <si>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</si>
  <si>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</si>
  <si>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</si>
  <si>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</si>
  <si>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</si>
  <si>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</si>
  <si>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</si>
  <si>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</si>
  <si>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</si>
  <si>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</si>
  <si>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</si>
  <si>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</si>
  <si>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</si>
  <si>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</si>
  <si>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</si>
  <si>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</si>
  <si>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</si>
  <si>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</si>
  <si>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</si>
  <si>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</si>
  <si>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</si>
  <si>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</si>
  <si>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</si>
  <si>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</si>
  <si>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</si>
  <si>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</si>
  <si>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</si>
  <si>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</si>
  <si>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</si>
  <si>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</si>
  <si>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</si>
  <si>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</si>
  <si>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</si>
  <si>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</si>
  <si>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</si>
  <si>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</si>
  <si>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</si>
  <si>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</si>
  <si>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</si>
  <si>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</si>
  <si>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</si>
  <si>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</si>
  <si>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</si>
  <si>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</si>
  <si>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</si>
  <si>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</si>
  <si>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</si>
  <si>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</si>
  <si>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</si>
  <si>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</si>
  <si>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</si>
  <si>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</si>
  <si>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</si>
  <si>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</si>
  <si>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</si>
  <si>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</si>
  <si>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</si>
  <si>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</si>
  <si>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</si>
  <si>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</si>
  <si>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</si>
  <si>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</si>
  <si>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</si>
  <si>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</si>
  <si>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</si>
  <si>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</si>
  <si>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</si>
  <si>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</si>
  <si>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</si>
  <si>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</si>
  <si>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</si>
  <si>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</si>
  <si>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</si>
  <si>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</si>
  <si>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</si>
  <si>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</si>
  <si>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</si>
  <si>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</si>
  <si>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</si>
  <si>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</si>
  <si>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</si>
  <si>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</si>
  <si>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</si>
  <si>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</si>
  <si>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</si>
  <si>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</si>
  <si>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</si>
  <si>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</si>
  <si>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</si>
  <si>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</si>
  <si>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</si>
  <si>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</si>
  <si>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</si>
  <si>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</si>
  <si>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</si>
  <si>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</si>
  <si>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</si>
  <si>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</si>
  <si>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</si>
  <si>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</si>
  <si>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</si>
  <si>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</si>
  <si>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</si>
  <si>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</si>
  <si>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</si>
  <si>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</si>
  <si>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</si>
  <si>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</si>
  <si>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</si>
  <si>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</si>
  <si>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</si>
  <si>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</si>
  <si>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</si>
  <si>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</si>
  <si>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</si>
  <si>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</si>
  <si>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</si>
  <si>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</si>
  <si>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</si>
  <si>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</si>
  <si>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</si>
  <si>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</si>
  <si>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</si>
  <si>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</si>
  <si>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</si>
  <si>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</si>
  <si>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</si>
  <si>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</si>
  <si>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</si>
  <si>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</si>
  <si>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</si>
  <si>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</si>
  <si>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</si>
  <si>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</si>
  <si>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</si>
  <si>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</si>
  <si>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</si>
  <si>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</si>
  <si>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</si>
  <si>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</si>
  <si>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</si>
  <si>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</si>
  <si>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</si>
  <si>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</si>
  <si>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</si>
  <si>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</si>
  <si>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</si>
  <si>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</si>
  <si>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</si>
  <si>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</si>
  <si>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</si>
  <si>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</si>
  <si>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</si>
  <si>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</si>
  <si>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</si>
  <si>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</si>
  <si>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</si>
  <si>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</si>
  <si>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</si>
  <si>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</si>
  <si>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</si>
  <si>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</si>
  <si>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</si>
  <si>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</si>
  <si>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</si>
  <si>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</si>
  <si>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</si>
  <si>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</si>
  <si>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</si>
  <si>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</si>
  <si>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</si>
  <si>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</si>
  <si>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</si>
  <si>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</si>
  <si>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</si>
  <si>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</si>
  <si>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</si>
  <si>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</si>
  <si>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</si>
  <si>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</si>
  <si>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</si>
  <si>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</si>
  <si>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</si>
  <si>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</si>
  <si>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</si>
  <si>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</si>
  <si>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</si>
  <si>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</si>
  <si>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</si>
  <si>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</si>
  <si>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</si>
  <si>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</si>
  <si>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</si>
  <si>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</si>
  <si>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</si>
  <si>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</si>
  <si>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</si>
  <si>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</si>
  <si>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</si>
  <si>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</si>
  <si>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</si>
  <si>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</si>
  <si>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</si>
  <si>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</si>
  <si>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</si>
  <si>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</si>
  <si>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</si>
  <si>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</si>
  <si>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</si>
  <si>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</si>
  <si>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</si>
  <si>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</si>
  <si>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</si>
  <si>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</si>
  <si>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</si>
  <si>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</si>
  <si>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</si>
  <si>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</si>
  <si>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</si>
  <si>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</si>
  <si>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</si>
  <si>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</si>
  <si>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</si>
  <si>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</si>
  <si>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</si>
  <si>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</si>
  <si>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</si>
  <si>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</si>
  <si>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</si>
  <si>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</si>
  <si>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</si>
  <si>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</si>
  <si>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</si>
  <si>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</si>
  <si>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</si>
  <si>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</si>
  <si>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</si>
  <si>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</si>
  <si>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</si>
  <si>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</si>
  <si>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</si>
  <si>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</si>
  <si>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</si>
  <si>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</si>
  <si>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</si>
  <si>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</si>
  <si>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</si>
  <si>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</si>
  <si>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</si>
  <si>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</si>
  <si>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</si>
  <si>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</si>
  <si>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</si>
  <si>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</si>
  <si>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</si>
  <si>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</si>
  <si>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</si>
  <si>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</si>
  <si>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</si>
  <si>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</si>
  <si>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</si>
  <si>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</si>
  <si>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</si>
  <si>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</si>
  <si>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</si>
  <si>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</si>
  <si>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</si>
  <si>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</si>
  <si>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</si>
  <si>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</si>
  <si>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</si>
  <si>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</si>
  <si>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</si>
  <si>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</si>
  <si>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</si>
  <si>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</si>
  <si>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</si>
  <si>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</si>
  <si>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</si>
  <si>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</si>
  <si>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</si>
  <si>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</si>
  <si>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</si>
  <si>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</si>
  <si>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</si>
  <si>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</si>
  <si>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</si>
  <si>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</si>
  <si>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</si>
  <si>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</si>
  <si>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</si>
  <si>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</si>
  <si>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</si>
  <si>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</si>
  <si>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</si>
  <si>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</si>
  <si>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</si>
  <si>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</si>
  <si>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</si>
  <si>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</si>
  <si>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</si>
  <si>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</si>
  <si>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</si>
  <si>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</si>
  <si>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</si>
  <si>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</si>
  <si>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</si>
  <si>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</si>
  <si>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</si>
  <si>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</si>
  <si>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</si>
  <si>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</si>
  <si>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</si>
  <si>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</si>
  <si>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</si>
  <si>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</si>
  <si>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</si>
  <si>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</si>
  <si>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</si>
  <si>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</si>
  <si>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</si>
  <si>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</si>
  <si>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</si>
  <si>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</si>
  <si>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</si>
  <si>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</si>
  <si>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</si>
  <si>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</si>
  <si>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</si>
  <si>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</si>
  <si>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</si>
  <si>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</si>
  <si>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</si>
  <si>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</si>
  <si>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</si>
  <si>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</si>
  <si>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</si>
  <si>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</si>
  <si>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</si>
  <si>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</si>
  <si>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</si>
  <si>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</si>
  <si>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</si>
  <si>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</si>
  <si>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</si>
  <si>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</si>
  <si>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</si>
  <si>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</si>
  <si>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</si>
  <si>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</si>
  <si>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</si>
  <si>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</si>
  <si>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</si>
  <si>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</si>
  <si>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</si>
  <si>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</si>
  <si>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</si>
  <si>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</si>
  <si>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</si>
  <si>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</si>
  <si>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</si>
  <si>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</si>
  <si>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</si>
  <si>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</si>
  <si>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</si>
  <si>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</si>
  <si>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</si>
  <si>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</si>
  <si>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</si>
  <si>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</si>
  <si>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</si>
  <si>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</si>
  <si>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</si>
  <si>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</si>
  <si>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</si>
  <si>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</si>
  <si>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</si>
  <si>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</si>
  <si>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</si>
  <si>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</si>
  <si>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</si>
  <si>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</si>
  <si>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</si>
  <si>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</si>
  <si>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</si>
  <si>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</si>
  <si>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</si>
  <si>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</si>
  <si>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</si>
  <si>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</si>
  <si>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</si>
  <si>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</si>
  <si>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</si>
  <si>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</si>
  <si>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</si>
  <si>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</si>
  <si>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</si>
  <si>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</si>
  <si>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</si>
  <si>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</si>
  <si>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</si>
  <si>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</si>
  <si>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</si>
  <si>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</si>
  <si>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</si>
  <si>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</si>
  <si>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</si>
  <si>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</si>
  <si>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</si>
  <si>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</si>
  <si>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</si>
  <si>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</si>
  <si>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</si>
  <si>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</si>
  <si>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</si>
  <si>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</si>
  <si>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</si>
  <si>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</si>
  <si>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</si>
  <si>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</si>
  <si>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</si>
  <si>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</si>
  <si>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</si>
  <si>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</si>
  <si>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</si>
  <si>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</si>
  <si>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</si>
  <si>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</si>
  <si>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</si>
  <si>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</si>
  <si>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</si>
  <si>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</si>
  <si>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</si>
  <si>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</si>
  <si>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</si>
  <si>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</si>
  <si>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</si>
  <si>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</si>
  <si>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</si>
  <si>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</si>
  <si>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</si>
  <si>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</si>
  <si>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</si>
  <si>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</si>
  <si>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</si>
  <si>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</si>
  <si>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</si>
  <si>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</si>
  <si>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</si>
  <si>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</si>
  <si>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</si>
  <si>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</si>
  <si>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</si>
  <si>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</si>
  <si>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</si>
  <si>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</si>
  <si>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</si>
  <si>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</si>
  <si>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</si>
  <si>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</si>
  <si>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</si>
  <si>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</si>
  <si>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</si>
  <si>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</si>
  <si>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</si>
  <si>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</si>
  <si>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</si>
  <si>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</si>
  <si>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</si>
  <si>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</si>
  <si>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</si>
  <si>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</si>
  <si>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</si>
  <si>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</si>
  <si>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</si>
  <si>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</si>
  <si>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</si>
  <si>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</si>
  <si>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</si>
  <si>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</si>
  <si>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</si>
  <si>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</si>
  <si>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</si>
  <si>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</si>
  <si>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</si>
  <si>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</si>
  <si>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</si>
  <si>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</si>
  <si>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</si>
  <si>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</si>
  <si>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</si>
  <si>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</si>
  <si>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</si>
  <si>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</si>
  <si>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</si>
  <si>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</si>
  <si>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</si>
  <si>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</si>
  <si>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</si>
  <si>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</si>
  <si>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</si>
  <si>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</si>
  <si>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</si>
  <si>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</si>
  <si>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</si>
  <si>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</si>
  <si>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</si>
  <si>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</si>
  <si>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</si>
  <si>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</si>
  <si>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</si>
  <si>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</si>
  <si>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</si>
  <si>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</si>
  <si>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</si>
  <si>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</si>
  <si>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</si>
  <si>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</si>
  <si>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</si>
  <si>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</si>
  <si>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</si>
  <si>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</si>
  <si>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</si>
  <si>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</si>
  <si>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</si>
  <si>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</si>
  <si>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</si>
  <si>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</si>
  <si>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</si>
  <si>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</si>
  <si>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</si>
  <si>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</si>
  <si>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</si>
  <si>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</si>
  <si>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</si>
  <si>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</si>
  <si>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</si>
  <si>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</si>
  <si>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</si>
  <si>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</si>
  <si>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</si>
  <si>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</si>
  <si>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</si>
  <si>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</si>
  <si>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</si>
  <si>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</si>
  <si>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</si>
  <si>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</si>
  <si>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</si>
  <si>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</si>
  <si>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</si>
  <si>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</si>
  <si>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</si>
  <si>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</si>
  <si>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</si>
  <si>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</si>
  <si>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</si>
  <si>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</si>
  <si>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</si>
  <si>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</si>
  <si>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</si>
  <si>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</si>
  <si>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</si>
  <si>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</si>
  <si>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</si>
  <si>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</si>
  <si>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</si>
  <si>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</si>
  <si>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</si>
  <si>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</si>
  <si>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</si>
  <si>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</si>
  <si>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</si>
  <si>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</si>
  <si>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</si>
  <si>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</si>
  <si>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</si>
  <si>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</si>
  <si>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</si>
  <si>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</si>
  <si>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</si>
  <si>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</si>
  <si>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</si>
  <si>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</si>
  <si>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</si>
  <si>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</si>
  <si>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</si>
  <si>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</si>
  <si>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</si>
  <si>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</si>
  <si>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</si>
  <si>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</si>
  <si>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</si>
  <si>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</si>
  <si>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</si>
  <si>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</si>
  <si>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</si>
  <si>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</si>
  <si>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</si>
  <si>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</si>
  <si>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</si>
  <si>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</si>
  <si>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</si>
  <si>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</si>
  <si>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</si>
  <si>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</si>
  <si>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</si>
  <si>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</si>
  <si>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</si>
  <si>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</si>
  <si>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</si>
  <si>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</si>
  <si>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</si>
  <si>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</si>
  <si>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</si>
  <si>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</si>
  <si>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</si>
  <si>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</si>
  <si>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</si>
  <si>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</si>
  <si>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</si>
  <si>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</si>
  <si>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</si>
  <si>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</si>
  <si>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</si>
  <si>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</si>
  <si>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</si>
  <si>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</si>
  <si>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</si>
  <si>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</si>
  <si>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</si>
  <si>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</si>
  <si>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</si>
  <si>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</si>
  <si>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</si>
  <si>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</si>
  <si>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</si>
  <si>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</si>
  <si>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</si>
  <si>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</si>
  <si>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</si>
  <si>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</si>
  <si>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</si>
  <si>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</si>
  <si>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</si>
  <si>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</si>
  <si>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</si>
  <si>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</si>
  <si>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</si>
  <si>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</si>
  <si>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</si>
  <si>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</si>
  <si>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</si>
  <si>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</si>
  <si>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</si>
  <si>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</si>
  <si>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</si>
  <si>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</si>
  <si>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</si>
  <si>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</si>
  <si>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</si>
  <si>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</si>
  <si>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</si>
  <si>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</si>
  <si>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</si>
  <si>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</si>
  <si>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</si>
  <si>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</si>
  <si>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</si>
  <si>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</si>
  <si>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</si>
  <si>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</si>
  <si>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</si>
  <si>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</si>
  <si>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</si>
  <si>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</si>
  <si>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</si>
  <si>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</si>
  <si>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</si>
  <si>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</si>
  <si>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</si>
  <si>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</si>
  <si>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</si>
  <si>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</si>
  <si>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</si>
  <si>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</si>
  <si>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</si>
  <si>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</si>
  <si>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</si>
  <si>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</si>
  <si>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</si>
  <si>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</si>
  <si>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</si>
  <si>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</si>
  <si>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</si>
  <si>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</si>
  <si>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</si>
  <si>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</si>
  <si>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</si>
  <si>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</si>
  <si>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</si>
  <si>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</si>
  <si>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</si>
  <si>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</si>
  <si>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</si>
  <si>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</si>
  <si>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</si>
  <si>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</si>
  <si>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</si>
  <si>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</si>
  <si>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</si>
  <si>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</si>
  <si>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</si>
  <si>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</si>
  <si>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</si>
  <si>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</si>
  <si>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</si>
  <si>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</si>
  <si>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</si>
  <si>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</si>
  <si>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</si>
  <si>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</si>
  <si>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</si>
  <si>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</si>
  <si>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</si>
  <si>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</si>
  <si>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</si>
  <si>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</si>
  <si>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</si>
  <si>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</si>
  <si>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</si>
  <si>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</si>
  <si>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</si>
  <si>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</si>
  <si>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</si>
  <si>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</si>
  <si>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</si>
  <si>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</si>
  <si>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</si>
  <si>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</si>
  <si>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</si>
  <si>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address.city.extension[cityCode]</t>
  </si>
  <si>
    <t>address.district.extension[countyCode]</t>
  </si>
  <si>
    <t>[ResidenceCountryVS]</t>
  </si>
  <si>
    <t xml:space="preserve">address.city.extension[ withinCityLimits] </t>
  </si>
  <si>
    <t>[YesNoUnknownVS]</t>
  </si>
  <si>
    <t xml:space="preserve">extension[SpounseAlive] </t>
  </si>
  <si>
    <t xml:space="preserve"> [YesNoUnknownNotApplicableVS]</t>
  </si>
  <si>
    <t>identifier.value where system = 'http://hl7.org/fhir/sid/us-ssn and type.coding.code="SB"</t>
  </si>
  <si>
    <t>extension[ NVSSRace].extension[ White].valueBoolean</t>
  </si>
  <si>
    <t>boolean</t>
  </si>
  <si>
    <t>extension[ NVSSRace].extension[ BlackOrAfricanAmerican].valueBoolean</t>
  </si>
  <si>
    <t>extension[ NVSSRace].extension[ AmericanIndianOrAlaskaNative].valueBoolean</t>
  </si>
  <si>
    <t>extension[ NVSSRace].extension[ AsianIndian].valueBoolean</t>
  </si>
  <si>
    <t>extension[ NVSSRace].extension[ Chinese].valueBoolean</t>
  </si>
  <si>
    <t>extension[ NVSSRace].extension[ Filipino].valueBoolean</t>
  </si>
  <si>
    <t>extension[ NVSSRace].extension[ Japanese].valueBoolean</t>
  </si>
  <si>
    <t>extension[ NVSSRace].extension[ Korean].valueBoolean</t>
  </si>
  <si>
    <t>extension[ NVSSRace].extension[ Vietnamese].valueBoolean</t>
  </si>
  <si>
    <t>extension[ NVSSRace].extension[ OtherAsian].valueBoolean</t>
  </si>
  <si>
    <t>extension[ NVSSRace].extension[ NativeHawaiian].valueBoolean</t>
  </si>
  <si>
    <t>extension[ NVSSRace].extension[ GuamanianOrChamorro].valueBoolean</t>
  </si>
  <si>
    <t>extension[ NVSSRace].extension[ Samoan].valueBoolean</t>
  </si>
  <si>
    <t>extension[ NVSSRace].extension[ OtherPacificIslander].valueBoolean</t>
  </si>
  <si>
    <t>extension[ NVSSRace].extension[ OtherRace].valueBoolean</t>
  </si>
  <si>
    <t>extension[ NVSSRace].extension[ MissingValueReason].valueCoding</t>
  </si>
  <si>
    <t xml:space="preserve">[RaceMissingValueReasonVS] </t>
  </si>
  <si>
    <t>extension[ NVSSEthnicity].extension[ HispanicMexican].valueCoding</t>
  </si>
  <si>
    <t>extension[ NVSSEthnicity].extension[ HispanicPuertoRican].valueCoding</t>
  </si>
  <si>
    <t>extension[ NVSSEthnicity].extension[ HispanicLiteral ].valueString</t>
  </si>
  <si>
    <t>codeable</t>
  </si>
  <si>
    <t>[EditBypass0124VS]</t>
  </si>
  <si>
    <t xml:space="preserve">string </t>
  </si>
  <si>
    <t>[PlaceOfDeathVS]</t>
  </si>
  <si>
    <t>type</t>
  </si>
  <si>
    <t>position.latitude</t>
  </si>
  <si>
    <t>position.longitude</t>
  </si>
  <si>
    <t>float</t>
  </si>
  <si>
    <t>address.state or address.state.extension[nationalReportingJurisdictionId ]</t>
  </si>
  <si>
    <t>[StatesTerritoriesProvincesVS] or [JurisdictionVS]</t>
  </si>
  <si>
    <t>Not used. For US Death certificates should be US</t>
  </si>
  <si>
    <t xml:space="preserve">address.country </t>
  </si>
  <si>
    <t>Not Used.  For US Death certificates should be US</t>
  </si>
  <si>
    <t>Expanded from coded value</t>
  </si>
  <si>
    <t>[YesNoUnknownNotApplicableVS]</t>
  </si>
  <si>
    <t>component[$loinc#69436-4].value</t>
  </si>
  <si>
    <t>BirthRecordIdentifier</t>
  </si>
  <si>
    <t>value</t>
  </si>
  <si>
    <t>string(6)</t>
  </si>
  <si>
    <t>component[birthYear].value</t>
  </si>
  <si>
    <t>YYYY component</t>
  </si>
  <si>
    <t>component[birthJurisdiction].value</t>
  </si>
  <si>
    <t>[JurisdictionVS]</t>
  </si>
  <si>
    <t>CauseOfDeathPart1</t>
  </si>
  <si>
    <t>CauseOfDeathPart2</t>
  </si>
  <si>
    <t>string(120)</t>
  </si>
  <si>
    <t>value.text</t>
  </si>
  <si>
    <t>component[$loinc#69440-6].value</t>
  </si>
  <si>
    <t>string(20)</t>
  </si>
  <si>
    <t>string(240)</t>
  </si>
  <si>
    <t>AutopsyPerformedIndicator</t>
  </si>
  <si>
    <t>Certifier</t>
  </si>
  <si>
    <t xml:space="preserve">name.given </t>
  </si>
  <si>
    <t xml:space="preserve">name.suffix </t>
  </si>
  <si>
    <t xml:space="preserve">address.line </t>
  </si>
  <si>
    <t xml:space="preserve">address.city </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</si>
  <si>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</si>
  <si>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</si>
  <si>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</si>
  <si>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</si>
  <si>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</si>
  <si>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</si>
  <si>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</si>
  <si>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</si>
  <si>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</si>
  <si>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</si>
  <si>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</si>
  <si>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</si>
  <si>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</si>
  <si>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</si>
  <si>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</si>
  <si>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</si>
  <si>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valueQuantity.system</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</si>
  <si>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</si>
  <si>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</si>
  <si>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</si>
  <si>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</si>
  <si>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</si>
  <si>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</si>
  <si>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</si>
  <si>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</si>
  <si>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</si>
  <si>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</si>
  <si>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</si>
  <si>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</si>
  <si>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</si>
  <si>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name.suffix</t>
  </si>
  <si>
    <t>DecedentMother</t>
  </si>
  <si>
    <t>DecedentSpouse</t>
  </si>
  <si>
    <t>name.family, name.use = 'maiden</t>
  </si>
  <si>
    <t>DecedentMilitaryService</t>
  </si>
  <si>
    <t>[CertifierTypesVS]</t>
  </si>
  <si>
    <t>DecedentPregnancyStatus</t>
  </si>
  <si>
    <t>[PregnancyStatusVS]</t>
  </si>
  <si>
    <t>[EditBypass012VS]</t>
  </si>
  <si>
    <t>[TransportationIncidentRoleVS]</t>
  </si>
  <si>
    <t>value.  (if value.code = OTH) the role should be specified in value.text)</t>
  </si>
  <si>
    <t>DecedentUsualWork</t>
  </si>
  <si>
    <t>string(40)</t>
  </si>
  <si>
    <t>component.value.text</t>
  </si>
  <si>
    <t>DispositionLocation</t>
  </si>
  <si>
    <t>address.city.extension[ cityCode].value</t>
  </si>
  <si>
    <t>name</t>
  </si>
  <si>
    <t>name.family , name.type=maiden</t>
  </si>
  <si>
    <t xml:space="preserve">name.family </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</si>
  <si>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</si>
  <si>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</si>
  <si>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</si>
  <si>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</si>
  <si>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</si>
  <si>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</si>
  <si>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</si>
  <si>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</si>
  <si>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</si>
  <si>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MannerOfDeath</t>
  </si>
  <si>
    <t>[MannerOfDeathVS]</t>
  </si>
  <si>
    <t>ParamsForEmergingIssues</t>
  </si>
  <si>
    <t>parameter[PLACE1_1].value</t>
  </si>
  <si>
    <t>string(1)</t>
  </si>
  <si>
    <t>parameter[PLACE1_2].value</t>
  </si>
  <si>
    <t>parameter[PLACE1_3].value</t>
  </si>
  <si>
    <t>parameter[PLACE1_4].value</t>
  </si>
  <si>
    <t>parameter[PLACE1_5].value</t>
  </si>
  <si>
    <t>parameter[PLACE1_6].value</t>
  </si>
  <si>
    <t>parameter[PLACE8_1].value</t>
  </si>
  <si>
    <t>parameter[PLACE8_2].value</t>
  </si>
  <si>
    <t>string(8)</t>
  </si>
  <si>
    <t>parameter[PLACE8_3].value</t>
  </si>
  <si>
    <t>parameter[PLACE20_1].value</t>
  </si>
  <si>
    <t>component[placeOfInjury].value.text</t>
  </si>
  <si>
    <t>FuneralHome</t>
  </si>
  <si>
    <t>address.state. (expanded from code)</t>
  </si>
  <si>
    <t>component[$loinc#80616-6].value</t>
  </si>
  <si>
    <t>&lt;causeofdeath coding&gt;</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</si>
  <si>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</si>
  <si>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</si>
  <si>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</si>
  <si>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</si>
  <si>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</si>
  <si>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</si>
  <si>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</si>
  <si>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</si>
  <si>
    <t>see [CityCodes]</t>
  </si>
  <si>
    <t>see [CountyCodes]</t>
  </si>
  <si>
    <t>Pregnancy</t>
  </si>
  <si>
    <t>address.district.extension[ countyCode].value</t>
  </si>
  <si>
    <t>address.city.extension[ cityCode]</t>
  </si>
  <si>
    <t>DecedentTransportationRole</t>
  </si>
  <si>
    <t>extension[ NVSSRace].extension[ AmericanIndianorAlaskanNativeLiteral1].valueString</t>
  </si>
  <si>
    <t>extension[ NVSSRace].extension[ AmericanIndianorAlaskanNativeLiteral2].valueString</t>
  </si>
  <si>
    <t>extension[ NVSSRace].extension[ OtherAsianLiteral1].valueString</t>
  </si>
  <si>
    <t>extension[ NVSSRace].extension[ OtherAsianLiteral2].valueString</t>
  </si>
  <si>
    <t>extension[ NVSSRace].extension[ OtherPacificIslandLiteral1].valueString</t>
  </si>
  <si>
    <t>extension[ NVSSRace].extension[ OtherPacificIslandLiteral2].valueString</t>
  </si>
  <si>
    <t>extension[ NVSSRace].extension[ OtherRaceLiteral1].valueString</t>
  </si>
  <si>
    <t>extension[ NVSSRace].extension[ OtherRaceLiteral2].valueString</t>
  </si>
  <si>
    <t>First Edited Code</t>
  </si>
  <si>
    <t>Second Edited Code</t>
  </si>
  <si>
    <t>Third Edited Code</t>
  </si>
  <si>
    <t>Fourth Edited Code</t>
  </si>
  <si>
    <t>Fifth Edited Code</t>
  </si>
  <si>
    <t>Sixth Edited Code</t>
  </si>
  <si>
    <t>Seventh Edited Code</t>
  </si>
  <si>
    <t>Eighth Edited Code</t>
  </si>
  <si>
    <t>First American Indian Code</t>
  </si>
  <si>
    <t>Second American Indian Code</t>
  </si>
  <si>
    <t>First Other Asian Code</t>
  </si>
  <si>
    <t>Second Other Asian Code</t>
  </si>
  <si>
    <t>First Other Pacific Islander Code</t>
  </si>
  <si>
    <t>Second Other Pacific Islander Code</t>
  </si>
  <si>
    <t>First Other Race Code</t>
  </si>
  <si>
    <t>Second Other Race Code</t>
  </si>
  <si>
    <t>extension[ NVSSEthnicity].extension[ HispanicOther ].valueCoding</t>
  </si>
  <si>
    <t>extension[ NVSSEthnicity].extension[ HispanicCuban ].valueCoding</t>
  </si>
  <si>
    <t>IJE Only</t>
  </si>
  <si>
    <t>I</t>
  </si>
  <si>
    <t>i</t>
  </si>
  <si>
    <t xml:space="preserve">Occupation -- Literal </t>
  </si>
  <si>
    <t xml:space="preserve">Industry -- Literal </t>
  </si>
  <si>
    <t xml:space="preserve">Occupation -- Code </t>
  </si>
  <si>
    <t xml:space="preserve">Industry -- Code </t>
  </si>
  <si>
    <t>RecordAxisCauseOfDeath</t>
  </si>
  <si>
    <t>EntityAxisCauseOfDeath</t>
  </si>
  <si>
    <t>ManualUnderlyingCauseOfDeath</t>
  </si>
  <si>
    <t>AutomatedUnderlyingCauseOfDeath</t>
  </si>
  <si>
    <t>PlaceOfInjury</t>
  </si>
  <si>
    <t>[InjuryLocation]</t>
  </si>
  <si>
    <t>ICD-10</t>
  </si>
  <si>
    <t>see Profile for description</t>
  </si>
  <si>
    <t>CodedRaceAndEthnicity</t>
  </si>
  <si>
    <t>component[SecondEditedCode].value</t>
  </si>
  <si>
    <t>component[FirstEditedCode].value</t>
  </si>
  <si>
    <t>component[DETHNICE].value</t>
  </si>
  <si>
    <t>component[DETHNIC5C].value</t>
  </si>
  <si>
    <t>Hispanic</t>
  </si>
  <si>
    <t>Bridged Race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</si>
</sst>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7">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b/>
      <sz val="10"/>
      <name val="Sans-serif"/>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7"/>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
      <sz val="12"/>
      <color rgb="FFCE9178"/>
      <name val="Menlo"/>
      <family val="2"/>
    </font>
  </fonts>
  <fills count="1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20" fillId="0" borderId="0"/>
    <xf numFmtId="0" fontId="1" fillId="0" borderId="0"/>
  </cellStyleXfs>
  <cellXfs count="432">
    <xf numFmtId="0" fontId="0" fillId="0" borderId="0" xfId="0"/>
    <xf numFmtId="0" fontId="1" fillId="0" borderId="0" xfId="0" applyNumberFormat="1" applyFont="1" applyFill="1" applyAlignment="1">
      <alignment horizontal="center" vertical="top" wrapText="1"/>
    </xf>
    <xf numFmtId="0" fontId="1" fillId="0" borderId="0" xfId="0" applyFont="1" applyFill="1" applyAlignment="1">
      <alignment horizontal="left" vertical="top" wrapText="1"/>
    </xf>
    <xf numFmtId="1" fontId="1" fillId="0" borderId="0" xfId="0" applyNumberFormat="1" applyFont="1" applyFill="1" applyAlignment="1">
      <alignment horizontal="center" vertical="top" wrapText="1"/>
    </xf>
    <xf numFmtId="0" fontId="1" fillId="0" borderId="0" xfId="0" quotePrefix="1" applyFont="1" applyFill="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Fill="1" applyAlignment="1">
      <alignment horizontal="left" vertical="top" wrapText="1"/>
    </xf>
    <xf numFmtId="0" fontId="0" fillId="0" borderId="0" xfId="0" applyFill="1" applyAlignment="1">
      <alignment horizontal="left" vertical="top"/>
    </xf>
    <xf numFmtId="0" fontId="2" fillId="0" borderId="0" xfId="0" applyFont="1" applyFill="1" applyAlignment="1">
      <alignment horizontal="left" vertical="top"/>
    </xf>
    <xf numFmtId="0" fontId="5" fillId="0" borderId="0" xfId="0" applyFont="1" applyFill="1" applyAlignment="1">
      <alignment horizontal="left" vertical="top"/>
    </xf>
    <xf numFmtId="0" fontId="4" fillId="0" borderId="0" xfId="0" applyFont="1" applyFill="1" applyAlignment="1">
      <alignment horizontal="center" vertical="top" wrapText="1"/>
    </xf>
    <xf numFmtId="0" fontId="6" fillId="0" borderId="0" xfId="0" applyFont="1" applyFill="1" applyBorder="1" applyAlignment="1">
      <alignment horizontal="center" vertical="center" wrapText="1"/>
    </xf>
    <xf numFmtId="0" fontId="1" fillId="0" borderId="0" xfId="0" applyNumberFormat="1" applyFont="1" applyFill="1" applyBorder="1" applyAlignment="1">
      <alignment horizontal="center" vertical="top" wrapText="1"/>
    </xf>
    <xf numFmtId="1" fontId="1" fillId="0" borderId="0" xfId="0" applyNumberFormat="1" applyFont="1" applyFill="1" applyBorder="1" applyAlignment="1">
      <alignment horizontal="center" vertical="top" wrapText="1"/>
    </xf>
    <xf numFmtId="0" fontId="1"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0" fillId="0" borderId="0" xfId="0" applyBorder="1" applyAlignment="1">
      <alignment horizontal="left" vertical="top"/>
    </xf>
    <xf numFmtId="1" fontId="2" fillId="0" borderId="0" xfId="0" applyNumberFormat="1" applyFont="1" applyFill="1" applyAlignment="1">
      <alignment horizontal="center" vertical="top" wrapText="1"/>
    </xf>
    <xf numFmtId="0" fontId="2" fillId="0" borderId="0" xfId="0" applyFont="1" applyAlignment="1">
      <alignment horizontal="left" vertical="top"/>
    </xf>
    <xf numFmtId="0" fontId="1" fillId="0" borderId="0" xfId="0" quotePrefix="1" applyNumberFormat="1" applyFont="1" applyFill="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1" fillId="0" borderId="0" xfId="0" applyFont="1" applyAlignment="1">
      <alignment horizontal="left" vertical="top" wrapText="1"/>
    </xf>
    <xf numFmtId="0" fontId="2" fillId="0" borderId="0" xfId="0" applyFont="1" applyFill="1" applyAlignment="1">
      <alignment vertical="top"/>
    </xf>
    <xf numFmtId="0" fontId="1" fillId="0" borderId="0" xfId="0" applyFont="1" applyFill="1" applyAlignment="1">
      <alignment horizontal="center" vertical="top"/>
    </xf>
    <xf numFmtId="0" fontId="1" fillId="0" borderId="0" xfId="0" applyFont="1" applyFill="1" applyAlignment="1">
      <alignment horizontal="left" vertical="top"/>
    </xf>
    <xf numFmtId="0" fontId="2" fillId="0" borderId="0" xfId="0" applyFont="1" applyFill="1"/>
    <xf numFmtId="0" fontId="12" fillId="0" borderId="0" xfId="0" applyFont="1" applyFill="1" applyAlignment="1">
      <alignment horizontal="left" vertical="top"/>
    </xf>
    <xf numFmtId="0" fontId="11" fillId="3" borderId="0" xfId="0" applyFont="1" applyFill="1" applyBorder="1" applyAlignment="1">
      <alignment horizontal="center" vertical="top"/>
    </xf>
    <xf numFmtId="0" fontId="11" fillId="3" borderId="1" xfId="0" applyFont="1" applyFill="1" applyBorder="1" applyAlignment="1">
      <alignment horizontal="center" vertical="top"/>
    </xf>
    <xf numFmtId="0" fontId="11" fillId="3" borderId="0" xfId="0" applyFont="1" applyFill="1" applyBorder="1" applyAlignment="1">
      <alignment horizontal="center" vertical="top" wrapText="1"/>
    </xf>
    <xf numFmtId="0" fontId="13" fillId="3" borderId="5" xfId="0" applyFont="1" applyFill="1" applyBorder="1" applyAlignment="1">
      <alignment horizontal="center"/>
    </xf>
    <xf numFmtId="0" fontId="13" fillId="3" borderId="5" xfId="0" applyFont="1" applyFill="1" applyBorder="1" applyAlignment="1">
      <alignment horizontal="center" wrapText="1"/>
    </xf>
    <xf numFmtId="0" fontId="13" fillId="3" borderId="6" xfId="0" applyFont="1" applyFill="1" applyBorder="1" applyAlignment="1">
      <alignment horizontal="center"/>
    </xf>
    <xf numFmtId="0" fontId="14" fillId="0" borderId="0" xfId="0" applyFont="1" applyFill="1" applyBorder="1" applyAlignment="1">
      <alignment horizontal="center" vertical="top"/>
    </xf>
    <xf numFmtId="0" fontId="12" fillId="0" borderId="0" xfId="0" applyFont="1" applyFill="1" applyBorder="1" applyAlignment="1">
      <alignment horizontal="left" vertical="top"/>
    </xf>
    <xf numFmtId="0" fontId="1" fillId="0" borderId="0" xfId="0" quotePrefix="1" applyFont="1" applyFill="1" applyAlignment="1">
      <alignment horizontal="center" vertical="top"/>
    </xf>
    <xf numFmtId="0" fontId="0" fillId="0" borderId="0" xfId="0" applyFill="1"/>
    <xf numFmtId="0" fontId="1" fillId="0" borderId="0" xfId="0" quotePrefix="1" applyFont="1" applyFill="1" applyBorder="1" applyAlignment="1">
      <alignment horizontal="center" vertical="top"/>
    </xf>
    <xf numFmtId="0" fontId="1" fillId="0" borderId="0" xfId="0" applyFont="1" applyFill="1" applyBorder="1" applyAlignment="1">
      <alignment horizontal="center" vertical="top"/>
    </xf>
    <xf numFmtId="0" fontId="1" fillId="0" borderId="0" xfId="0" applyFont="1" applyFill="1" applyBorder="1" applyAlignment="1">
      <alignment horizontal="left" vertical="top"/>
    </xf>
    <xf numFmtId="0" fontId="1" fillId="0" borderId="0" xfId="0" applyFont="1" applyFill="1" applyAlignment="1">
      <alignment vertical="top"/>
    </xf>
    <xf numFmtId="0" fontId="0" fillId="0" borderId="0" xfId="0" applyFill="1" applyBorder="1"/>
    <xf numFmtId="0" fontId="2" fillId="0" borderId="0" xfId="0" applyFont="1" applyFill="1" applyAlignment="1">
      <alignment horizontal="center" vertical="top"/>
    </xf>
    <xf numFmtId="0" fontId="6" fillId="0" borderId="0" xfId="0" applyFont="1" applyFill="1" applyAlignment="1">
      <alignment horizontal="left" vertical="top"/>
    </xf>
    <xf numFmtId="0" fontId="13" fillId="0" borderId="0" xfId="0" applyFont="1" applyFill="1" applyBorder="1" applyAlignment="1">
      <alignment horizontal="center" wrapText="1"/>
    </xf>
    <xf numFmtId="0" fontId="13" fillId="0" borderId="0" xfId="0" applyFont="1" applyFill="1" applyBorder="1" applyAlignment="1">
      <alignment horizontal="center"/>
    </xf>
    <xf numFmtId="0" fontId="16" fillId="0" borderId="0" xfId="0" applyFont="1" applyFill="1" applyAlignment="1">
      <alignment horizontal="left" vertical="top"/>
    </xf>
    <xf numFmtId="0" fontId="17" fillId="0" borderId="0" xfId="0" applyFont="1" applyFill="1" applyAlignment="1">
      <alignment horizontal="left" vertical="top"/>
    </xf>
    <xf numFmtId="0" fontId="1" fillId="0" borderId="0" xfId="0" applyFont="1" applyFill="1"/>
    <xf numFmtId="0" fontId="18" fillId="0" borderId="0" xfId="0" applyFont="1" applyFill="1" applyBorder="1" applyAlignment="1">
      <alignment horizontal="left" vertical="top"/>
    </xf>
    <xf numFmtId="0" fontId="11" fillId="0" borderId="0" xfId="0" applyFont="1" applyFill="1" applyAlignment="1">
      <alignment horizontal="left" vertical="top"/>
    </xf>
    <xf numFmtId="0" fontId="0" fillId="0" borderId="0" xfId="0" applyBorder="1"/>
    <xf numFmtId="0" fontId="19" fillId="0" borderId="0" xfId="0" applyFont="1" applyFill="1" applyAlignment="1">
      <alignment horizontal="center" vertical="top"/>
    </xf>
    <xf numFmtId="0" fontId="19" fillId="0" borderId="0" xfId="0" applyFont="1" applyFill="1" applyAlignment="1">
      <alignment horizontal="left" vertical="top"/>
    </xf>
    <xf numFmtId="0" fontId="12" fillId="0" borderId="0" xfId="0" applyFont="1" applyFill="1" applyAlignment="1">
      <alignment horizontal="center" vertical="top"/>
    </xf>
    <xf numFmtId="49" fontId="12" fillId="0" borderId="0" xfId="0" applyNumberFormat="1" applyFont="1" applyFill="1" applyAlignment="1">
      <alignment horizontal="center" vertical="top"/>
    </xf>
    <xf numFmtId="0" fontId="1" fillId="0" borderId="0" xfId="2" applyFont="1" applyFill="1" applyBorder="1" applyAlignment="1">
      <alignment horizontal="left" vertical="top" wrapText="1"/>
    </xf>
    <xf numFmtId="0" fontId="1" fillId="0" borderId="0" xfId="0" quotePrefix="1" applyNumberFormat="1" applyFont="1" applyFill="1" applyAlignment="1">
      <alignment horizontal="center" vertical="top"/>
    </xf>
    <xf numFmtId="0" fontId="2" fillId="3" borderId="0" xfId="0" applyFont="1" applyFill="1" applyBorder="1" applyAlignment="1">
      <alignment horizontal="left" vertical="top" wrapText="1"/>
    </xf>
    <xf numFmtId="0" fontId="2" fillId="3" borderId="7" xfId="0" applyFont="1" applyFill="1" applyBorder="1" applyAlignment="1">
      <alignment horizontal="left" vertical="top" wrapText="1"/>
    </xf>
    <xf numFmtId="0" fontId="1" fillId="0" borderId="7" xfId="2" applyFont="1" applyFill="1" applyBorder="1" applyAlignment="1">
      <alignment vertical="top" wrapText="1"/>
    </xf>
    <xf numFmtId="0" fontId="1" fillId="0" borderId="0" xfId="2" applyFont="1" applyFill="1" applyBorder="1" applyAlignment="1">
      <alignment horizontal="center" vertical="top"/>
    </xf>
    <xf numFmtId="0" fontId="1" fillId="0" borderId="0" xfId="2" applyFill="1" applyBorder="1" applyAlignment="1">
      <alignment horizontal="center" vertical="top"/>
    </xf>
    <xf numFmtId="0" fontId="1" fillId="0" borderId="0" xfId="2" applyBorder="1"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Border="1" applyAlignment="1">
      <alignment horizontal="center" vertical="top"/>
    </xf>
    <xf numFmtId="49" fontId="1" fillId="0" borderId="0" xfId="2" applyNumberFormat="1" applyFont="1" applyFill="1" applyBorder="1" applyAlignment="1">
      <alignment horizontal="center" vertical="top"/>
    </xf>
    <xf numFmtId="49" fontId="1" fillId="0" borderId="0" xfId="2" applyNumberFormat="1" applyFill="1" applyBorder="1" applyAlignment="1">
      <alignment horizontal="center" vertical="top"/>
    </xf>
    <xf numFmtId="0" fontId="13" fillId="3" borderId="11" xfId="0" applyFont="1" applyFill="1" applyBorder="1" applyAlignment="1">
      <alignment horizontal="center"/>
    </xf>
    <xf numFmtId="0" fontId="1" fillId="0" borderId="1" xfId="2" applyBorder="1" applyAlignment="1">
      <alignment horizontal="center" vertical="top"/>
    </xf>
    <xf numFmtId="0" fontId="1" fillId="0" borderId="12" xfId="2" applyFill="1" applyBorder="1" applyAlignment="1">
      <alignment vertical="top"/>
    </xf>
    <xf numFmtId="0" fontId="1" fillId="0" borderId="12" xfId="2" applyFont="1" applyFill="1" applyBorder="1" applyAlignment="1">
      <alignment vertical="top"/>
    </xf>
    <xf numFmtId="0" fontId="2" fillId="0" borderId="13" xfId="2" applyFont="1" applyFill="1" applyBorder="1" applyAlignment="1">
      <alignment horizontal="center" vertical="top"/>
    </xf>
    <xf numFmtId="0" fontId="2" fillId="0" borderId="5" xfId="2" applyFont="1" applyFill="1" applyBorder="1" applyAlignment="1">
      <alignment horizontal="center" vertical="top"/>
    </xf>
    <xf numFmtId="0" fontId="2" fillId="0" borderId="6" xfId="2" applyFont="1" applyFill="1" applyBorder="1" applyAlignment="1">
      <alignment vertical="top"/>
    </xf>
    <xf numFmtId="14"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14" fontId="2" fillId="0" borderId="0" xfId="0" applyNumberFormat="1" applyFont="1" applyAlignment="1">
      <alignment vertical="top"/>
    </xf>
    <xf numFmtId="0" fontId="25" fillId="3" borderId="0" xfId="0" applyFont="1" applyFill="1" applyBorder="1" applyAlignment="1" applyProtection="1">
      <alignment horizontal="left" vertical="top" wrapText="1"/>
      <protection locked="0"/>
    </xf>
    <xf numFmtId="0" fontId="23" fillId="0" borderId="0" xfId="0" applyFont="1" applyFill="1" applyAlignment="1">
      <alignment horizontal="left" vertical="top" wrapText="1"/>
    </xf>
    <xf numFmtId="0" fontId="2" fillId="0" borderId="0" xfId="0" applyFont="1" applyBorder="1" applyAlignment="1">
      <alignment horizontal="left" vertical="top"/>
    </xf>
    <xf numFmtId="0" fontId="2" fillId="0" borderId="5" xfId="2" applyFont="1" applyFill="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applyBorder="1"/>
    <xf numFmtId="0" fontId="1" fillId="6" borderId="12" xfId="2" applyFont="1"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Fill="1" applyBorder="1" applyAlignment="1">
      <alignment horizontal="left" vertical="top"/>
    </xf>
    <xf numFmtId="0" fontId="2" fillId="0" borderId="0" xfId="0" quotePrefix="1" applyFont="1" applyFill="1" applyAlignment="1">
      <alignment horizontal="left"/>
    </xf>
    <xf numFmtId="1" fontId="2" fillId="0" borderId="0" xfId="0" quotePrefix="1" applyNumberFormat="1" applyFont="1" applyFill="1" applyAlignment="1">
      <alignment horizontal="left" vertical="top"/>
    </xf>
    <xf numFmtId="0" fontId="0" fillId="0" borderId="0" xfId="0" applyFill="1" applyAlignment="1">
      <alignment horizontal="left" vertical="top" wrapText="1"/>
    </xf>
    <xf numFmtId="14" fontId="1" fillId="0" borderId="0" xfId="0" applyNumberFormat="1" applyFont="1" applyAlignment="1">
      <alignment vertical="top"/>
    </xf>
    <xf numFmtId="0" fontId="0" fillId="0" borderId="0" xfId="0" applyBorder="1" applyAlignment="1">
      <alignment horizontal="left" vertical="top" wrapText="1"/>
    </xf>
    <xf numFmtId="0" fontId="2" fillId="0" borderId="0" xfId="0" applyFont="1" applyAlignment="1">
      <alignment horizontal="left" vertical="top" wrapText="1"/>
    </xf>
    <xf numFmtId="0" fontId="24" fillId="6" borderId="0" xfId="2" applyFont="1" applyFill="1" applyBorder="1" applyAlignment="1">
      <alignment horizontal="left" vertical="top"/>
    </xf>
    <xf numFmtId="0" fontId="2" fillId="7" borderId="7" xfId="0" applyFont="1" applyFill="1" applyBorder="1" applyAlignment="1">
      <alignment horizontal="left" vertical="top" wrapText="1"/>
    </xf>
    <xf numFmtId="0" fontId="22" fillId="7" borderId="0" xfId="0" applyFont="1" applyFill="1" applyBorder="1" applyAlignment="1">
      <alignment horizontal="left" vertical="top"/>
    </xf>
    <xf numFmtId="0" fontId="1" fillId="0" borderId="17"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7" xfId="0" quotePrefix="1" applyFont="1" applyFill="1" applyBorder="1" applyAlignment="1">
      <alignment horizontal="left" vertical="top" wrapText="1"/>
    </xf>
    <xf numFmtId="16" fontId="1" fillId="0" borderId="7" xfId="0" quotePrefix="1" applyNumberFormat="1"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1" fillId="0" borderId="7" xfId="0" applyFont="1" applyBorder="1" applyAlignment="1">
      <alignment horizontal="left" vertical="top" wrapText="1"/>
    </xf>
    <xf numFmtId="0" fontId="0" fillId="0" borderId="7" xfId="0" applyBorder="1" applyAlignment="1">
      <alignment horizontal="left" vertical="top" wrapText="1"/>
    </xf>
    <xf numFmtId="0" fontId="1" fillId="0" borderId="8" xfId="0" quotePrefix="1" applyNumberFormat="1" applyFont="1" applyFill="1" applyBorder="1" applyAlignment="1">
      <alignment horizontal="center" vertical="top" wrapText="1"/>
    </xf>
    <xf numFmtId="0" fontId="0" fillId="0" borderId="8" xfId="0" applyBorder="1" applyAlignment="1">
      <alignment horizontal="right" vertical="top"/>
    </xf>
    <xf numFmtId="0" fontId="1" fillId="0" borderId="20" xfId="0" applyFont="1" applyFill="1" applyBorder="1" applyAlignment="1">
      <alignment horizontal="left" vertical="top"/>
    </xf>
    <xf numFmtId="0" fontId="1" fillId="0" borderId="7" xfId="0" applyFont="1" applyFill="1" applyBorder="1" applyAlignment="1">
      <alignment horizontal="left" vertical="top"/>
    </xf>
    <xf numFmtId="16" fontId="1" fillId="0" borderId="7" xfId="0" quotePrefix="1" applyNumberFormat="1" applyFont="1" applyFill="1" applyBorder="1" applyAlignment="1">
      <alignment horizontal="left" vertical="top"/>
    </xf>
    <xf numFmtId="0" fontId="1" fillId="0" borderId="7" xfId="0" quotePrefix="1" applyFont="1" applyFill="1" applyBorder="1" applyAlignment="1">
      <alignment horizontal="left" vertical="top"/>
    </xf>
    <xf numFmtId="0" fontId="2" fillId="0" borderId="7" xfId="0" applyFont="1" applyFill="1" applyBorder="1" applyAlignment="1">
      <alignment horizontal="left" vertical="top"/>
    </xf>
    <xf numFmtId="16" fontId="1" fillId="0" borderId="7" xfId="0" applyNumberFormat="1" applyFont="1" applyFill="1" applyBorder="1" applyAlignment="1">
      <alignment horizontal="left" vertical="top"/>
    </xf>
    <xf numFmtId="0" fontId="13" fillId="0" borderId="17" xfId="0" applyFont="1" applyFill="1" applyBorder="1" applyAlignment="1">
      <alignment horizontal="center"/>
    </xf>
    <xf numFmtId="49" fontId="1" fillId="0" borderId="7" xfId="0" applyNumberFormat="1" applyFont="1" applyFill="1" applyBorder="1" applyAlignment="1">
      <alignment horizontal="left" vertical="top"/>
    </xf>
    <xf numFmtId="49" fontId="1" fillId="0" borderId="7" xfId="0" applyNumberFormat="1" applyFont="1" applyFill="1" applyBorder="1" applyAlignment="1">
      <alignment horizontal="left" vertical="top" wrapText="1"/>
    </xf>
    <xf numFmtId="0" fontId="1" fillId="0" borderId="7" xfId="0" applyFont="1" applyFill="1" applyBorder="1"/>
    <xf numFmtId="0" fontId="12" fillId="0" borderId="8" xfId="0" applyFont="1" applyFill="1" applyBorder="1" applyAlignment="1">
      <alignment horizontal="left" vertical="top"/>
    </xf>
    <xf numFmtId="0" fontId="19" fillId="0" borderId="9" xfId="0" applyFont="1" applyFill="1" applyBorder="1" applyAlignment="1">
      <alignment horizontal="left" vertical="top"/>
    </xf>
    <xf numFmtId="0" fontId="1" fillId="0" borderId="0" xfId="0" applyFont="1" applyAlignment="1">
      <alignment vertical="top"/>
    </xf>
    <xf numFmtId="0" fontId="12" fillId="3" borderId="0" xfId="0" applyFont="1" applyFill="1" applyAlignment="1">
      <alignment horizontal="left" vertical="top"/>
    </xf>
    <xf numFmtId="0" fontId="11" fillId="3" borderId="0" xfId="0" applyFont="1" applyFill="1" applyBorder="1" applyAlignment="1">
      <alignment horizontal="left" vertical="top"/>
    </xf>
    <xf numFmtId="0" fontId="28" fillId="0" borderId="0" xfId="0" applyFont="1" applyFill="1" applyAlignment="1">
      <alignment horizontal="left" vertical="top"/>
    </xf>
    <xf numFmtId="0" fontId="24" fillId="2" borderId="0" xfId="2" applyFont="1" applyFill="1" applyBorder="1" applyAlignment="1">
      <alignment horizontal="left" vertical="top"/>
    </xf>
    <xf numFmtId="0" fontId="12" fillId="7" borderId="0" xfId="0" applyFont="1" applyFill="1" applyAlignment="1">
      <alignment horizontal="center" vertical="top"/>
    </xf>
    <xf numFmtId="0" fontId="24" fillId="7" borderId="0" xfId="2" applyFont="1" applyFill="1" applyBorder="1" applyAlignment="1">
      <alignment horizontal="left" vertical="top"/>
    </xf>
    <xf numFmtId="0" fontId="21" fillId="7" borderId="0" xfId="0" applyFont="1" applyFill="1" applyBorder="1" applyAlignment="1">
      <alignment horizontal="center" vertical="top" wrapText="1"/>
    </xf>
    <xf numFmtId="0" fontId="28" fillId="7" borderId="0" xfId="0" applyFont="1" applyFill="1" applyAlignment="1">
      <alignment horizontal="center" vertical="top"/>
    </xf>
    <xf numFmtId="0" fontId="21" fillId="7" borderId="0" xfId="0" applyFont="1" applyFill="1" applyBorder="1" applyAlignment="1">
      <alignment horizontal="left" vertical="top"/>
    </xf>
    <xf numFmtId="0" fontId="5" fillId="2" borderId="22" xfId="0" applyFont="1" applyFill="1" applyBorder="1" applyAlignment="1">
      <alignment horizontal="left" vertical="top" wrapText="1"/>
    </xf>
    <xf numFmtId="0" fontId="24" fillId="2" borderId="17" xfId="2" applyFont="1" applyFill="1" applyBorder="1" applyAlignment="1">
      <alignment horizontal="left" vertical="top"/>
    </xf>
    <xf numFmtId="0" fontId="1" fillId="0" borderId="0" xfId="0" applyFont="1" applyFill="1" applyAlignment="1">
      <alignment vertical="top" wrapText="1"/>
    </xf>
    <xf numFmtId="0" fontId="1" fillId="0" borderId="0" xfId="0" applyFont="1" applyFill="1" applyAlignment="1">
      <alignment wrapText="1"/>
    </xf>
    <xf numFmtId="0" fontId="1" fillId="0" borderId="12" xfId="2" applyFont="1" applyFill="1" applyBorder="1" applyAlignment="1">
      <alignment vertical="top" wrapText="1"/>
    </xf>
    <xf numFmtId="0" fontId="2" fillId="0" borderId="0" xfId="2" applyFont="1" applyFill="1" applyBorder="1" applyAlignment="1">
      <alignment horizontal="left" vertical="top"/>
    </xf>
    <xf numFmtId="0" fontId="1" fillId="0" borderId="1" xfId="2" applyFill="1" applyBorder="1" applyAlignment="1">
      <alignment horizontal="center" vertical="top"/>
    </xf>
    <xf numFmtId="0" fontId="2" fillId="0" borderId="0" xfId="2" applyFont="1" applyFill="1" applyBorder="1" applyAlignment="1">
      <alignment horizontal="left" vertical="top" wrapText="1"/>
    </xf>
    <xf numFmtId="0" fontId="2" fillId="0" borderId="0" xfId="2" applyFont="1" applyFill="1" applyBorder="1" applyAlignment="1">
      <alignment vertical="top" wrapText="1"/>
    </xf>
    <xf numFmtId="0" fontId="19" fillId="0" borderId="0" xfId="2" applyFont="1" applyFill="1"/>
    <xf numFmtId="0" fontId="30" fillId="5" borderId="0" xfId="2" applyFont="1" applyFill="1" applyBorder="1" applyAlignment="1">
      <alignment vertical="top" wrapText="1"/>
    </xf>
    <xf numFmtId="0" fontId="3" fillId="5" borderId="0" xfId="2" applyFont="1" applyFill="1" applyBorder="1" applyAlignment="1">
      <alignment horizontal="left" vertical="top" wrapText="1"/>
    </xf>
    <xf numFmtId="0" fontId="1" fillId="5" borderId="0" xfId="2" applyFill="1" applyBorder="1" applyAlignment="1">
      <alignment wrapText="1"/>
    </xf>
    <xf numFmtId="0" fontId="22" fillId="5" borderId="8" xfId="2" applyFont="1" applyFill="1" applyBorder="1" applyAlignment="1">
      <alignment wrapText="1"/>
    </xf>
    <xf numFmtId="0" fontId="22" fillId="5" borderId="12" xfId="2" applyFont="1" applyFill="1" applyBorder="1" applyAlignment="1">
      <alignment wrapText="1"/>
    </xf>
    <xf numFmtId="0" fontId="30" fillId="0" borderId="0" xfId="2" applyFont="1" applyFill="1"/>
    <xf numFmtId="0" fontId="5" fillId="0" borderId="0" xfId="2" applyNumberFormat="1" applyFont="1" applyFill="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3" fillId="0" borderId="0" xfId="2" applyFont="1" applyFill="1" applyBorder="1"/>
    <xf numFmtId="0" fontId="1" fillId="0" borderId="0" xfId="2" applyNumberFormat="1" applyFont="1" applyBorder="1" applyAlignment="1">
      <alignment horizontal="center" vertical="top" wrapText="1"/>
    </xf>
    <xf numFmtId="0" fontId="1" fillId="0" borderId="0" xfId="2" quotePrefix="1" applyFont="1" applyBorder="1" applyAlignment="1">
      <alignment horizontal="center" vertical="top" wrapText="1"/>
    </xf>
    <xf numFmtId="1" fontId="1" fillId="0" borderId="0" xfId="2" applyNumberFormat="1" applyFont="1" applyBorder="1" applyAlignment="1">
      <alignment horizontal="center" vertical="top" wrapText="1"/>
    </xf>
    <xf numFmtId="0" fontId="1" fillId="0" borderId="0" xfId="2" applyFont="1" applyBorder="1" applyAlignment="1">
      <alignment vertical="top" wrapText="1"/>
    </xf>
    <xf numFmtId="0" fontId="2" fillId="0" borderId="0" xfId="2" applyFont="1" applyBorder="1" applyAlignment="1">
      <alignment vertical="top" wrapText="1"/>
    </xf>
    <xf numFmtId="0" fontId="1" fillId="0" borderId="20" xfId="2" applyFont="1" applyBorder="1" applyAlignment="1">
      <alignment wrapText="1"/>
    </xf>
    <xf numFmtId="0" fontId="1" fillId="0" borderId="7" xfId="2" applyFont="1" applyFill="1" applyBorder="1" applyAlignment="1">
      <alignment horizontal="left" vertical="top" wrapText="1"/>
    </xf>
    <xf numFmtId="0" fontId="1" fillId="0" borderId="7" xfId="2" applyFont="1" applyBorder="1" applyAlignment="1">
      <alignment wrapText="1"/>
    </xf>
    <xf numFmtId="16" fontId="1" fillId="0" borderId="7" xfId="2" quotePrefix="1" applyNumberFormat="1" applyFont="1" applyBorder="1" applyAlignment="1">
      <alignment wrapText="1"/>
    </xf>
    <xf numFmtId="0" fontId="1" fillId="0" borderId="7" xfId="2" quotePrefix="1" applyFont="1" applyBorder="1" applyAlignment="1">
      <alignment wrapText="1"/>
    </xf>
    <xf numFmtId="1" fontId="1" fillId="0" borderId="0" xfId="2" applyNumberFormat="1" applyFont="1" applyFill="1" applyBorder="1" applyAlignment="1">
      <alignment horizontal="center" vertical="top" wrapText="1"/>
    </xf>
    <xf numFmtId="0" fontId="1" fillId="0" borderId="7" xfId="2" applyFont="1" applyFill="1" applyBorder="1" applyAlignment="1">
      <alignment wrapText="1"/>
    </xf>
    <xf numFmtId="0" fontId="1" fillId="0" borderId="9" xfId="2" applyFont="1" applyBorder="1" applyAlignment="1">
      <alignment wrapText="1"/>
    </xf>
    <xf numFmtId="0" fontId="1" fillId="0" borderId="17" xfId="2" applyFont="1" applyBorder="1" applyAlignment="1">
      <alignment wrapText="1"/>
    </xf>
    <xf numFmtId="0" fontId="1" fillId="0" borderId="7" xfId="2" applyFont="1" applyBorder="1" applyAlignment="1">
      <alignment vertical="top" wrapText="1"/>
    </xf>
    <xf numFmtId="0" fontId="1" fillId="0" borderId="0" xfId="2" applyFont="1" applyBorder="1" applyAlignment="1">
      <alignment horizontal="center" vertical="top" wrapText="1"/>
    </xf>
    <xf numFmtId="0" fontId="1" fillId="0" borderId="0" xfId="2" quotePrefix="1" applyNumberFormat="1" applyFont="1" applyFill="1" applyBorder="1" applyAlignment="1">
      <alignment horizontal="center" vertical="top" wrapText="1"/>
    </xf>
    <xf numFmtId="0" fontId="12" fillId="0" borderId="0" xfId="2" applyFont="1" applyFill="1"/>
    <xf numFmtId="0" fontId="12" fillId="0" borderId="0" xfId="2" applyFont="1" applyFill="1" applyAlignment="1">
      <alignment vertical="top"/>
    </xf>
    <xf numFmtId="49" fontId="1" fillId="0" borderId="7" xfId="2" applyNumberFormat="1" applyFont="1" applyFill="1" applyBorder="1" applyAlignment="1">
      <alignment horizontal="left" vertical="top" wrapText="1"/>
    </xf>
    <xf numFmtId="0" fontId="11" fillId="0" borderId="0" xfId="2" applyFont="1" applyFill="1"/>
    <xf numFmtId="0" fontId="1" fillId="0" borderId="7" xfId="2" applyFont="1" applyBorder="1" applyAlignment="1">
      <alignment horizontal="left" vertical="top" wrapText="1"/>
    </xf>
    <xf numFmtId="0" fontId="19" fillId="0" borderId="0" xfId="2" applyFont="1" applyFill="1" applyAlignment="1">
      <alignment horizontal="center" vertical="top"/>
    </xf>
    <xf numFmtId="0" fontId="12" fillId="0" borderId="0" xfId="2" applyFont="1" applyFill="1" applyAlignment="1">
      <alignment vertical="top" shrinkToFit="1"/>
    </xf>
    <xf numFmtId="1" fontId="2" fillId="0" borderId="0" xfId="2" applyNumberFormat="1" applyFont="1" applyFill="1" applyBorder="1" applyAlignment="1">
      <alignment horizontal="center" vertical="top" wrapText="1"/>
    </xf>
    <xf numFmtId="1" fontId="2" fillId="0" borderId="0" xfId="2" quotePrefix="1" applyNumberFormat="1" applyFont="1" applyBorder="1" applyAlignment="1">
      <alignment horizontal="left" vertical="top"/>
    </xf>
    <xf numFmtId="0" fontId="19" fillId="0" borderId="0" xfId="2" applyFont="1" applyAlignment="1">
      <alignment vertical="top" wrapText="1"/>
    </xf>
    <xf numFmtId="0" fontId="19" fillId="0" borderId="8" xfId="2" applyFont="1" applyBorder="1" applyAlignment="1">
      <alignment vertical="top" wrapText="1"/>
    </xf>
    <xf numFmtId="0" fontId="19" fillId="0" borderId="0" xfId="2" applyFont="1" applyBorder="1" applyAlignment="1">
      <alignment vertical="top" wrapText="1"/>
    </xf>
    <xf numFmtId="0" fontId="19" fillId="0" borderId="0" xfId="2" applyFont="1" applyAlignment="1">
      <alignment wrapText="1"/>
    </xf>
    <xf numFmtId="0" fontId="23" fillId="0" borderId="0" xfId="2" applyFont="1" applyAlignment="1">
      <alignment wrapText="1"/>
    </xf>
    <xf numFmtId="49" fontId="1" fillId="0" borderId="7" xfId="2" applyNumberFormat="1" applyFont="1" applyBorder="1" applyAlignment="1">
      <alignment wrapText="1"/>
    </xf>
    <xf numFmtId="0" fontId="1" fillId="0" borderId="0" xfId="2" applyFont="1" applyFill="1" applyBorder="1" applyAlignment="1">
      <alignment vertical="top" wrapText="1"/>
    </xf>
    <xf numFmtId="0" fontId="24" fillId="5" borderId="0" xfId="2" applyFont="1" applyFill="1" applyBorder="1" applyAlignment="1">
      <alignment horizontal="left" vertical="top"/>
    </xf>
    <xf numFmtId="0" fontId="32" fillId="5" borderId="0" xfId="2" applyNumberFormat="1" applyFont="1" applyFill="1" applyBorder="1" applyAlignment="1">
      <alignment horizontal="left" vertical="top"/>
    </xf>
    <xf numFmtId="0" fontId="5" fillId="5" borderId="0" xfId="2" applyNumberFormat="1" applyFont="1" applyFill="1" applyBorder="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2" fillId="4" borderId="0" xfId="2" applyFont="1" applyFill="1" applyBorder="1" applyAlignment="1"/>
    <xf numFmtId="0" fontId="11" fillId="4" borderId="12" xfId="2" applyFont="1" applyFill="1" applyBorder="1" applyAlignment="1"/>
    <xf numFmtId="0" fontId="11" fillId="0" borderId="0" xfId="2" applyNumberFormat="1" applyFont="1" applyFill="1" applyBorder="1" applyAlignment="1">
      <alignment horizontal="left" vertical="top"/>
    </xf>
    <xf numFmtId="0" fontId="11" fillId="0" borderId="0" xfId="2" applyNumberFormat="1" applyFont="1" applyFill="1" applyAlignment="1">
      <alignment horizontal="left" vertical="top"/>
    </xf>
    <xf numFmtId="0" fontId="23" fillId="0" borderId="0" xfId="2" applyFont="1" applyFill="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9" fillId="0" borderId="0" xfId="2" applyNumberFormat="1" applyFont="1" applyFill="1" applyAlignment="1">
      <alignment horizontal="right"/>
    </xf>
    <xf numFmtId="0" fontId="1" fillId="0" borderId="0" xfId="2" applyNumberFormat="1" applyFont="1" applyBorder="1" applyAlignment="1">
      <alignment horizontal="center" vertical="top"/>
    </xf>
    <xf numFmtId="0" fontId="1" fillId="0" borderId="0" xfId="2" applyFont="1" applyBorder="1" applyAlignment="1">
      <alignment horizontal="left" vertical="top"/>
    </xf>
    <xf numFmtId="0" fontId="2" fillId="0" borderId="0" xfId="2" applyFont="1" applyBorder="1" applyAlignment="1">
      <alignment horizontal="left" vertical="top"/>
    </xf>
    <xf numFmtId="0" fontId="23" fillId="0" borderId="0" xfId="2" applyFont="1"/>
    <xf numFmtId="0" fontId="19" fillId="0" borderId="0" xfId="2" applyFont="1"/>
    <xf numFmtId="0" fontId="1" fillId="0" borderId="0" xfId="2" applyFont="1" applyBorder="1" applyAlignment="1">
      <alignment horizontal="left" vertical="top" wrapText="1"/>
    </xf>
    <xf numFmtId="0" fontId="1" fillId="0" borderId="7" xfId="2" applyFont="1" applyBorder="1" applyAlignment="1"/>
    <xf numFmtId="0" fontId="2" fillId="0" borderId="0" xfId="2" applyFont="1" applyBorder="1" applyAlignment="1">
      <alignment horizontal="left" vertical="top" wrapText="1"/>
    </xf>
    <xf numFmtId="0" fontId="5" fillId="0" borderId="0" xfId="2" applyFont="1" applyAlignment="1">
      <alignment wrapText="1"/>
    </xf>
    <xf numFmtId="16" fontId="1" fillId="0" borderId="7" xfId="2" quotePrefix="1" applyNumberFormat="1" applyFont="1" applyBorder="1" applyAlignment="1">
      <alignment horizontal="left" vertical="top"/>
    </xf>
    <xf numFmtId="0" fontId="1" fillId="0" borderId="7" xfId="2" quotePrefix="1" applyFont="1" applyBorder="1" applyAlignment="1">
      <alignment horizontal="left" vertical="top"/>
    </xf>
    <xf numFmtId="0" fontId="1" fillId="0" borderId="7" xfId="2" applyFont="1" applyBorder="1" applyAlignment="1">
      <alignment horizontal="left" vertical="top"/>
    </xf>
    <xf numFmtId="0" fontId="1" fillId="0" borderId="7" xfId="2" applyFont="1" applyFill="1" applyBorder="1" applyAlignment="1"/>
    <xf numFmtId="0" fontId="1" fillId="0" borderId="7" xfId="2" applyFont="1" applyFill="1" applyBorder="1" applyAlignment="1">
      <alignment horizontal="left" vertical="top"/>
    </xf>
    <xf numFmtId="0" fontId="1" fillId="0" borderId="0" xfId="2" applyFont="1" applyBorder="1" applyAlignment="1">
      <alignment horizontal="center" vertical="top"/>
    </xf>
    <xf numFmtId="49" fontId="1" fillId="0" borderId="0" xfId="0" applyNumberFormat="1" applyFont="1" applyFill="1" applyAlignment="1">
      <alignment horizontal="left" vertical="top" wrapText="1"/>
    </xf>
    <xf numFmtId="0" fontId="1" fillId="0" borderId="0" xfId="2" applyFont="1" applyFill="1" applyBorder="1" applyAlignment="1">
      <alignment horizontal="center" vertical="top" wrapText="1"/>
    </xf>
    <xf numFmtId="0" fontId="1" fillId="0" borderId="0" xfId="2" applyFont="1" applyFill="1" applyBorder="1" applyAlignment="1">
      <alignment horizontal="left" vertical="top"/>
    </xf>
    <xf numFmtId="0" fontId="19" fillId="0" borderId="0" xfId="2" applyFont="1" applyFill="1" applyBorder="1"/>
    <xf numFmtId="0" fontId="19" fillId="0" borderId="25" xfId="2" applyFont="1" applyFill="1" applyBorder="1" applyAlignment="1">
      <alignment vertical="top"/>
    </xf>
    <xf numFmtId="1" fontId="2" fillId="0" borderId="10" xfId="2" quotePrefix="1" applyNumberFormat="1" applyFont="1" applyFill="1" applyBorder="1" applyAlignment="1">
      <alignment horizontal="right" vertical="top"/>
    </xf>
    <xf numFmtId="1" fontId="2" fillId="0" borderId="10" xfId="2" quotePrefix="1" applyNumberFormat="1" applyFont="1" applyFill="1" applyBorder="1" applyAlignment="1">
      <alignment horizontal="left" vertical="top"/>
    </xf>
    <xf numFmtId="0" fontId="2" fillId="0" borderId="10" xfId="2" applyFont="1" applyFill="1" applyBorder="1" applyAlignment="1"/>
    <xf numFmtId="0" fontId="1" fillId="0" borderId="26" xfId="2" applyFont="1" applyBorder="1" applyAlignment="1">
      <alignment vertical="top" wrapText="1"/>
    </xf>
    <xf numFmtId="0" fontId="5" fillId="0" borderId="0" xfId="2" applyFont="1" applyAlignment="1"/>
    <xf numFmtId="0" fontId="5" fillId="0" borderId="0" xfId="2" applyFont="1" applyAlignment="1">
      <alignment horizontal="left"/>
    </xf>
    <xf numFmtId="0" fontId="5" fillId="0" borderId="0" xfId="2" applyFont="1" applyAlignment="1">
      <alignment horizontal="center"/>
    </xf>
    <xf numFmtId="0" fontId="25" fillId="0" borderId="0" xfId="2" applyFont="1" applyAlignment="1"/>
    <xf numFmtId="0" fontId="1" fillId="0" borderId="0" xfId="0" applyNumberFormat="1" applyFont="1" applyFill="1" applyAlignment="1">
      <alignment horizontal="left" vertical="top" wrapText="1"/>
    </xf>
    <xf numFmtId="0" fontId="1" fillId="0" borderId="0" xfId="2" applyNumberFormat="1" applyFont="1" applyFill="1" applyBorder="1" applyAlignment="1">
      <alignment horizontal="center" vertical="top" wrapText="1"/>
    </xf>
    <xf numFmtId="0" fontId="1" fillId="0" borderId="0" xfId="2" quotePrefix="1" applyFont="1" applyFill="1" applyBorder="1" applyAlignment="1">
      <alignment horizontal="center" vertical="top" wrapText="1"/>
    </xf>
    <xf numFmtId="49" fontId="5" fillId="9" borderId="16" xfId="0" applyNumberFormat="1" applyFont="1" applyFill="1" applyBorder="1" applyAlignment="1">
      <alignment horizontal="left" vertical="center" wrapText="1"/>
    </xf>
    <xf numFmtId="0" fontId="11" fillId="9" borderId="1" xfId="0" applyFont="1" applyFill="1" applyBorder="1" applyAlignment="1">
      <alignment horizontal="center" vertical="top"/>
    </xf>
    <xf numFmtId="0" fontId="11" fillId="9" borderId="0" xfId="0" applyFont="1" applyFill="1" applyBorder="1" applyAlignment="1">
      <alignment horizontal="center" vertical="top"/>
    </xf>
    <xf numFmtId="0" fontId="11" fillId="9" borderId="0" xfId="0" applyFont="1" applyFill="1" applyBorder="1" applyAlignment="1">
      <alignment horizontal="center" vertical="top" wrapText="1"/>
    </xf>
    <xf numFmtId="0" fontId="25" fillId="9" borderId="0" xfId="0" applyFont="1" applyFill="1" applyBorder="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9" borderId="7" xfId="0" applyFont="1" applyFill="1" applyBorder="1" applyAlignment="1">
      <alignment horizontal="left" vertical="top" wrapText="1"/>
    </xf>
    <xf numFmtId="0" fontId="12" fillId="9" borderId="0" xfId="0" applyFont="1" applyFill="1" applyAlignment="1">
      <alignment horizontal="left" vertical="top"/>
    </xf>
    <xf numFmtId="0" fontId="12" fillId="9" borderId="0" xfId="0" applyFont="1" applyFill="1" applyAlignment="1">
      <alignment horizontal="center" vertical="top"/>
    </xf>
    <xf numFmtId="0" fontId="11" fillId="9" borderId="0" xfId="0" applyFont="1" applyFill="1" applyBorder="1" applyAlignment="1">
      <alignment horizontal="left" vertical="top"/>
    </xf>
    <xf numFmtId="0" fontId="22" fillId="9" borderId="0" xfId="0" applyFont="1" applyFill="1" applyBorder="1" applyAlignment="1">
      <alignment horizontal="left" vertical="top"/>
    </xf>
    <xf numFmtId="0" fontId="24" fillId="9" borderId="0" xfId="2" applyFont="1" applyFill="1" applyBorder="1" applyAlignment="1">
      <alignment horizontal="left" vertical="top"/>
    </xf>
    <xf numFmtId="0" fontId="21" fillId="9" borderId="0" xfId="0" applyFont="1" applyFill="1" applyBorder="1" applyAlignment="1">
      <alignment horizontal="center" vertical="top" wrapText="1"/>
    </xf>
    <xf numFmtId="0" fontId="28" fillId="9" borderId="0" xfId="0" applyFont="1" applyFill="1" applyAlignment="1">
      <alignment horizontal="center" vertical="top"/>
    </xf>
    <xf numFmtId="0" fontId="21" fillId="9" borderId="0" xfId="0" applyFont="1" applyFill="1" applyBorder="1" applyAlignment="1">
      <alignment horizontal="left" vertical="top"/>
    </xf>
    <xf numFmtId="0" fontId="13" fillId="9" borderId="17" xfId="0" applyFont="1" applyFill="1" applyBorder="1" applyAlignment="1">
      <alignment horizontal="center"/>
    </xf>
    <xf numFmtId="0" fontId="13" fillId="9" borderId="11" xfId="0" applyFont="1" applyFill="1" applyBorder="1" applyAlignment="1">
      <alignment horizontal="center"/>
    </xf>
    <xf numFmtId="0" fontId="13" fillId="9" borderId="5" xfId="0" applyFont="1" applyFill="1" applyBorder="1" applyAlignment="1">
      <alignment horizontal="center" wrapText="1"/>
    </xf>
    <xf numFmtId="0" fontId="13" fillId="9" borderId="5" xfId="0" applyFont="1" applyFill="1" applyBorder="1" applyAlignment="1">
      <alignment horizontal="center"/>
    </xf>
    <xf numFmtId="0" fontId="13" fillId="9" borderId="6" xfId="0" applyFont="1" applyFill="1" applyBorder="1" applyAlignment="1">
      <alignment horizontal="center"/>
    </xf>
    <xf numFmtId="49" fontId="12" fillId="0" borderId="9" xfId="0" applyNumberFormat="1" applyFont="1" applyFill="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Border="1" applyAlignment="1">
      <alignment horizontal="left" vertical="top"/>
    </xf>
    <xf numFmtId="0" fontId="1" fillId="6" borderId="0" xfId="2" applyFont="1" applyFill="1" applyBorder="1" applyAlignment="1">
      <alignment vertical="top" wrapText="1"/>
    </xf>
    <xf numFmtId="0" fontId="1" fillId="4" borderId="0" xfId="2" applyFill="1" applyBorder="1" applyAlignment="1">
      <alignment horizontal="left" vertical="top" wrapText="1"/>
    </xf>
    <xf numFmtId="0" fontId="21" fillId="4" borderId="0" xfId="2" applyFont="1" applyFill="1" applyBorder="1" applyAlignment="1"/>
    <xf numFmtId="0" fontId="5" fillId="2" borderId="0" xfId="0" applyFont="1" applyFill="1" applyBorder="1" applyAlignment="1">
      <alignment horizontal="left" vertical="top" wrapText="1"/>
    </xf>
    <xf numFmtId="0" fontId="5" fillId="3" borderId="0" xfId="0" applyFont="1" applyFill="1" applyBorder="1" applyAlignment="1">
      <alignment horizontal="left" vertical="top"/>
    </xf>
    <xf numFmtId="0" fontId="12" fillId="0" borderId="8" xfId="2" applyFont="1" applyBorder="1" applyAlignment="1">
      <alignment vertical="top" wrapText="1"/>
    </xf>
    <xf numFmtId="0" fontId="12" fillId="0" borderId="8" xfId="2" applyFont="1" applyBorder="1" applyAlignment="1">
      <alignment wrapText="1"/>
    </xf>
    <xf numFmtId="0" fontId="6" fillId="0" borderId="8" xfId="2" applyFont="1" applyBorder="1" applyAlignment="1">
      <alignment wrapText="1"/>
    </xf>
    <xf numFmtId="0" fontId="12"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0" xfId="2" applyNumberFormat="1" applyFont="1" applyFill="1" applyBorder="1" applyAlignment="1">
      <alignment horizontal="center" vertical="top"/>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ont="1" applyFill="1" applyBorder="1" applyAlignment="1">
      <alignment vertical="top" wrapText="1"/>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Border="1" applyAlignment="1">
      <alignment horizontal="center" vertical="top" wrapText="1"/>
    </xf>
    <xf numFmtId="0" fontId="5" fillId="3" borderId="0" xfId="0" applyFont="1" applyFill="1" applyBorder="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1" fillId="0" borderId="0" xfId="0" applyFont="1"/>
    <xf numFmtId="0" fontId="5" fillId="9" borderId="0" xfId="0" applyFont="1" applyFill="1" applyBorder="1" applyAlignment="1" applyProtection="1">
      <alignment horizontal="left" vertical="top" wrapText="1"/>
      <protection locked="0"/>
    </xf>
    <xf numFmtId="0" fontId="1" fillId="11" borderId="0" xfId="2" applyNumberFormat="1" applyFont="1" applyFill="1" applyBorder="1" applyAlignment="1">
      <alignment horizontal="center" vertical="top" wrapText="1"/>
    </xf>
    <xf numFmtId="1" fontId="1" fillId="11" borderId="0" xfId="2" applyNumberFormat="1" applyFont="1" applyFill="1" applyBorder="1" applyAlignment="1">
      <alignment horizontal="center" vertical="top" wrapText="1"/>
    </xf>
    <xf numFmtId="0" fontId="1" fillId="11" borderId="0" xfId="2" quotePrefix="1" applyNumberFormat="1" applyFont="1" applyFill="1" applyBorder="1" applyAlignment="1">
      <alignment horizontal="center" vertical="top" wrapText="1"/>
    </xf>
    <xf numFmtId="0" fontId="1" fillId="11" borderId="0" xfId="2" applyFont="1" applyFill="1" applyBorder="1" applyAlignment="1">
      <alignment vertical="top" wrapText="1"/>
    </xf>
    <xf numFmtId="0" fontId="2" fillId="11" borderId="0" xfId="2" applyFont="1" applyFill="1" applyBorder="1" applyAlignment="1">
      <alignment vertical="top" wrapText="1"/>
    </xf>
    <xf numFmtId="0" fontId="1" fillId="11" borderId="7" xfId="2" applyFont="1"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NumberFormat="1" applyFont="1" applyFill="1" applyBorder="1" applyAlignment="1">
      <alignment horizontal="center" vertical="top" wrapText="1"/>
    </xf>
    <xf numFmtId="1" fontId="1" fillId="12" borderId="0" xfId="2" applyNumberFormat="1" applyFont="1" applyFill="1" applyBorder="1" applyAlignment="1">
      <alignment horizontal="center" vertical="top" wrapText="1"/>
    </xf>
    <xf numFmtId="0" fontId="1" fillId="12" borderId="0" xfId="2" quotePrefix="1" applyNumberFormat="1" applyFont="1" applyFill="1" applyBorder="1" applyAlignment="1">
      <alignment horizontal="center" vertical="top" wrapText="1"/>
    </xf>
    <xf numFmtId="0" fontId="1" fillId="12" borderId="0" xfId="2" applyFont="1" applyFill="1" applyBorder="1" applyAlignment="1">
      <alignment vertical="top" wrapText="1"/>
    </xf>
    <xf numFmtId="0" fontId="2" fillId="12" borderId="0" xfId="2" applyFont="1" applyFill="1" applyBorder="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quotePrefix="1" applyFont="1" applyFill="1" applyBorder="1" applyAlignment="1">
      <alignment horizontal="center" vertical="top"/>
    </xf>
    <xf numFmtId="0" fontId="1" fillId="11" borderId="0" xfId="0" applyFont="1" applyFill="1" applyBorder="1" applyAlignment="1">
      <alignment horizontal="center" vertical="top"/>
    </xf>
    <xf numFmtId="0" fontId="1" fillId="11" borderId="0" xfId="0" applyFont="1" applyFill="1" applyBorder="1" applyAlignment="1">
      <alignment horizontal="left" vertical="top" wrapText="1"/>
    </xf>
    <xf numFmtId="0" fontId="2" fillId="11" borderId="0" xfId="0"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NumberFormat="1" applyFont="1" applyFill="1" applyAlignment="1">
      <alignment horizontal="center" vertical="top" wrapText="1"/>
    </xf>
    <xf numFmtId="0" fontId="1" fillId="11" borderId="0" xfId="0" applyNumberFormat="1"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NumberFormat="1"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NumberFormat="1" applyFont="1" applyFill="1" applyBorder="1" applyAlignment="1">
      <alignment horizontal="center" vertical="top" wrapText="1"/>
    </xf>
    <xf numFmtId="0" fontId="1" fillId="13" borderId="0" xfId="2" applyFont="1" applyFill="1" applyBorder="1" applyAlignment="1">
      <alignment horizontal="center" vertical="top" wrapText="1"/>
    </xf>
    <xf numFmtId="0" fontId="5" fillId="5" borderId="0" xfId="2" applyNumberFormat="1" applyFont="1" applyFill="1" applyBorder="1" applyAlignment="1">
      <alignment vertical="top" wrapText="1"/>
    </xf>
    <xf numFmtId="0" fontId="11" fillId="14" borderId="0" xfId="2" applyFont="1" applyFill="1" applyBorder="1" applyAlignment="1"/>
    <xf numFmtId="0" fontId="24" fillId="14" borderId="0" xfId="2" applyFont="1" applyFill="1" applyBorder="1" applyAlignment="1">
      <alignment horizontal="left" vertical="top"/>
    </xf>
    <xf numFmtId="0" fontId="24" fillId="14" borderId="0" xfId="2" applyFont="1" applyFill="1" applyBorder="1" applyAlignment="1">
      <alignment horizontal="left" vertical="center"/>
    </xf>
    <xf numFmtId="0" fontId="11" fillId="14" borderId="0" xfId="2" applyNumberFormat="1" applyFont="1" applyFill="1" applyBorder="1" applyAlignment="1">
      <alignment horizontal="left" vertical="top" wrapText="1"/>
    </xf>
    <xf numFmtId="0" fontId="21"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NumberFormat="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NumberFormat="1" applyFont="1" applyFill="1" applyBorder="1" applyAlignment="1">
      <alignment horizontal="left" vertical="top" wrapText="1"/>
    </xf>
    <xf numFmtId="0" fontId="21" fillId="4" borderId="0" xfId="2" applyNumberFormat="1" applyFont="1" applyFill="1" applyBorder="1" applyAlignment="1">
      <alignment horizontal="left" vertical="top" wrapText="1"/>
    </xf>
    <xf numFmtId="0" fontId="22" fillId="0" borderId="0" xfId="0" applyFont="1" applyFill="1" applyBorder="1" applyAlignment="1">
      <alignment horizontal="center" vertical="center" wrapText="1"/>
    </xf>
    <xf numFmtId="0" fontId="36" fillId="0" borderId="0" xfId="0" applyFont="1"/>
    <xf numFmtId="0" fontId="1" fillId="2" borderId="0" xfId="0" applyFont="1" applyFill="1" applyBorder="1" applyAlignment="1">
      <alignment horizontal="left" vertical="center" wrapText="1"/>
    </xf>
    <xf numFmtId="0" fontId="9" fillId="2" borderId="0" xfId="0" applyFont="1" applyFill="1" applyBorder="1" applyAlignment="1">
      <alignment horizontal="center" wrapText="1"/>
    </xf>
    <xf numFmtId="0" fontId="3" fillId="2" borderId="0" xfId="0" applyFont="1" applyFill="1" applyBorder="1" applyAlignment="1">
      <alignment horizontal="center" vertical="center" wrapText="1"/>
    </xf>
    <xf numFmtId="0" fontId="1" fillId="0" borderId="0" xfId="0" quotePrefix="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16" fontId="1" fillId="0" borderId="0" xfId="0" quotePrefix="1" applyNumberFormat="1" applyFont="1" applyFill="1" applyBorder="1" applyAlignment="1">
      <alignment horizontal="left" vertical="top" wrapText="1"/>
    </xf>
    <xf numFmtId="0" fontId="1" fillId="15" borderId="0" xfId="0" applyFont="1" applyFill="1" applyBorder="1" applyAlignment="1">
      <alignment horizontal="left" vertical="top" wrapText="1"/>
    </xf>
    <xf numFmtId="0" fontId="1" fillId="0" borderId="0" xfId="0" applyFont="1" applyFill="1" applyBorder="1" applyAlignment="1">
      <alignment horizontal="left" vertical="center" wrapText="1"/>
    </xf>
    <xf numFmtId="0" fontId="1" fillId="0" borderId="0" xfId="0" applyFont="1" applyBorder="1" applyAlignment="1">
      <alignment wrapText="1"/>
    </xf>
    <xf numFmtId="0" fontId="1" fillId="12" borderId="0" xfId="0" applyFont="1" applyFill="1" applyBorder="1" applyAlignment="1">
      <alignment wrapText="1"/>
    </xf>
    <xf numFmtId="0" fontId="1" fillId="0" borderId="0" xfId="0" applyFont="1" applyBorder="1" applyAlignment="1">
      <alignment horizontal="left" vertical="top" wrapText="1" shrinkToFit="1"/>
    </xf>
    <xf numFmtId="0" fontId="1" fillId="11" borderId="0" xfId="0" applyFont="1" applyFill="1" applyBorder="1"/>
    <xf numFmtId="0" fontId="1" fillId="13" borderId="0" xfId="0" applyFont="1" applyFill="1" applyBorder="1" applyAlignment="1">
      <alignment horizontal="left" vertical="top" wrapText="1"/>
    </xf>
    <xf numFmtId="0" fontId="29"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Border="1" applyAlignment="1">
      <alignment horizontal="left" vertical="top" wrapText="1"/>
    </xf>
    <xf numFmtId="0" fontId="0" fillId="0" borderId="0" xfId="0" applyBorder="1" applyAlignment="1">
      <alignment wrapText="1"/>
    </xf>
    <xf numFmtId="0" fontId="8" fillId="2" borderId="21" xfId="0" applyFont="1" applyFill="1" applyBorder="1" applyAlignment="1">
      <alignment horizontal="left" vertical="center" wrapText="1"/>
    </xf>
    <xf numFmtId="0" fontId="8" fillId="2" borderId="0" xfId="0" applyFont="1" applyFill="1" applyBorder="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1" fillId="0" borderId="17" xfId="0" applyFont="1" applyFill="1" applyBorder="1" applyAlignment="1">
      <alignment horizontal="left" vertical="center" wrapText="1"/>
    </xf>
    <xf numFmtId="0" fontId="1" fillId="0" borderId="7" xfId="0" applyFont="1" applyFill="1" applyBorder="1" applyAlignment="1">
      <alignment horizontal="left" vertical="center" wrapText="1"/>
    </xf>
    <xf numFmtId="0" fontId="3" fillId="6" borderId="0" xfId="0" applyFont="1" applyFill="1" applyBorder="1" applyAlignment="1">
      <alignment horizontal="left" vertical="center" wrapText="1"/>
    </xf>
    <xf numFmtId="0" fontId="3" fillId="6" borderId="0" xfId="0" applyFont="1" applyFill="1" applyBorder="1" applyAlignment="1">
      <alignment horizontal="left" vertical="center"/>
    </xf>
    <xf numFmtId="0" fontId="27" fillId="0" borderId="1" xfId="0" applyFont="1" applyFill="1" applyBorder="1" applyAlignment="1">
      <alignment horizontal="left" vertical="top" wrapText="1"/>
    </xf>
    <xf numFmtId="1" fontId="1" fillId="0" borderId="8" xfId="0" applyNumberFormat="1" applyFont="1" applyBorder="1" applyAlignment="1">
      <alignment horizontal="left" vertical="top" wrapText="1"/>
    </xf>
    <xf numFmtId="49" fontId="1" fillId="0" borderId="7" xfId="0" applyNumberFormat="1" applyFont="1" applyFill="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15" fillId="3" borderId="10" xfId="0" applyFont="1" applyFill="1" applyBorder="1" applyAlignment="1">
      <alignment horizontal="center"/>
    </xf>
    <xf numFmtId="0" fontId="15" fillId="3" borderId="19" xfId="0" applyFont="1" applyFill="1" applyBorder="1" applyAlignment="1">
      <alignment horizontal="center"/>
    </xf>
    <xf numFmtId="0" fontId="15" fillId="3" borderId="27" xfId="0" applyFont="1" applyFill="1" applyBorder="1" applyAlignment="1">
      <alignment horizontal="center" wrapText="1"/>
    </xf>
    <xf numFmtId="0" fontId="15" fillId="3" borderId="28" xfId="0" applyFont="1" applyFill="1" applyBorder="1" applyAlignment="1">
      <alignment horizontal="center" wrapText="1"/>
    </xf>
    <xf numFmtId="0" fontId="15" fillId="3" borderId="18" xfId="0" applyFont="1" applyFill="1" applyBorder="1" applyAlignment="1">
      <alignment horizontal="center" wrapText="1"/>
    </xf>
    <xf numFmtId="49" fontId="1" fillId="11" borderId="7" xfId="2" applyNumberFormat="1" applyFon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5"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1" fillId="5" borderId="0" xfId="2" applyNumberFormat="1" applyFont="1" applyFill="1" applyBorder="1" applyAlignment="1">
      <alignment horizontal="center" vertical="center" wrapText="1"/>
    </xf>
    <xf numFmtId="0" fontId="31" fillId="5" borderId="0" xfId="2" applyNumberFormat="1" applyFont="1" applyFill="1" applyBorder="1" applyAlignment="1">
      <alignment horizontal="center" vertical="center" wrapText="1"/>
    </xf>
    <xf numFmtId="0" fontId="5" fillId="5" borderId="0" xfId="2" applyNumberFormat="1" applyFont="1" applyFill="1" applyBorder="1" applyAlignment="1">
      <alignment horizontal="left" vertical="top" wrapText="1"/>
    </xf>
    <xf numFmtId="0" fontId="5" fillId="5" borderId="12" xfId="2" applyNumberFormat="1"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Font="1" applyFill="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NumberFormat="1" applyFont="1" applyFill="1" applyBorder="1" applyAlignment="1">
      <alignment horizontal="left" vertical="top" wrapText="1"/>
    </xf>
    <xf numFmtId="0" fontId="21" fillId="4" borderId="0" xfId="2" applyNumberFormat="1" applyFont="1" applyFill="1" applyBorder="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Border="1" applyAlignment="1">
      <alignment horizontal="left" vertical="center" wrapText="1"/>
    </xf>
    <xf numFmtId="0" fontId="15" fillId="9" borderId="10" xfId="0" applyFont="1" applyFill="1" applyBorder="1" applyAlignment="1">
      <alignment horizontal="center"/>
    </xf>
    <xf numFmtId="0" fontId="15" fillId="9" borderId="19" xfId="0" applyFont="1" applyFill="1" applyBorder="1" applyAlignment="1">
      <alignment horizontal="center"/>
    </xf>
    <xf numFmtId="0" fontId="15" fillId="9" borderId="27" xfId="0" applyFont="1" applyFill="1" applyBorder="1" applyAlignment="1">
      <alignment horizontal="center" wrapText="1"/>
    </xf>
    <xf numFmtId="0" fontId="15" fillId="9" borderId="28" xfId="0" applyFont="1" applyFill="1" applyBorder="1" applyAlignment="1">
      <alignment horizontal="center" wrapText="1"/>
    </xf>
    <xf numFmtId="0" fontId="15" fillId="9" borderId="18" xfId="0" applyFont="1" applyFill="1" applyBorder="1" applyAlignment="1">
      <alignment horizont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topLeftCell="A32" workbookViewId="0">
      <selection activeCell="L29" sqref="L29"/>
    </sheetView>
  </sheetViews>
  <sheetFormatPr baseColWidth="10" defaultColWidth="8.83203125" defaultRowHeight="13"/>
  <cols>
    <col min="1" max="1" width="10.1640625" style="84" bestFit="1" customWidth="1"/>
    <col min="2" max="2" width="73.83203125" customWidth="1"/>
    <col min="4" max="4" width="11.5" customWidth="1"/>
    <col min="5" max="5" width="27.5" customWidth="1"/>
  </cols>
  <sheetData>
    <row r="1" spans="1:2" ht="30" customHeight="1">
      <c r="A1" s="374" t="s">
        <v>0</v>
      </c>
      <c r="B1" s="375"/>
    </row>
    <row r="2" spans="1:2">
      <c r="A2" s="85"/>
    </row>
    <row r="3" spans="1:2">
      <c r="A3" s="86" t="s">
        <v>1</v>
      </c>
      <c r="B3" s="2"/>
    </row>
    <row r="4" spans="1:2">
      <c r="A4" s="83"/>
      <c r="B4" s="2"/>
    </row>
    <row r="5" spans="1:2" ht="28">
      <c r="A5" s="83"/>
      <c r="B5" s="9" t="s">
        <v>2</v>
      </c>
    </row>
    <row r="6" spans="1:2" ht="56">
      <c r="A6" s="332">
        <v>44317</v>
      </c>
      <c r="B6" s="333" t="s">
        <v>3</v>
      </c>
    </row>
    <row r="7" spans="1:2" ht="28">
      <c r="A7" s="332">
        <v>44317</v>
      </c>
      <c r="B7" s="333" t="s">
        <v>4</v>
      </c>
    </row>
    <row r="8" spans="1:2" ht="28">
      <c r="A8" s="332">
        <v>44287</v>
      </c>
      <c r="B8" s="333" t="s">
        <v>5</v>
      </c>
    </row>
    <row r="9" spans="1:2" ht="28">
      <c r="A9" s="332">
        <v>44287</v>
      </c>
      <c r="B9" s="333" t="s">
        <v>6</v>
      </c>
    </row>
    <row r="10" spans="1:2" ht="42">
      <c r="A10" s="332">
        <v>44287</v>
      </c>
      <c r="B10" s="333" t="s">
        <v>7</v>
      </c>
    </row>
    <row r="11" spans="1:2" ht="140">
      <c r="A11" s="332">
        <v>44287</v>
      </c>
      <c r="B11" s="333" t="s">
        <v>8</v>
      </c>
    </row>
    <row r="12" spans="1:2" ht="56">
      <c r="A12" s="83">
        <v>42796</v>
      </c>
      <c r="B12" s="2" t="s">
        <v>9</v>
      </c>
    </row>
    <row r="13" spans="1:2" ht="84">
      <c r="A13" s="83">
        <v>42324</v>
      </c>
      <c r="B13" s="2" t="s">
        <v>10</v>
      </c>
    </row>
    <row r="14" spans="1:2" ht="42">
      <c r="A14" s="83">
        <v>41634</v>
      </c>
      <c r="B14" s="2" t="s">
        <v>11</v>
      </c>
    </row>
    <row r="15" spans="1:2" ht="28">
      <c r="A15" s="83">
        <v>41634</v>
      </c>
      <c r="B15" s="2" t="s">
        <v>12</v>
      </c>
    </row>
    <row r="16" spans="1:2" ht="28">
      <c r="A16" s="83">
        <v>41634</v>
      </c>
      <c r="B16" s="2" t="s">
        <v>13</v>
      </c>
    </row>
    <row r="17" spans="1:2" ht="41.25" customHeight="1">
      <c r="A17" s="83">
        <v>41634</v>
      </c>
      <c r="B17" s="2" t="s">
        <v>14</v>
      </c>
    </row>
    <row r="18" spans="1:2" ht="28">
      <c r="A18" s="83">
        <v>41634</v>
      </c>
      <c r="B18" s="2" t="s">
        <v>15</v>
      </c>
    </row>
    <row r="19" spans="1:2" ht="42">
      <c r="A19" s="83">
        <v>41526</v>
      </c>
      <c r="B19" s="2" t="s">
        <v>16</v>
      </c>
    </row>
    <row r="20" spans="1:2" ht="42">
      <c r="A20" s="83">
        <v>41507</v>
      </c>
      <c r="B20" s="2" t="s">
        <v>17</v>
      </c>
    </row>
    <row r="21" spans="1:2" ht="28">
      <c r="A21" s="83">
        <v>41505</v>
      </c>
      <c r="B21" s="2" t="s">
        <v>18</v>
      </c>
    </row>
    <row r="22" spans="1:2" ht="42">
      <c r="A22" s="83">
        <v>41422</v>
      </c>
      <c r="B22" s="2" t="s">
        <v>19</v>
      </c>
    </row>
    <row r="23" spans="1:2" ht="42" customHeight="1">
      <c r="A23" s="83">
        <v>41402</v>
      </c>
      <c r="B23" s="2" t="s">
        <v>20</v>
      </c>
    </row>
    <row r="24" spans="1:2" ht="28">
      <c r="A24" s="83">
        <v>41381</v>
      </c>
      <c r="B24" s="2" t="s">
        <v>21</v>
      </c>
    </row>
    <row r="25" spans="1:2" ht="28">
      <c r="A25" s="83">
        <v>41379</v>
      </c>
      <c r="B25" s="2" t="s">
        <v>22</v>
      </c>
    </row>
    <row r="26" spans="1:2" ht="28">
      <c r="A26" s="83">
        <v>41200</v>
      </c>
      <c r="B26" s="2" t="s">
        <v>23</v>
      </c>
    </row>
    <row r="27" spans="1:2" ht="56">
      <c r="A27" s="83">
        <v>41191</v>
      </c>
      <c r="B27" s="2" t="s">
        <v>24</v>
      </c>
    </row>
    <row r="28" spans="1:2" ht="98">
      <c r="A28" s="83">
        <v>41177</v>
      </c>
      <c r="B28" s="2" t="s">
        <v>25</v>
      </c>
    </row>
    <row r="29" spans="1:2" ht="168">
      <c r="A29" s="83">
        <v>41052</v>
      </c>
      <c r="B29" s="2" t="s">
        <v>26</v>
      </c>
    </row>
    <row r="30" spans="1:2" ht="28">
      <c r="A30" s="83">
        <v>40926</v>
      </c>
      <c r="B30" s="2" t="s">
        <v>27</v>
      </c>
    </row>
    <row r="31" spans="1:2" ht="14">
      <c r="A31" s="105">
        <v>40896</v>
      </c>
      <c r="B31" s="2" t="s">
        <v>28</v>
      </c>
    </row>
    <row r="32" spans="1:2" ht="238">
      <c r="A32" s="105">
        <v>40879</v>
      </c>
      <c r="B32" s="242" t="s">
        <v>29</v>
      </c>
    </row>
    <row r="33" spans="1:7" ht="90.75" customHeight="1">
      <c r="A33" s="105">
        <v>40641</v>
      </c>
      <c r="B33" s="242" t="s">
        <v>30</v>
      </c>
      <c r="E33" s="376"/>
      <c r="F33" s="377"/>
      <c r="G33" s="377"/>
    </row>
    <row r="34" spans="1:7" ht="28">
      <c r="A34" s="105">
        <v>40641</v>
      </c>
      <c r="B34" s="2" t="s">
        <v>31</v>
      </c>
    </row>
    <row r="35" spans="1:7" ht="56">
      <c r="A35" s="105">
        <v>40513</v>
      </c>
      <c r="B35" s="2" t="s">
        <v>32</v>
      </c>
    </row>
    <row r="36" spans="1:7" ht="84">
      <c r="A36" s="105">
        <v>40148</v>
      </c>
      <c r="B36" s="2" t="s">
        <v>33</v>
      </c>
    </row>
    <row r="37" spans="1:7" ht="14">
      <c r="A37" s="105">
        <v>40051</v>
      </c>
      <c r="B37" s="2" t="s">
        <v>34</v>
      </c>
    </row>
    <row r="38" spans="1:7" ht="70">
      <c r="A38" s="105">
        <v>40029</v>
      </c>
      <c r="B38" s="2" t="s">
        <v>35</v>
      </c>
    </row>
    <row r="39" spans="1:7" ht="168">
      <c r="A39" s="105">
        <v>40026</v>
      </c>
      <c r="B39" s="2" t="s">
        <v>36</v>
      </c>
    </row>
    <row r="40" spans="1:7" ht="126">
      <c r="A40" s="105">
        <v>39904</v>
      </c>
      <c r="B40" s="2" t="s">
        <v>37</v>
      </c>
    </row>
    <row r="41" spans="1:7" ht="258" customHeight="1">
      <c r="A41" s="105">
        <v>39976</v>
      </c>
      <c r="B41" s="2" t="s">
        <v>38</v>
      </c>
      <c r="E41" s="376"/>
      <c r="F41" s="377"/>
      <c r="G41" s="377"/>
    </row>
    <row r="42" spans="1:7" ht="110.25" customHeight="1">
      <c r="A42" s="83">
        <v>39939</v>
      </c>
      <c r="B42" s="2" t="s">
        <v>39</v>
      </c>
    </row>
    <row r="43" spans="1:7" ht="43.5" customHeight="1">
      <c r="A43" s="83">
        <v>39931</v>
      </c>
      <c r="B43" s="2" t="s">
        <v>40</v>
      </c>
    </row>
    <row r="44" spans="1:7" ht="126">
      <c r="A44" s="83">
        <v>39920</v>
      </c>
      <c r="B44" s="2" t="s">
        <v>41</v>
      </c>
    </row>
    <row r="45" spans="1:7" ht="126">
      <c r="A45" s="83">
        <v>39911</v>
      </c>
      <c r="B45" s="2" t="s">
        <v>42</v>
      </c>
    </row>
    <row r="46" spans="1:7" ht="14">
      <c r="A46" s="83">
        <v>39895</v>
      </c>
      <c r="B46" s="2" t="s">
        <v>43</v>
      </c>
      <c r="D46" s="2"/>
    </row>
    <row r="47" spans="1:7" ht="28">
      <c r="A47" s="83">
        <v>39890</v>
      </c>
      <c r="B47" s="2" t="s">
        <v>44</v>
      </c>
    </row>
    <row r="48" spans="1:7" ht="154">
      <c r="A48" s="83">
        <v>39887</v>
      </c>
      <c r="B48" s="2" t="s">
        <v>45</v>
      </c>
    </row>
    <row r="49" spans="1:2" ht="140">
      <c r="A49" s="83">
        <v>39867</v>
      </c>
      <c r="B49" s="2" t="s">
        <v>46</v>
      </c>
    </row>
    <row r="50" spans="1:2" ht="14">
      <c r="A50" s="105">
        <v>39692</v>
      </c>
      <c r="B50" s="2" t="s">
        <v>47</v>
      </c>
    </row>
    <row r="51" spans="1:2" ht="14">
      <c r="A51" s="105">
        <v>39657</v>
      </c>
      <c r="B51" s="2" t="s">
        <v>48</v>
      </c>
    </row>
    <row r="52" spans="1:2">
      <c r="A52" s="83"/>
      <c r="B52" s="2"/>
    </row>
    <row r="53" spans="1:2">
      <c r="A53" s="83"/>
      <c r="B53" s="2"/>
    </row>
    <row r="54" spans="1:2">
      <c r="A54" s="83"/>
      <c r="B54" s="2"/>
    </row>
    <row r="55" spans="1:2">
      <c r="A55" s="83"/>
      <c r="B55" s="2"/>
    </row>
    <row r="56" spans="1:2">
      <c r="A56" s="83"/>
      <c r="B56" s="2"/>
    </row>
    <row r="57" spans="1:2">
      <c r="A57" s="83"/>
      <c r="B57" s="2"/>
    </row>
    <row r="58" spans="1:2">
      <c r="A58" s="83"/>
      <c r="B58" s="2"/>
    </row>
    <row r="59" spans="1:2">
      <c r="A59" s="83"/>
      <c r="B59" s="2"/>
    </row>
    <row r="60" spans="1:2">
      <c r="A60" s="83"/>
      <c r="B60" s="2"/>
    </row>
    <row r="61" spans="1:2">
      <c r="A61" s="83"/>
      <c r="B61" s="2"/>
    </row>
    <row r="62" spans="1:2">
      <c r="A62" s="83"/>
      <c r="B62" s="2"/>
    </row>
    <row r="63" spans="1:2">
      <c r="A63" s="83"/>
      <c r="B63" s="2"/>
    </row>
    <row r="64" spans="1:2">
      <c r="A64" s="83"/>
      <c r="B64" s="2"/>
    </row>
    <row r="65" spans="1:2">
      <c r="A65" s="83"/>
      <c r="B65" s="2"/>
    </row>
    <row r="66" spans="1:2">
      <c r="A66" s="83"/>
      <c r="B66" s="2"/>
    </row>
    <row r="67" spans="1:2">
      <c r="A67" s="83"/>
      <c r="B67" s="2"/>
    </row>
    <row r="68" spans="1:2">
      <c r="A68" s="83"/>
      <c r="B68" s="2"/>
    </row>
    <row r="69" spans="1:2">
      <c r="A69" s="83"/>
      <c r="B69" s="2"/>
    </row>
    <row r="70" spans="1:2">
      <c r="A70" s="83"/>
      <c r="B70" s="2"/>
    </row>
    <row r="71" spans="1:2">
      <c r="A71" s="83"/>
      <c r="B71" s="2"/>
    </row>
    <row r="72" spans="1:2">
      <c r="A72" s="83"/>
      <c r="B72" s="2"/>
    </row>
    <row r="73" spans="1:2">
      <c r="A73" s="83"/>
      <c r="B73" s="2"/>
    </row>
    <row r="74" spans="1:2">
      <c r="A74" s="83"/>
      <c r="B74" s="2"/>
    </row>
    <row r="75" spans="1:2">
      <c r="A75" s="83"/>
      <c r="B75" s="2"/>
    </row>
    <row r="76" spans="1:2">
      <c r="A76" s="83"/>
      <c r="B76" s="2"/>
    </row>
    <row r="77" spans="1:2">
      <c r="A77" s="83"/>
      <c r="B77" s="2"/>
    </row>
    <row r="78" spans="1:2">
      <c r="A78" s="83"/>
      <c r="B78" s="2"/>
    </row>
    <row r="79" spans="1:2">
      <c r="A79" s="83"/>
      <c r="B79" s="2"/>
    </row>
    <row r="80" spans="1:2">
      <c r="A80" s="83"/>
    </row>
    <row r="81" spans="1:1">
      <c r="A81" s="83"/>
    </row>
    <row r="82" spans="1:1">
      <c r="A82" s="83"/>
    </row>
    <row r="83" spans="1:1">
      <c r="A83" s="83"/>
    </row>
  </sheetData>
  <mergeCells count="3">
    <mergeCell ref="A1:B1"/>
    <mergeCell ref="E41:G41"/>
    <mergeCell ref="E33:G33"/>
  </mergeCells>
  <phoneticPr fontId="26"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L270"/>
  <sheetViews>
    <sheetView tabSelected="1" topLeftCell="A240" zoomScale="160" zoomScaleNormal="160" zoomScaleSheetLayoutView="95" workbookViewId="0">
      <selection activeCell="E254" sqref="E254"/>
    </sheetView>
  </sheetViews>
  <sheetFormatPr baseColWidth="10" defaultColWidth="9.1640625" defaultRowHeight="13"/>
  <cols>
    <col min="1" max="1" width="7.5" style="22"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1" s="10" customFormat="1" ht="47.25" customHeight="1">
      <c r="A1" s="378" t="s">
        <v>49</v>
      </c>
      <c r="B1" s="379"/>
      <c r="C1" s="379"/>
      <c r="D1" s="379"/>
      <c r="E1" s="379"/>
      <c r="F1" s="98" t="s">
        <v>50</v>
      </c>
      <c r="G1" s="361"/>
    </row>
    <row r="2" spans="1:11" s="12" customFormat="1" ht="78">
      <c r="A2" s="289"/>
      <c r="B2" s="290"/>
      <c r="C2" s="290"/>
      <c r="D2" s="273" t="s">
        <v>51</v>
      </c>
      <c r="E2" s="273"/>
      <c r="F2" s="144" t="s">
        <v>52</v>
      </c>
      <c r="G2" s="273"/>
    </row>
    <row r="3" spans="1:11" s="12" customFormat="1" ht="14">
      <c r="A3" s="138" t="s">
        <v>53</v>
      </c>
      <c r="B3" s="138"/>
      <c r="C3" s="138"/>
      <c r="D3" s="138"/>
      <c r="E3" s="138"/>
      <c r="F3" s="145"/>
      <c r="G3" s="138"/>
    </row>
    <row r="4" spans="1:11" s="13" customFormat="1" ht="28.5" customHeight="1">
      <c r="A4" s="70" t="s">
        <v>54</v>
      </c>
      <c r="B4" s="70" t="s">
        <v>55</v>
      </c>
      <c r="C4" s="70" t="s">
        <v>56</v>
      </c>
      <c r="D4" s="70" t="s">
        <v>57</v>
      </c>
      <c r="E4" s="70" t="s">
        <v>58</v>
      </c>
      <c r="F4" s="71" t="s">
        <v>59</v>
      </c>
      <c r="G4" s="362"/>
      <c r="H4" s="359" t="s">
        <v>2328</v>
      </c>
      <c r="I4" s="359" t="s">
        <v>2329</v>
      </c>
      <c r="J4" s="359" t="s">
        <v>2330</v>
      </c>
    </row>
    <row r="5" spans="1:11" s="14" customFormat="1" ht="23.25" customHeight="1">
      <c r="A5" s="380" t="s">
        <v>60</v>
      </c>
      <c r="B5" s="381"/>
      <c r="C5" s="381"/>
      <c r="D5" s="381"/>
      <c r="E5" s="381"/>
      <c r="F5" s="382"/>
      <c r="G5" s="363" t="s">
        <v>2550</v>
      </c>
      <c r="H5" s="359" t="s">
        <v>2328</v>
      </c>
      <c r="I5" s="359" t="s">
        <v>2329</v>
      </c>
      <c r="J5" s="359" t="s">
        <v>2330</v>
      </c>
    </row>
    <row r="6" spans="1:11" ht="14">
      <c r="A6" s="22">
        <v>1</v>
      </c>
      <c r="B6" s="22">
        <v>1</v>
      </c>
      <c r="C6" s="3">
        <v>4</v>
      </c>
      <c r="D6" s="2" t="s">
        <v>61</v>
      </c>
      <c r="E6" s="9" t="s">
        <v>62</v>
      </c>
      <c r="F6" s="111" t="s">
        <v>63</v>
      </c>
      <c r="G6" s="17"/>
      <c r="H6" s="23" t="s">
        <v>2452</v>
      </c>
      <c r="I6" s="23" t="s">
        <v>2413</v>
      </c>
      <c r="J6" s="23" t="s">
        <v>2345</v>
      </c>
      <c r="K6" s="23" t="s">
        <v>2514</v>
      </c>
    </row>
    <row r="7" spans="1:11" ht="293">
      <c r="A7" s="22">
        <f>A6+1</f>
        <v>2</v>
      </c>
      <c r="B7" s="22">
        <f>B6+C6</f>
        <v>5</v>
      </c>
      <c r="C7" s="3">
        <v>2</v>
      </c>
      <c r="D7" s="2" t="s">
        <v>64</v>
      </c>
      <c r="E7" s="9" t="s">
        <v>65</v>
      </c>
      <c r="F7" s="66" t="s">
        <v>66</v>
      </c>
      <c r="G7" s="197"/>
      <c r="H7" s="2" t="s">
        <v>2360</v>
      </c>
      <c r="I7" s="23" t="s">
        <v>2404</v>
      </c>
      <c r="J7" s="23" t="s">
        <v>2396</v>
      </c>
      <c r="K7" s="23" t="s">
        <v>2405</v>
      </c>
    </row>
    <row r="8" spans="1:11" ht="14">
      <c r="A8" s="22">
        <f t="shared" ref="A8:A71" si="0">A7+1</f>
        <v>3</v>
      </c>
      <c r="B8" s="22">
        <f t="shared" ref="B8:B71" si="1">B7+C7</f>
        <v>7</v>
      </c>
      <c r="C8" s="3">
        <v>6</v>
      </c>
      <c r="D8" s="2" t="s">
        <v>67</v>
      </c>
      <c r="E8" s="9" t="s">
        <v>68</v>
      </c>
      <c r="F8" s="112" t="s">
        <v>69</v>
      </c>
      <c r="G8" s="17"/>
      <c r="H8" s="23" t="s">
        <v>2432</v>
      </c>
      <c r="I8" s="23" t="s">
        <v>2433</v>
      </c>
      <c r="J8" s="23" t="s">
        <v>2414</v>
      </c>
    </row>
    <row r="9" spans="1:11" ht="28">
      <c r="A9" s="22">
        <f t="shared" si="0"/>
        <v>4</v>
      </c>
      <c r="B9" s="22">
        <f t="shared" si="1"/>
        <v>13</v>
      </c>
      <c r="C9" s="3">
        <v>1</v>
      </c>
      <c r="D9" s="2" t="s">
        <v>70</v>
      </c>
      <c r="E9" s="9" t="s">
        <v>71</v>
      </c>
      <c r="F9" s="112" t="s">
        <v>72</v>
      </c>
      <c r="G9" s="17"/>
      <c r="H9" s="23" t="s">
        <v>2343</v>
      </c>
    </row>
    <row r="10" spans="1:11" ht="14">
      <c r="A10" s="22">
        <f t="shared" si="0"/>
        <v>5</v>
      </c>
      <c r="B10" s="22">
        <f t="shared" si="1"/>
        <v>14</v>
      </c>
      <c r="C10" s="3">
        <v>12</v>
      </c>
      <c r="D10" s="2" t="s">
        <v>73</v>
      </c>
      <c r="E10" s="9" t="s">
        <v>74</v>
      </c>
      <c r="F10" s="112" t="s">
        <v>75</v>
      </c>
      <c r="G10" s="17"/>
      <c r="H10" s="23" t="s">
        <v>2432</v>
      </c>
      <c r="I10" s="23" t="s">
        <v>2515</v>
      </c>
      <c r="J10" s="23" t="s">
        <v>2434</v>
      </c>
    </row>
    <row r="11" spans="1:11" ht="42">
      <c r="A11" s="22">
        <f t="shared" si="0"/>
        <v>6</v>
      </c>
      <c r="B11" s="22">
        <f t="shared" si="1"/>
        <v>26</v>
      </c>
      <c r="C11" s="3">
        <v>1</v>
      </c>
      <c r="D11" s="2" t="s">
        <v>76</v>
      </c>
      <c r="E11" s="9" t="s">
        <v>77</v>
      </c>
      <c r="F11" s="112" t="s">
        <v>78</v>
      </c>
      <c r="G11" s="17"/>
      <c r="H11" s="23" t="s">
        <v>2435</v>
      </c>
      <c r="I11" s="23" t="s">
        <v>2437</v>
      </c>
      <c r="J11" s="23" t="s">
        <v>2396</v>
      </c>
      <c r="K11" s="7" t="s">
        <v>2438</v>
      </c>
    </row>
    <row r="12" spans="1:11" ht="14">
      <c r="A12" s="22">
        <f t="shared" si="0"/>
        <v>7</v>
      </c>
      <c r="B12" s="22">
        <f t="shared" si="1"/>
        <v>27</v>
      </c>
      <c r="C12" s="3">
        <v>50</v>
      </c>
      <c r="D12" s="2" t="s">
        <v>79</v>
      </c>
      <c r="E12" s="9" t="s">
        <v>80</v>
      </c>
      <c r="F12" s="112"/>
      <c r="G12" s="17"/>
      <c r="H12" s="23" t="s">
        <v>2331</v>
      </c>
      <c r="I12" s="23" t="s">
        <v>2482</v>
      </c>
      <c r="J12" s="23" t="s">
        <v>2335</v>
      </c>
    </row>
    <row r="13" spans="1:11" ht="14">
      <c r="A13" s="22">
        <f t="shared" si="0"/>
        <v>8</v>
      </c>
      <c r="B13" s="22">
        <f t="shared" si="1"/>
        <v>77</v>
      </c>
      <c r="C13" s="3">
        <v>1</v>
      </c>
      <c r="D13" s="2" t="s">
        <v>81</v>
      </c>
      <c r="E13" s="9" t="s">
        <v>82</v>
      </c>
      <c r="F13" s="112"/>
      <c r="G13" s="17"/>
      <c r="H13" s="23" t="s">
        <v>2331</v>
      </c>
      <c r="I13" s="23" t="s">
        <v>2481</v>
      </c>
      <c r="J13" s="23" t="s">
        <v>2335</v>
      </c>
    </row>
    <row r="14" spans="1:11" ht="14">
      <c r="A14" s="22">
        <f t="shared" si="0"/>
        <v>9</v>
      </c>
      <c r="B14" s="22">
        <f t="shared" si="1"/>
        <v>78</v>
      </c>
      <c r="C14" s="3">
        <v>50</v>
      </c>
      <c r="D14" s="2" t="s">
        <v>83</v>
      </c>
      <c r="E14" s="9" t="s">
        <v>84</v>
      </c>
      <c r="F14" s="112" t="s">
        <v>85</v>
      </c>
      <c r="G14" s="17"/>
      <c r="H14" s="23" t="s">
        <v>2331</v>
      </c>
      <c r="I14" s="23" t="s">
        <v>2483</v>
      </c>
      <c r="J14" s="23" t="s">
        <v>2335</v>
      </c>
    </row>
    <row r="15" spans="1:11" ht="14">
      <c r="A15" s="22">
        <f t="shared" si="0"/>
        <v>10</v>
      </c>
      <c r="B15" s="22">
        <f t="shared" si="1"/>
        <v>128</v>
      </c>
      <c r="C15" s="3">
        <v>10</v>
      </c>
      <c r="D15" s="2" t="s">
        <v>86</v>
      </c>
      <c r="E15" s="9" t="s">
        <v>87</v>
      </c>
      <c r="F15" s="112"/>
      <c r="G15" s="17"/>
      <c r="H15" s="23" t="s">
        <v>2331</v>
      </c>
      <c r="I15" s="23" t="s">
        <v>2484</v>
      </c>
      <c r="J15" s="23" t="s">
        <v>2335</v>
      </c>
    </row>
    <row r="16" spans="1:11" ht="28">
      <c r="A16" s="22">
        <f t="shared" si="0"/>
        <v>11</v>
      </c>
      <c r="B16" s="22">
        <f t="shared" si="1"/>
        <v>138</v>
      </c>
      <c r="C16" s="3">
        <v>1</v>
      </c>
      <c r="D16" s="2" t="s">
        <v>88</v>
      </c>
      <c r="E16" s="9" t="s">
        <v>89</v>
      </c>
      <c r="F16" s="112" t="s">
        <v>90</v>
      </c>
      <c r="G16" s="17"/>
      <c r="H16" s="23" t="s">
        <v>2343</v>
      </c>
    </row>
    <row r="17" spans="1:11" ht="14">
      <c r="A17" s="22">
        <f t="shared" si="0"/>
        <v>12</v>
      </c>
      <c r="B17" s="22">
        <f t="shared" si="1"/>
        <v>139</v>
      </c>
      <c r="C17" s="3">
        <v>50</v>
      </c>
      <c r="D17" s="2" t="s">
        <v>91</v>
      </c>
      <c r="E17" s="9" t="s">
        <v>92</v>
      </c>
      <c r="F17" s="112"/>
      <c r="G17" s="17"/>
      <c r="H17" s="23" t="s">
        <v>2459</v>
      </c>
      <c r="I17" s="23" t="s">
        <v>2460</v>
      </c>
      <c r="J17" s="23" t="s">
        <v>2335</v>
      </c>
    </row>
    <row r="18" spans="1:11" ht="42">
      <c r="A18" s="22">
        <f t="shared" si="0"/>
        <v>13</v>
      </c>
      <c r="B18" s="22">
        <f t="shared" si="1"/>
        <v>189</v>
      </c>
      <c r="C18" s="3">
        <v>1</v>
      </c>
      <c r="D18" s="2" t="s">
        <v>93</v>
      </c>
      <c r="E18" s="9" t="s">
        <v>94</v>
      </c>
      <c r="F18" s="112" t="s">
        <v>95</v>
      </c>
      <c r="G18" s="17"/>
      <c r="H18" s="23" t="s">
        <v>2331</v>
      </c>
      <c r="I18" s="23" t="s">
        <v>2341</v>
      </c>
      <c r="J18" s="23" t="s">
        <v>2396</v>
      </c>
      <c r="K18" s="7" t="s">
        <v>2342</v>
      </c>
    </row>
    <row r="19" spans="1:11" ht="28">
      <c r="A19" s="22">
        <f t="shared" si="0"/>
        <v>14</v>
      </c>
      <c r="B19" s="22">
        <f t="shared" si="1"/>
        <v>190</v>
      </c>
      <c r="C19" s="3">
        <v>1</v>
      </c>
      <c r="D19" s="2" t="s">
        <v>96</v>
      </c>
      <c r="E19" s="9" t="s">
        <v>97</v>
      </c>
      <c r="F19" s="112" t="s">
        <v>98</v>
      </c>
      <c r="G19" s="17"/>
      <c r="H19" s="23" t="s">
        <v>2343</v>
      </c>
    </row>
    <row r="20" spans="1:11" ht="14">
      <c r="A20" s="22">
        <f t="shared" si="0"/>
        <v>15</v>
      </c>
      <c r="B20" s="22">
        <f t="shared" si="1"/>
        <v>191</v>
      </c>
      <c r="C20" s="3">
        <v>9</v>
      </c>
      <c r="D20" s="2" t="s">
        <v>99</v>
      </c>
      <c r="E20" s="9" t="s">
        <v>100</v>
      </c>
      <c r="F20" s="112" t="s">
        <v>101</v>
      </c>
      <c r="G20" s="17"/>
      <c r="H20" s="23" t="s">
        <v>2331</v>
      </c>
      <c r="I20" s="7" t="s">
        <v>2374</v>
      </c>
      <c r="J20" s="23" t="s">
        <v>2335</v>
      </c>
    </row>
    <row r="21" spans="1:11" ht="84">
      <c r="A21" s="22">
        <f t="shared" si="0"/>
        <v>16</v>
      </c>
      <c r="B21" s="22">
        <f t="shared" si="1"/>
        <v>200</v>
      </c>
      <c r="C21" s="3">
        <v>1</v>
      </c>
      <c r="D21" s="2" t="s">
        <v>102</v>
      </c>
      <c r="E21" s="9" t="s">
        <v>103</v>
      </c>
      <c r="F21" s="112" t="s">
        <v>104</v>
      </c>
      <c r="G21" s="17"/>
      <c r="H21" s="23" t="s">
        <v>2446</v>
      </c>
      <c r="I21" s="23" t="s">
        <v>2448</v>
      </c>
      <c r="J21" s="23" t="s">
        <v>2396</v>
      </c>
      <c r="K21" s="7" t="s">
        <v>2449</v>
      </c>
    </row>
    <row r="22" spans="1:11" ht="98">
      <c r="A22" s="22">
        <f t="shared" si="0"/>
        <v>17</v>
      </c>
      <c r="B22" s="22">
        <f t="shared" si="1"/>
        <v>201</v>
      </c>
      <c r="C22" s="3">
        <v>3</v>
      </c>
      <c r="D22" s="2" t="s">
        <v>105</v>
      </c>
      <c r="E22" s="9" t="s">
        <v>106</v>
      </c>
      <c r="F22" s="112" t="s">
        <v>107</v>
      </c>
      <c r="G22" s="17"/>
      <c r="H22" s="23" t="s">
        <v>2446</v>
      </c>
      <c r="I22" s="7" t="s">
        <v>2445</v>
      </c>
      <c r="J22" s="23" t="s">
        <v>2447</v>
      </c>
    </row>
    <row r="23" spans="1:11" ht="28">
      <c r="A23" s="22">
        <f t="shared" si="0"/>
        <v>18</v>
      </c>
      <c r="B23" s="22">
        <f t="shared" si="1"/>
        <v>204</v>
      </c>
      <c r="C23" s="3">
        <v>1</v>
      </c>
      <c r="D23" s="2" t="s">
        <v>108</v>
      </c>
      <c r="E23" s="9" t="s">
        <v>109</v>
      </c>
      <c r="F23" s="112" t="s">
        <v>98</v>
      </c>
      <c r="G23" s="17"/>
      <c r="H23" s="23" t="s">
        <v>2446</v>
      </c>
      <c r="I23" s="7" t="s">
        <v>2450</v>
      </c>
      <c r="J23" s="23" t="s">
        <v>2396</v>
      </c>
      <c r="K23" s="7" t="s">
        <v>2451</v>
      </c>
    </row>
    <row r="24" spans="1:11" ht="14">
      <c r="A24" s="22">
        <f t="shared" si="0"/>
        <v>19</v>
      </c>
      <c r="B24" s="22">
        <f t="shared" si="1"/>
        <v>205</v>
      </c>
      <c r="C24" s="3">
        <v>4</v>
      </c>
      <c r="D24" s="2" t="s">
        <v>110</v>
      </c>
      <c r="E24" s="9" t="s">
        <v>111</v>
      </c>
      <c r="F24" s="112" t="s">
        <v>112</v>
      </c>
      <c r="G24" s="17"/>
      <c r="H24" s="23" t="s">
        <v>2331</v>
      </c>
      <c r="I24" s="23" t="s">
        <v>2344</v>
      </c>
      <c r="J24" s="23" t="s">
        <v>2345</v>
      </c>
      <c r="K24" s="23" t="s">
        <v>2517</v>
      </c>
    </row>
    <row r="25" spans="1:11" ht="14">
      <c r="A25" s="22">
        <f t="shared" si="0"/>
        <v>20</v>
      </c>
      <c r="B25" s="22">
        <f t="shared" si="1"/>
        <v>209</v>
      </c>
      <c r="C25" s="3">
        <v>2</v>
      </c>
      <c r="D25" s="2" t="s">
        <v>113</v>
      </c>
      <c r="E25" s="9" t="s">
        <v>114</v>
      </c>
      <c r="F25" s="112" t="s">
        <v>115</v>
      </c>
      <c r="G25" s="17"/>
      <c r="H25" s="23" t="s">
        <v>2331</v>
      </c>
      <c r="I25" s="23" t="s">
        <v>2344</v>
      </c>
      <c r="J25" s="23" t="s">
        <v>2345</v>
      </c>
      <c r="K25" s="23" t="s">
        <v>2517</v>
      </c>
    </row>
    <row r="26" spans="1:11" ht="14">
      <c r="A26" s="22">
        <f t="shared" si="0"/>
        <v>21</v>
      </c>
      <c r="B26" s="22">
        <f t="shared" si="1"/>
        <v>211</v>
      </c>
      <c r="C26" s="3">
        <v>2</v>
      </c>
      <c r="D26" s="2" t="s">
        <v>116</v>
      </c>
      <c r="E26" s="9" t="s">
        <v>117</v>
      </c>
      <c r="F26" s="112" t="s">
        <v>118</v>
      </c>
      <c r="G26" s="17"/>
      <c r="H26" s="23" t="s">
        <v>2331</v>
      </c>
      <c r="I26" s="23" t="s">
        <v>2344</v>
      </c>
      <c r="J26" s="23" t="s">
        <v>2345</v>
      </c>
      <c r="K26" s="23" t="s">
        <v>2517</v>
      </c>
    </row>
    <row r="27" spans="1:11" ht="14">
      <c r="A27" s="22">
        <f t="shared" si="0"/>
        <v>22</v>
      </c>
      <c r="B27" s="22">
        <f t="shared" si="1"/>
        <v>213</v>
      </c>
      <c r="C27" s="3">
        <v>2</v>
      </c>
      <c r="D27" s="2" t="s">
        <v>119</v>
      </c>
      <c r="E27" s="9" t="s">
        <v>120</v>
      </c>
      <c r="F27" s="112" t="s">
        <v>121</v>
      </c>
      <c r="G27" s="17"/>
      <c r="H27" s="23" t="s">
        <v>2331</v>
      </c>
      <c r="I27" s="23" t="s">
        <v>2336</v>
      </c>
      <c r="J27" s="23" t="s">
        <v>2335</v>
      </c>
      <c r="K27" s="7" t="s">
        <v>2337</v>
      </c>
    </row>
    <row r="28" spans="1:11" ht="358">
      <c r="A28" s="22">
        <f t="shared" si="0"/>
        <v>23</v>
      </c>
      <c r="B28" s="22">
        <f t="shared" si="1"/>
        <v>215</v>
      </c>
      <c r="C28" s="3">
        <v>2</v>
      </c>
      <c r="D28" s="2" t="s">
        <v>122</v>
      </c>
      <c r="E28" s="9" t="s">
        <v>123</v>
      </c>
      <c r="F28" s="66" t="s">
        <v>124</v>
      </c>
      <c r="G28" s="197"/>
      <c r="H28" s="23" t="s">
        <v>2331</v>
      </c>
      <c r="I28" s="23" t="s">
        <v>2339</v>
      </c>
      <c r="J28" s="23" t="s">
        <v>2335</v>
      </c>
      <c r="K28" s="23" t="s">
        <v>2340</v>
      </c>
    </row>
    <row r="29" spans="1:11" ht="14">
      <c r="A29" s="22">
        <f t="shared" si="0"/>
        <v>24</v>
      </c>
      <c r="B29" s="22">
        <f t="shared" si="1"/>
        <v>217</v>
      </c>
      <c r="C29" s="3">
        <v>5</v>
      </c>
      <c r="D29" s="2" t="s">
        <v>125</v>
      </c>
      <c r="E29" s="9" t="s">
        <v>126</v>
      </c>
      <c r="F29" s="112" t="s">
        <v>121</v>
      </c>
      <c r="G29" s="17"/>
      <c r="H29" s="23" t="s">
        <v>2331</v>
      </c>
      <c r="I29" s="23" t="s">
        <v>2367</v>
      </c>
      <c r="J29" s="23" t="s">
        <v>2335</v>
      </c>
      <c r="K29" s="7" t="s">
        <v>2518</v>
      </c>
    </row>
    <row r="30" spans="1:11" ht="14">
      <c r="A30" s="22">
        <f t="shared" si="0"/>
        <v>25</v>
      </c>
      <c r="B30" s="22">
        <f t="shared" si="1"/>
        <v>222</v>
      </c>
      <c r="C30" s="3">
        <v>3</v>
      </c>
      <c r="D30" s="2" t="s">
        <v>127</v>
      </c>
      <c r="E30" s="9" t="s">
        <v>128</v>
      </c>
      <c r="F30" s="112" t="s">
        <v>121</v>
      </c>
      <c r="G30" s="17"/>
      <c r="H30" s="23" t="s">
        <v>2331</v>
      </c>
      <c r="I30" s="23" t="s">
        <v>2368</v>
      </c>
      <c r="J30" s="23" t="s">
        <v>2335</v>
      </c>
      <c r="K30" s="23" t="s">
        <v>2519</v>
      </c>
    </row>
    <row r="31" spans="1:11" ht="358">
      <c r="A31" s="22">
        <f t="shared" si="0"/>
        <v>26</v>
      </c>
      <c r="B31" s="22">
        <f t="shared" si="1"/>
        <v>225</v>
      </c>
      <c r="C31" s="3">
        <v>2</v>
      </c>
      <c r="D31" s="2" t="s">
        <v>129</v>
      </c>
      <c r="E31" s="9" t="s">
        <v>733</v>
      </c>
      <c r="F31" s="66" t="s">
        <v>131</v>
      </c>
      <c r="G31" s="197"/>
      <c r="H31" s="23" t="s">
        <v>2331</v>
      </c>
      <c r="I31" s="23" t="s">
        <v>2359</v>
      </c>
      <c r="J31" s="23" t="s">
        <v>2335</v>
      </c>
      <c r="K31" s="7" t="s">
        <v>2338</v>
      </c>
    </row>
    <row r="32" spans="1:11" ht="14">
      <c r="A32" s="22">
        <f t="shared" si="0"/>
        <v>27</v>
      </c>
      <c r="B32" s="22">
        <f t="shared" si="1"/>
        <v>227</v>
      </c>
      <c r="C32" s="3">
        <v>2</v>
      </c>
      <c r="D32" s="2" t="s">
        <v>132</v>
      </c>
      <c r="E32" s="9" t="s">
        <v>133</v>
      </c>
      <c r="F32" s="112" t="s">
        <v>121</v>
      </c>
      <c r="G32" s="17"/>
      <c r="H32" s="23" t="s">
        <v>2331</v>
      </c>
      <c r="I32" s="23" t="s">
        <v>2363</v>
      </c>
      <c r="J32" s="23" t="s">
        <v>2335</v>
      </c>
      <c r="K32" s="23" t="s">
        <v>2369</v>
      </c>
    </row>
    <row r="33" spans="1:11" ht="42">
      <c r="A33" s="22">
        <f t="shared" si="0"/>
        <v>28</v>
      </c>
      <c r="B33" s="22">
        <f t="shared" si="1"/>
        <v>229</v>
      </c>
      <c r="C33" s="3">
        <v>1</v>
      </c>
      <c r="D33" s="2" t="s">
        <v>134</v>
      </c>
      <c r="E33" s="9" t="s">
        <v>135</v>
      </c>
      <c r="F33" s="112" t="s">
        <v>136</v>
      </c>
      <c r="G33" s="17"/>
      <c r="H33" s="23" t="s">
        <v>2331</v>
      </c>
      <c r="I33" s="23" t="s">
        <v>2370</v>
      </c>
      <c r="J33" s="23" t="s">
        <v>2396</v>
      </c>
      <c r="K33" s="7" t="s">
        <v>2371</v>
      </c>
    </row>
    <row r="34" spans="1:11" ht="84">
      <c r="A34" s="22">
        <f t="shared" si="0"/>
        <v>29</v>
      </c>
      <c r="B34" s="22">
        <f t="shared" si="1"/>
        <v>230</v>
      </c>
      <c r="C34" s="3">
        <v>1</v>
      </c>
      <c r="D34" s="2" t="s">
        <v>137</v>
      </c>
      <c r="E34" s="9" t="s">
        <v>138</v>
      </c>
      <c r="F34" s="112" t="s">
        <v>139</v>
      </c>
      <c r="G34" s="17"/>
      <c r="H34" s="23" t="s">
        <v>2331</v>
      </c>
      <c r="I34" s="23" t="s">
        <v>2349</v>
      </c>
      <c r="J34" s="23" t="s">
        <v>2396</v>
      </c>
      <c r="K34" s="7" t="s">
        <v>2350</v>
      </c>
    </row>
    <row r="35" spans="1:11" ht="56">
      <c r="A35" s="22">
        <f t="shared" si="0"/>
        <v>30</v>
      </c>
      <c r="B35" s="22">
        <f t="shared" si="1"/>
        <v>231</v>
      </c>
      <c r="C35" s="3">
        <v>1</v>
      </c>
      <c r="D35" s="2" t="s">
        <v>140</v>
      </c>
      <c r="E35" s="9" t="s">
        <v>141</v>
      </c>
      <c r="F35" s="112" t="s">
        <v>142</v>
      </c>
      <c r="G35" s="17"/>
      <c r="H35" s="23" t="s">
        <v>2331</v>
      </c>
      <c r="I35" s="23" t="s">
        <v>2351</v>
      </c>
      <c r="J35" s="23" t="s">
        <v>2396</v>
      </c>
      <c r="K35" s="23" t="s">
        <v>2397</v>
      </c>
    </row>
    <row r="36" spans="1:11" ht="112">
      <c r="A36" s="22">
        <f t="shared" si="0"/>
        <v>31</v>
      </c>
      <c r="B36" s="22">
        <f t="shared" si="1"/>
        <v>232</v>
      </c>
      <c r="C36" s="3">
        <v>1</v>
      </c>
      <c r="D36" s="2" t="s">
        <v>143</v>
      </c>
      <c r="E36" s="9" t="s">
        <v>144</v>
      </c>
      <c r="F36" s="112" t="s">
        <v>145</v>
      </c>
      <c r="G36" s="17"/>
      <c r="H36" s="23" t="s">
        <v>2360</v>
      </c>
      <c r="I36" s="23" t="s">
        <v>2400</v>
      </c>
      <c r="J36" s="23" t="s">
        <v>2396</v>
      </c>
      <c r="K36" s="7" t="s">
        <v>2399</v>
      </c>
    </row>
    <row r="37" spans="1:11" ht="42">
      <c r="A37" s="22">
        <f t="shared" si="0"/>
        <v>32</v>
      </c>
      <c r="B37" s="22">
        <f t="shared" si="1"/>
        <v>233</v>
      </c>
      <c r="C37" s="3">
        <v>3</v>
      </c>
      <c r="D37" s="2" t="s">
        <v>146</v>
      </c>
      <c r="E37" s="9" t="s">
        <v>147</v>
      </c>
      <c r="F37" s="112" t="s">
        <v>148</v>
      </c>
      <c r="G37" s="17"/>
      <c r="H37" s="23" t="s">
        <v>2360</v>
      </c>
      <c r="I37" s="23" t="s">
        <v>2368</v>
      </c>
      <c r="J37" s="23" t="s">
        <v>2333</v>
      </c>
      <c r="K37" s="23" t="s">
        <v>2519</v>
      </c>
    </row>
    <row r="38" spans="1:11" ht="98">
      <c r="A38" s="22">
        <f t="shared" si="0"/>
        <v>33</v>
      </c>
      <c r="B38" s="22">
        <f t="shared" si="1"/>
        <v>236</v>
      </c>
      <c r="C38" s="3">
        <v>1</v>
      </c>
      <c r="D38" s="2" t="s">
        <v>149</v>
      </c>
      <c r="E38" s="9" t="s">
        <v>150</v>
      </c>
      <c r="F38" s="112" t="s">
        <v>151</v>
      </c>
      <c r="G38" s="17"/>
      <c r="H38" s="23" t="s">
        <v>2453</v>
      </c>
      <c r="I38" s="23" t="s">
        <v>2413</v>
      </c>
      <c r="J38" s="23" t="s">
        <v>2396</v>
      </c>
      <c r="K38" s="7" t="s">
        <v>2454</v>
      </c>
    </row>
    <row r="39" spans="1:11" ht="14">
      <c r="A39" s="22">
        <f t="shared" si="0"/>
        <v>34</v>
      </c>
      <c r="B39" s="22">
        <f t="shared" si="1"/>
        <v>237</v>
      </c>
      <c r="C39" s="3">
        <v>2</v>
      </c>
      <c r="D39" s="2" t="s">
        <v>152</v>
      </c>
      <c r="E39" s="9" t="s">
        <v>153</v>
      </c>
      <c r="F39" s="112" t="s">
        <v>115</v>
      </c>
      <c r="G39" s="17"/>
      <c r="H39" s="23" t="s">
        <v>2452</v>
      </c>
      <c r="I39" s="23" t="s">
        <v>2413</v>
      </c>
      <c r="J39" s="23" t="s">
        <v>2345</v>
      </c>
      <c r="K39" s="23" t="s">
        <v>2517</v>
      </c>
    </row>
    <row r="40" spans="1:11" ht="14">
      <c r="A40" s="22">
        <f t="shared" si="0"/>
        <v>35</v>
      </c>
      <c r="B40" s="22">
        <f t="shared" si="1"/>
        <v>239</v>
      </c>
      <c r="C40" s="3">
        <v>2</v>
      </c>
      <c r="D40" s="2" t="s">
        <v>154</v>
      </c>
      <c r="E40" s="9" t="s">
        <v>155</v>
      </c>
      <c r="F40" s="113" t="s">
        <v>118</v>
      </c>
      <c r="G40" s="364"/>
      <c r="H40" s="23" t="s">
        <v>2452</v>
      </c>
      <c r="I40" s="23" t="s">
        <v>2413</v>
      </c>
      <c r="J40" s="23" t="s">
        <v>2345</v>
      </c>
      <c r="K40" s="23" t="s">
        <v>2517</v>
      </c>
    </row>
    <row r="41" spans="1:11" ht="14">
      <c r="A41" s="22">
        <f t="shared" si="0"/>
        <v>36</v>
      </c>
      <c r="B41" s="22">
        <f t="shared" si="1"/>
        <v>241</v>
      </c>
      <c r="C41" s="3">
        <v>4</v>
      </c>
      <c r="D41" s="2" t="s">
        <v>156</v>
      </c>
      <c r="E41" s="9" t="s">
        <v>130</v>
      </c>
      <c r="F41" s="112" t="s">
        <v>157</v>
      </c>
      <c r="G41" s="17"/>
      <c r="H41" s="23" t="s">
        <v>2452</v>
      </c>
      <c r="I41" s="23" t="s">
        <v>2413</v>
      </c>
      <c r="J41" s="23" t="s">
        <v>2345</v>
      </c>
      <c r="K41" s="23" t="s">
        <v>2517</v>
      </c>
    </row>
    <row r="42" spans="1:11" ht="126">
      <c r="A42" s="22">
        <f t="shared" si="0"/>
        <v>37</v>
      </c>
      <c r="B42" s="22">
        <f t="shared" si="1"/>
        <v>245</v>
      </c>
      <c r="C42" s="3">
        <v>1</v>
      </c>
      <c r="D42" s="2" t="s">
        <v>158</v>
      </c>
      <c r="E42" s="9" t="s">
        <v>159</v>
      </c>
      <c r="F42" s="112" t="s">
        <v>160</v>
      </c>
      <c r="G42" s="17"/>
      <c r="H42" s="23" t="s">
        <v>2455</v>
      </c>
      <c r="I42" s="23" t="s">
        <v>2413</v>
      </c>
      <c r="J42" s="23" t="s">
        <v>2396</v>
      </c>
      <c r="K42" s="7" t="s">
        <v>2456</v>
      </c>
    </row>
    <row r="43" spans="1:11" ht="70">
      <c r="A43" s="22">
        <f t="shared" si="0"/>
        <v>38</v>
      </c>
      <c r="B43" s="22">
        <f t="shared" si="1"/>
        <v>246</v>
      </c>
      <c r="C43" s="3">
        <v>1</v>
      </c>
      <c r="D43" s="2" t="s">
        <v>161</v>
      </c>
      <c r="E43" s="9" t="s">
        <v>162</v>
      </c>
      <c r="F43" s="112" t="s">
        <v>163</v>
      </c>
      <c r="G43" s="17"/>
      <c r="H43" s="23" t="s">
        <v>2455</v>
      </c>
      <c r="I43" s="7" t="s">
        <v>2458</v>
      </c>
      <c r="J43" s="23" t="s">
        <v>2396</v>
      </c>
      <c r="K43" s="7" t="s">
        <v>2457</v>
      </c>
    </row>
    <row r="44" spans="1:11" ht="42">
      <c r="A44" s="22">
        <f t="shared" si="0"/>
        <v>39</v>
      </c>
      <c r="B44" s="22">
        <f t="shared" si="1"/>
        <v>247</v>
      </c>
      <c r="C44" s="3">
        <v>1</v>
      </c>
      <c r="D44" s="2" t="s">
        <v>164</v>
      </c>
      <c r="E44" s="9" t="s">
        <v>165</v>
      </c>
      <c r="F44" s="112" t="s">
        <v>166</v>
      </c>
      <c r="G44" s="17"/>
      <c r="H44" s="23" t="s">
        <v>2331</v>
      </c>
      <c r="I44" s="23" t="s">
        <v>2393</v>
      </c>
      <c r="J44" s="23" t="s">
        <v>2396</v>
      </c>
      <c r="K44" s="23" t="s">
        <v>2371</v>
      </c>
    </row>
    <row r="45" spans="1:11" ht="42">
      <c r="A45" s="22">
        <f t="shared" si="0"/>
        <v>40</v>
      </c>
      <c r="B45" s="22">
        <f t="shared" si="1"/>
        <v>248</v>
      </c>
      <c r="C45" s="3">
        <v>1</v>
      </c>
      <c r="D45" s="2" t="s">
        <v>167</v>
      </c>
      <c r="E45" s="9" t="s">
        <v>168</v>
      </c>
      <c r="F45" s="112" t="s">
        <v>169</v>
      </c>
      <c r="G45" s="17"/>
      <c r="H45" s="23" t="s">
        <v>2331</v>
      </c>
      <c r="I45" s="23" t="s">
        <v>2394</v>
      </c>
      <c r="J45" s="23" t="s">
        <v>2396</v>
      </c>
      <c r="K45" s="23" t="s">
        <v>2371</v>
      </c>
    </row>
    <row r="46" spans="1:11" ht="42">
      <c r="A46" s="22">
        <f t="shared" si="0"/>
        <v>41</v>
      </c>
      <c r="B46" s="22">
        <f t="shared" si="1"/>
        <v>249</v>
      </c>
      <c r="C46" s="3">
        <v>1</v>
      </c>
      <c r="D46" s="2" t="s">
        <v>170</v>
      </c>
      <c r="E46" s="9" t="s">
        <v>171</v>
      </c>
      <c r="F46" s="112" t="s">
        <v>172</v>
      </c>
      <c r="G46" s="17"/>
      <c r="H46" s="23" t="s">
        <v>2331</v>
      </c>
      <c r="I46" s="23" t="s">
        <v>2548</v>
      </c>
      <c r="J46" s="23" t="s">
        <v>2396</v>
      </c>
      <c r="K46" s="23" t="s">
        <v>2371</v>
      </c>
    </row>
    <row r="47" spans="1:11" ht="42">
      <c r="A47" s="22">
        <f t="shared" si="0"/>
        <v>42</v>
      </c>
      <c r="B47" s="22">
        <f t="shared" si="1"/>
        <v>250</v>
      </c>
      <c r="C47" s="3">
        <v>1</v>
      </c>
      <c r="D47" s="2" t="s">
        <v>173</v>
      </c>
      <c r="E47" s="9" t="s">
        <v>174</v>
      </c>
      <c r="F47" s="112" t="s">
        <v>175</v>
      </c>
      <c r="G47" s="17"/>
      <c r="H47" s="23" t="s">
        <v>2331</v>
      </c>
      <c r="I47" s="23" t="s">
        <v>2549</v>
      </c>
      <c r="J47" s="23" t="s">
        <v>2396</v>
      </c>
      <c r="K47" s="23" t="s">
        <v>2371</v>
      </c>
    </row>
    <row r="48" spans="1:11" ht="28">
      <c r="A48" s="22">
        <f t="shared" si="0"/>
        <v>43</v>
      </c>
      <c r="B48" s="22">
        <f t="shared" si="1"/>
        <v>251</v>
      </c>
      <c r="C48" s="3">
        <v>20</v>
      </c>
      <c r="D48" s="2" t="s">
        <v>176</v>
      </c>
      <c r="E48" s="9" t="s">
        <v>177</v>
      </c>
      <c r="F48" s="112" t="s">
        <v>178</v>
      </c>
      <c r="G48" s="17"/>
      <c r="H48" s="23" t="s">
        <v>2331</v>
      </c>
      <c r="I48" s="23" t="s">
        <v>2395</v>
      </c>
      <c r="J48" s="23" t="s">
        <v>2335</v>
      </c>
    </row>
    <row r="49" spans="1:10" ht="28">
      <c r="A49" s="22">
        <f t="shared" si="0"/>
        <v>44</v>
      </c>
      <c r="B49" s="22">
        <f t="shared" si="1"/>
        <v>271</v>
      </c>
      <c r="C49" s="3">
        <v>1</v>
      </c>
      <c r="D49" s="2" t="s">
        <v>179</v>
      </c>
      <c r="E49" s="9" t="s">
        <v>180</v>
      </c>
      <c r="F49" s="112" t="s">
        <v>181</v>
      </c>
      <c r="G49" s="17"/>
      <c r="H49" s="23" t="s">
        <v>2331</v>
      </c>
      <c r="I49" s="23" t="s">
        <v>2375</v>
      </c>
      <c r="J49" s="23" t="s">
        <v>2376</v>
      </c>
    </row>
    <row r="50" spans="1:10" ht="28">
      <c r="A50" s="22">
        <f t="shared" si="0"/>
        <v>45</v>
      </c>
      <c r="B50" s="22">
        <f t="shared" si="1"/>
        <v>272</v>
      </c>
      <c r="C50" s="3">
        <v>1</v>
      </c>
      <c r="D50" s="2" t="s">
        <v>182</v>
      </c>
      <c r="E50" s="9" t="s">
        <v>183</v>
      </c>
      <c r="F50" s="112" t="s">
        <v>184</v>
      </c>
      <c r="G50" s="17"/>
      <c r="H50" s="23" t="s">
        <v>2331</v>
      </c>
      <c r="I50" s="23" t="s">
        <v>2377</v>
      </c>
      <c r="J50" s="23" t="s">
        <v>2376</v>
      </c>
    </row>
    <row r="51" spans="1:10" ht="28">
      <c r="A51" s="22">
        <f t="shared" si="0"/>
        <v>46</v>
      </c>
      <c r="B51" s="22">
        <f t="shared" si="1"/>
        <v>273</v>
      </c>
      <c r="C51" s="3">
        <v>1</v>
      </c>
      <c r="D51" s="2" t="s">
        <v>185</v>
      </c>
      <c r="E51" s="9" t="s">
        <v>186</v>
      </c>
      <c r="F51" s="112" t="s">
        <v>184</v>
      </c>
      <c r="G51" s="17"/>
      <c r="H51" s="23" t="s">
        <v>2331</v>
      </c>
      <c r="I51" s="23" t="s">
        <v>2378</v>
      </c>
      <c r="J51" s="23" t="s">
        <v>2376</v>
      </c>
    </row>
    <row r="52" spans="1:10" ht="14">
      <c r="A52" s="22">
        <f t="shared" si="0"/>
        <v>47</v>
      </c>
      <c r="B52" s="22">
        <f t="shared" si="1"/>
        <v>274</v>
      </c>
      <c r="C52" s="3">
        <v>1</v>
      </c>
      <c r="D52" s="2" t="s">
        <v>187</v>
      </c>
      <c r="E52" s="9" t="s">
        <v>188</v>
      </c>
      <c r="F52" s="112" t="s">
        <v>184</v>
      </c>
      <c r="G52" s="17"/>
      <c r="H52" s="23" t="s">
        <v>2331</v>
      </c>
      <c r="I52" s="23" t="s">
        <v>2379</v>
      </c>
      <c r="J52" s="23" t="s">
        <v>2376</v>
      </c>
    </row>
    <row r="53" spans="1:10" ht="14">
      <c r="A53" s="22">
        <f t="shared" si="0"/>
        <v>48</v>
      </c>
      <c r="B53" s="22">
        <f t="shared" si="1"/>
        <v>275</v>
      </c>
      <c r="C53" s="3">
        <v>1</v>
      </c>
      <c r="D53" s="2" t="s">
        <v>189</v>
      </c>
      <c r="E53" s="9" t="s">
        <v>190</v>
      </c>
      <c r="F53" s="112" t="s">
        <v>184</v>
      </c>
      <c r="G53" s="17"/>
      <c r="H53" s="23" t="s">
        <v>2331</v>
      </c>
      <c r="I53" s="23" t="s">
        <v>2380</v>
      </c>
      <c r="J53" s="23" t="s">
        <v>2376</v>
      </c>
    </row>
    <row r="54" spans="1:10" ht="14">
      <c r="A54" s="22">
        <f t="shared" si="0"/>
        <v>49</v>
      </c>
      <c r="B54" s="22">
        <f t="shared" si="1"/>
        <v>276</v>
      </c>
      <c r="C54" s="3">
        <v>1</v>
      </c>
      <c r="D54" s="2" t="s">
        <v>191</v>
      </c>
      <c r="E54" s="9" t="s">
        <v>192</v>
      </c>
      <c r="F54" s="112" t="s">
        <v>184</v>
      </c>
      <c r="G54" s="17"/>
      <c r="H54" s="23" t="s">
        <v>2331</v>
      </c>
      <c r="I54" s="23" t="s">
        <v>2381</v>
      </c>
      <c r="J54" s="23" t="s">
        <v>2376</v>
      </c>
    </row>
    <row r="55" spans="1:10" ht="14">
      <c r="A55" s="22">
        <f t="shared" si="0"/>
        <v>50</v>
      </c>
      <c r="B55" s="22">
        <f t="shared" si="1"/>
        <v>277</v>
      </c>
      <c r="C55" s="3">
        <v>1</v>
      </c>
      <c r="D55" s="2" t="s">
        <v>193</v>
      </c>
      <c r="E55" s="9" t="s">
        <v>194</v>
      </c>
      <c r="F55" s="112" t="s">
        <v>184</v>
      </c>
      <c r="G55" s="17"/>
      <c r="H55" s="23" t="s">
        <v>2331</v>
      </c>
      <c r="I55" s="23" t="s">
        <v>2382</v>
      </c>
      <c r="J55" s="23" t="s">
        <v>2376</v>
      </c>
    </row>
    <row r="56" spans="1:10" ht="14">
      <c r="A56" s="22">
        <f t="shared" si="0"/>
        <v>51</v>
      </c>
      <c r="B56" s="22">
        <f t="shared" si="1"/>
        <v>278</v>
      </c>
      <c r="C56" s="3">
        <v>1</v>
      </c>
      <c r="D56" s="2" t="s">
        <v>195</v>
      </c>
      <c r="E56" s="9" t="s">
        <v>196</v>
      </c>
      <c r="F56" s="112" t="s">
        <v>184</v>
      </c>
      <c r="G56" s="17"/>
      <c r="H56" s="23" t="s">
        <v>2331</v>
      </c>
      <c r="I56" s="23" t="s">
        <v>2383</v>
      </c>
      <c r="J56" s="23" t="s">
        <v>2376</v>
      </c>
    </row>
    <row r="57" spans="1:10" ht="14">
      <c r="A57" s="22">
        <f t="shared" si="0"/>
        <v>52</v>
      </c>
      <c r="B57" s="22">
        <f t="shared" si="1"/>
        <v>279</v>
      </c>
      <c r="C57" s="3">
        <v>1</v>
      </c>
      <c r="D57" s="2" t="s">
        <v>197</v>
      </c>
      <c r="E57" s="9" t="s">
        <v>198</v>
      </c>
      <c r="F57" s="112" t="s">
        <v>184</v>
      </c>
      <c r="G57" s="17"/>
      <c r="H57" s="23" t="s">
        <v>2331</v>
      </c>
      <c r="I57" s="23" t="s">
        <v>2384</v>
      </c>
      <c r="J57" s="23" t="s">
        <v>2376</v>
      </c>
    </row>
    <row r="58" spans="1:10" ht="14">
      <c r="A58" s="22">
        <f t="shared" si="0"/>
        <v>53</v>
      </c>
      <c r="B58" s="22">
        <f t="shared" si="1"/>
        <v>280</v>
      </c>
      <c r="C58" s="3">
        <v>1</v>
      </c>
      <c r="D58" s="2" t="s">
        <v>199</v>
      </c>
      <c r="E58" s="9" t="s">
        <v>200</v>
      </c>
      <c r="F58" s="112" t="s">
        <v>184</v>
      </c>
      <c r="G58" s="17"/>
      <c r="H58" s="23" t="s">
        <v>2331</v>
      </c>
      <c r="I58" s="23" t="s">
        <v>2385</v>
      </c>
      <c r="J58" s="23" t="s">
        <v>2376</v>
      </c>
    </row>
    <row r="59" spans="1:10" ht="14">
      <c r="A59" s="22">
        <f t="shared" si="0"/>
        <v>54</v>
      </c>
      <c r="B59" s="22">
        <f t="shared" si="1"/>
        <v>281</v>
      </c>
      <c r="C59" s="3">
        <v>1</v>
      </c>
      <c r="D59" s="2" t="s">
        <v>201</v>
      </c>
      <c r="E59" s="9" t="s">
        <v>202</v>
      </c>
      <c r="F59" s="112" t="s">
        <v>184</v>
      </c>
      <c r="G59" s="17"/>
      <c r="H59" s="23" t="s">
        <v>2331</v>
      </c>
      <c r="I59" s="23" t="s">
        <v>2386</v>
      </c>
      <c r="J59" s="23" t="s">
        <v>2376</v>
      </c>
    </row>
    <row r="60" spans="1:10" ht="28">
      <c r="A60" s="22">
        <f t="shared" si="0"/>
        <v>55</v>
      </c>
      <c r="B60" s="22">
        <f t="shared" si="1"/>
        <v>282</v>
      </c>
      <c r="C60" s="3">
        <v>1</v>
      </c>
      <c r="D60" s="2" t="s">
        <v>203</v>
      </c>
      <c r="E60" s="9" t="s">
        <v>204</v>
      </c>
      <c r="F60" s="112" t="s">
        <v>184</v>
      </c>
      <c r="G60" s="17"/>
      <c r="H60" s="23" t="s">
        <v>2331</v>
      </c>
      <c r="I60" s="23" t="s">
        <v>2387</v>
      </c>
      <c r="J60" s="23" t="s">
        <v>2376</v>
      </c>
    </row>
    <row r="61" spans="1:10" ht="14">
      <c r="A61" s="22">
        <f t="shared" si="0"/>
        <v>56</v>
      </c>
      <c r="B61" s="22">
        <f t="shared" si="1"/>
        <v>283</v>
      </c>
      <c r="C61" s="3">
        <v>1</v>
      </c>
      <c r="D61" s="2" t="s">
        <v>205</v>
      </c>
      <c r="E61" s="9" t="s">
        <v>206</v>
      </c>
      <c r="F61" s="112" t="s">
        <v>184</v>
      </c>
      <c r="G61" s="17"/>
      <c r="H61" s="23" t="s">
        <v>2331</v>
      </c>
      <c r="I61" s="23" t="s">
        <v>2388</v>
      </c>
      <c r="J61" s="23" t="s">
        <v>2376</v>
      </c>
    </row>
    <row r="62" spans="1:10" ht="14">
      <c r="A62" s="22">
        <f t="shared" si="0"/>
        <v>57</v>
      </c>
      <c r="B62" s="22">
        <f t="shared" si="1"/>
        <v>284</v>
      </c>
      <c r="C62" s="3">
        <v>1</v>
      </c>
      <c r="D62" s="2" t="s">
        <v>207</v>
      </c>
      <c r="E62" s="9" t="s">
        <v>208</v>
      </c>
      <c r="F62" s="112" t="s">
        <v>184</v>
      </c>
      <c r="G62" s="17"/>
      <c r="H62" s="23" t="s">
        <v>2331</v>
      </c>
      <c r="I62" s="23" t="s">
        <v>2389</v>
      </c>
      <c r="J62" s="23" t="s">
        <v>2376</v>
      </c>
    </row>
    <row r="63" spans="1:10" ht="14">
      <c r="A63" s="22">
        <f t="shared" si="0"/>
        <v>58</v>
      </c>
      <c r="B63" s="22">
        <f t="shared" si="1"/>
        <v>285</v>
      </c>
      <c r="C63" s="3">
        <v>1</v>
      </c>
      <c r="D63" s="2" t="s">
        <v>209</v>
      </c>
      <c r="E63" s="9" t="s">
        <v>210</v>
      </c>
      <c r="F63" s="112" t="s">
        <v>184</v>
      </c>
      <c r="G63" s="17"/>
      <c r="H63" s="23" t="s">
        <v>2331</v>
      </c>
      <c r="I63" s="23" t="s">
        <v>2390</v>
      </c>
      <c r="J63" s="23" t="s">
        <v>2376</v>
      </c>
    </row>
    <row r="64" spans="1:10" ht="28">
      <c r="A64" s="22">
        <f t="shared" si="0"/>
        <v>59</v>
      </c>
      <c r="B64" s="22">
        <f t="shared" si="1"/>
        <v>286</v>
      </c>
      <c r="C64" s="3">
        <v>30</v>
      </c>
      <c r="D64" s="2" t="s">
        <v>211</v>
      </c>
      <c r="E64" s="9" t="s">
        <v>212</v>
      </c>
      <c r="F64" s="112" t="s">
        <v>178</v>
      </c>
      <c r="G64" s="17"/>
      <c r="H64" s="23" t="s">
        <v>2331</v>
      </c>
      <c r="I64" s="23" t="s">
        <v>2524</v>
      </c>
      <c r="J64" s="23" t="s">
        <v>2335</v>
      </c>
    </row>
    <row r="65" spans="1:10" ht="28">
      <c r="A65" s="22">
        <f t="shared" si="0"/>
        <v>60</v>
      </c>
      <c r="B65" s="22">
        <f t="shared" si="1"/>
        <v>316</v>
      </c>
      <c r="C65" s="3">
        <v>30</v>
      </c>
      <c r="D65" s="2" t="s">
        <v>213</v>
      </c>
      <c r="E65" s="9" t="s">
        <v>214</v>
      </c>
      <c r="F65" s="112" t="s">
        <v>178</v>
      </c>
      <c r="G65" s="17"/>
      <c r="H65" s="23" t="s">
        <v>2331</v>
      </c>
      <c r="I65" s="23" t="s">
        <v>2525</v>
      </c>
      <c r="J65" s="23" t="s">
        <v>2335</v>
      </c>
    </row>
    <row r="66" spans="1:10" ht="28">
      <c r="A66" s="22">
        <f t="shared" si="0"/>
        <v>61</v>
      </c>
      <c r="B66" s="22">
        <f t="shared" si="1"/>
        <v>346</v>
      </c>
      <c r="C66" s="3">
        <v>30</v>
      </c>
      <c r="D66" s="2" t="s">
        <v>215</v>
      </c>
      <c r="E66" s="9" t="s">
        <v>216</v>
      </c>
      <c r="F66" s="112" t="s">
        <v>178</v>
      </c>
      <c r="G66" s="17"/>
      <c r="H66" s="23" t="s">
        <v>2331</v>
      </c>
      <c r="I66" s="23" t="s">
        <v>2526</v>
      </c>
      <c r="J66" s="23" t="s">
        <v>2335</v>
      </c>
    </row>
    <row r="67" spans="1:10" ht="28">
      <c r="A67" s="22">
        <f t="shared" si="0"/>
        <v>62</v>
      </c>
      <c r="B67" s="22">
        <f t="shared" si="1"/>
        <v>376</v>
      </c>
      <c r="C67" s="3">
        <v>30</v>
      </c>
      <c r="D67" s="2" t="s">
        <v>217</v>
      </c>
      <c r="E67" s="9" t="s">
        <v>218</v>
      </c>
      <c r="F67" s="112" t="s">
        <v>178</v>
      </c>
      <c r="G67" s="17"/>
      <c r="H67" s="23" t="s">
        <v>2331</v>
      </c>
      <c r="I67" s="23" t="s">
        <v>2527</v>
      </c>
      <c r="J67" s="23" t="s">
        <v>2335</v>
      </c>
    </row>
    <row r="68" spans="1:10" ht="28">
      <c r="A68" s="22">
        <f t="shared" si="0"/>
        <v>63</v>
      </c>
      <c r="B68" s="22">
        <f t="shared" si="1"/>
        <v>406</v>
      </c>
      <c r="C68" s="3">
        <v>30</v>
      </c>
      <c r="D68" s="2" t="s">
        <v>219</v>
      </c>
      <c r="E68" s="9" t="s">
        <v>220</v>
      </c>
      <c r="F68" s="112" t="s">
        <v>221</v>
      </c>
      <c r="G68" s="17"/>
      <c r="H68" s="23" t="s">
        <v>2331</v>
      </c>
      <c r="I68" s="23" t="s">
        <v>2528</v>
      </c>
      <c r="J68" s="23" t="s">
        <v>2335</v>
      </c>
    </row>
    <row r="69" spans="1:10" ht="28">
      <c r="A69" s="22">
        <f t="shared" si="0"/>
        <v>64</v>
      </c>
      <c r="B69" s="22">
        <f t="shared" si="1"/>
        <v>436</v>
      </c>
      <c r="C69" s="3">
        <v>30</v>
      </c>
      <c r="D69" s="2" t="s">
        <v>222</v>
      </c>
      <c r="E69" s="9" t="s">
        <v>223</v>
      </c>
      <c r="F69" s="112" t="s">
        <v>178</v>
      </c>
      <c r="G69" s="17"/>
      <c r="H69" s="23" t="s">
        <v>2331</v>
      </c>
      <c r="I69" s="23" t="s">
        <v>2529</v>
      </c>
      <c r="J69" s="23" t="s">
        <v>2335</v>
      </c>
    </row>
    <row r="70" spans="1:10" ht="14">
      <c r="A70" s="22">
        <f t="shared" si="0"/>
        <v>65</v>
      </c>
      <c r="B70" s="22">
        <f t="shared" si="1"/>
        <v>466</v>
      </c>
      <c r="C70" s="3">
        <v>30</v>
      </c>
      <c r="D70" s="2" t="s">
        <v>224</v>
      </c>
      <c r="E70" s="9" t="s">
        <v>225</v>
      </c>
      <c r="F70" s="112" t="s">
        <v>178</v>
      </c>
      <c r="G70" s="17"/>
      <c r="H70" s="23" t="s">
        <v>2331</v>
      </c>
      <c r="I70" s="23" t="s">
        <v>2530</v>
      </c>
      <c r="J70" s="23" t="s">
        <v>2335</v>
      </c>
    </row>
    <row r="71" spans="1:10" ht="14">
      <c r="A71" s="22">
        <f t="shared" si="0"/>
        <v>66</v>
      </c>
      <c r="B71" s="22">
        <f t="shared" si="1"/>
        <v>496</v>
      </c>
      <c r="C71" s="3">
        <v>30</v>
      </c>
      <c r="D71" s="2" t="s">
        <v>226</v>
      </c>
      <c r="E71" s="9" t="s">
        <v>227</v>
      </c>
      <c r="F71" s="112" t="s">
        <v>221</v>
      </c>
      <c r="G71" s="17"/>
      <c r="H71" s="23" t="s">
        <v>2331</v>
      </c>
      <c r="I71" s="23" t="s">
        <v>2531</v>
      </c>
      <c r="J71" s="23" t="s">
        <v>2335</v>
      </c>
    </row>
    <row r="72" spans="1:10" ht="28">
      <c r="A72" s="22">
        <f t="shared" ref="A72:A104" si="2">A71+1</f>
        <v>67</v>
      </c>
      <c r="B72" s="22">
        <f t="shared" ref="B72:B104" si="3">B71+C71</f>
        <v>526</v>
      </c>
      <c r="C72" s="3">
        <v>3</v>
      </c>
      <c r="D72" s="2" t="s">
        <v>2532</v>
      </c>
      <c r="E72" s="9" t="s">
        <v>228</v>
      </c>
      <c r="F72" s="112" t="s">
        <v>229</v>
      </c>
      <c r="G72" s="17"/>
      <c r="H72" s="23" t="s">
        <v>2565</v>
      </c>
      <c r="I72" s="23" t="s">
        <v>2567</v>
      </c>
    </row>
    <row r="73" spans="1:10" ht="14">
      <c r="A73" s="22">
        <f t="shared" si="2"/>
        <v>68</v>
      </c>
      <c r="B73" s="22">
        <f t="shared" si="3"/>
        <v>529</v>
      </c>
      <c r="C73" s="3">
        <v>3</v>
      </c>
      <c r="D73" s="2" t="s">
        <v>2533</v>
      </c>
      <c r="E73" s="9" t="s">
        <v>230</v>
      </c>
      <c r="F73" s="112" t="s">
        <v>231</v>
      </c>
      <c r="G73" s="17"/>
      <c r="H73" s="23" t="s">
        <v>2565</v>
      </c>
      <c r="I73" s="23" t="s">
        <v>2566</v>
      </c>
      <c r="J73" s="23" t="s">
        <v>2396</v>
      </c>
    </row>
    <row r="74" spans="1:10" ht="14">
      <c r="A74" s="22">
        <f t="shared" si="2"/>
        <v>69</v>
      </c>
      <c r="B74" s="22">
        <f t="shared" si="3"/>
        <v>532</v>
      </c>
      <c r="C74" s="3">
        <v>3</v>
      </c>
      <c r="D74" s="2" t="s">
        <v>2534</v>
      </c>
      <c r="E74" s="9" t="s">
        <v>232</v>
      </c>
      <c r="F74" s="112" t="s">
        <v>231</v>
      </c>
      <c r="G74" s="17"/>
      <c r="H74" s="23" t="s">
        <v>2565</v>
      </c>
    </row>
    <row r="75" spans="1:10" ht="14">
      <c r="A75" s="22">
        <f t="shared" si="2"/>
        <v>70</v>
      </c>
      <c r="B75" s="22">
        <f t="shared" si="3"/>
        <v>535</v>
      </c>
      <c r="C75" s="3">
        <v>3</v>
      </c>
      <c r="D75" s="2" t="s">
        <v>2535</v>
      </c>
      <c r="E75" s="9" t="s">
        <v>233</v>
      </c>
      <c r="F75" s="112" t="s">
        <v>231</v>
      </c>
      <c r="G75" s="17"/>
      <c r="H75" s="23" t="s">
        <v>2565</v>
      </c>
    </row>
    <row r="76" spans="1:10" ht="14">
      <c r="A76" s="22">
        <f t="shared" si="2"/>
        <v>71</v>
      </c>
      <c r="B76" s="22">
        <f t="shared" si="3"/>
        <v>538</v>
      </c>
      <c r="C76" s="3">
        <v>3</v>
      </c>
      <c r="D76" s="2" t="s">
        <v>2536</v>
      </c>
      <c r="E76" s="9" t="s">
        <v>234</v>
      </c>
      <c r="F76" s="112" t="s">
        <v>231</v>
      </c>
      <c r="G76" s="17"/>
      <c r="H76" s="23" t="s">
        <v>2565</v>
      </c>
    </row>
    <row r="77" spans="1:10" ht="14">
      <c r="A77" s="22">
        <f t="shared" si="2"/>
        <v>72</v>
      </c>
      <c r="B77" s="22">
        <f t="shared" si="3"/>
        <v>541</v>
      </c>
      <c r="C77" s="3">
        <v>3</v>
      </c>
      <c r="D77" s="2" t="s">
        <v>2537</v>
      </c>
      <c r="E77" s="9" t="s">
        <v>235</v>
      </c>
      <c r="F77" s="112" t="s">
        <v>231</v>
      </c>
      <c r="G77" s="17"/>
      <c r="H77" s="23" t="s">
        <v>2565</v>
      </c>
    </row>
    <row r="78" spans="1:10" ht="14">
      <c r="A78" s="22">
        <f t="shared" si="2"/>
        <v>73</v>
      </c>
      <c r="B78" s="22">
        <f t="shared" si="3"/>
        <v>544</v>
      </c>
      <c r="C78" s="3">
        <v>3</v>
      </c>
      <c r="D78" s="2" t="s">
        <v>2538</v>
      </c>
      <c r="E78" s="9" t="s">
        <v>236</v>
      </c>
      <c r="F78" s="112" t="s">
        <v>231</v>
      </c>
      <c r="G78" s="17"/>
      <c r="H78" s="23" t="s">
        <v>2565</v>
      </c>
    </row>
    <row r="79" spans="1:10" ht="14">
      <c r="A79" s="22">
        <f t="shared" si="2"/>
        <v>74</v>
      </c>
      <c r="B79" s="22">
        <f t="shared" si="3"/>
        <v>547</v>
      </c>
      <c r="C79" s="3">
        <v>3</v>
      </c>
      <c r="D79" s="2" t="s">
        <v>2539</v>
      </c>
      <c r="E79" s="9" t="s">
        <v>237</v>
      </c>
      <c r="F79" s="112" t="s">
        <v>231</v>
      </c>
      <c r="G79" s="17"/>
      <c r="H79" s="23" t="s">
        <v>2565</v>
      </c>
    </row>
    <row r="80" spans="1:10" ht="14">
      <c r="A80" s="22">
        <f t="shared" si="2"/>
        <v>75</v>
      </c>
      <c r="B80" s="22">
        <f t="shared" si="3"/>
        <v>550</v>
      </c>
      <c r="C80" s="3">
        <v>3</v>
      </c>
      <c r="D80" s="2" t="s">
        <v>2540</v>
      </c>
      <c r="E80" s="9" t="s">
        <v>238</v>
      </c>
      <c r="F80" s="112" t="s">
        <v>231</v>
      </c>
      <c r="G80" s="17"/>
      <c r="H80" s="23" t="s">
        <v>2565</v>
      </c>
    </row>
    <row r="81" spans="1:11" ht="14">
      <c r="A81" s="22">
        <f t="shared" si="2"/>
        <v>76</v>
      </c>
      <c r="B81" s="22">
        <f t="shared" si="3"/>
        <v>553</v>
      </c>
      <c r="C81" s="3">
        <v>3</v>
      </c>
      <c r="D81" s="2" t="s">
        <v>2541</v>
      </c>
      <c r="E81" s="9" t="s">
        <v>239</v>
      </c>
      <c r="F81" s="112" t="s">
        <v>231</v>
      </c>
      <c r="G81" s="17"/>
      <c r="H81" s="23" t="s">
        <v>2565</v>
      </c>
    </row>
    <row r="82" spans="1:11" ht="14">
      <c r="A82" s="22">
        <f t="shared" si="2"/>
        <v>77</v>
      </c>
      <c r="B82" s="22">
        <f t="shared" si="3"/>
        <v>556</v>
      </c>
      <c r="C82" s="3">
        <v>3</v>
      </c>
      <c r="D82" s="2" t="s">
        <v>2542</v>
      </c>
      <c r="E82" s="9" t="s">
        <v>240</v>
      </c>
      <c r="F82" s="112" t="s">
        <v>231</v>
      </c>
      <c r="G82" s="17"/>
      <c r="H82" s="23" t="s">
        <v>2565</v>
      </c>
    </row>
    <row r="83" spans="1:11" ht="14">
      <c r="A83" s="22">
        <f t="shared" si="2"/>
        <v>78</v>
      </c>
      <c r="B83" s="22">
        <f t="shared" si="3"/>
        <v>559</v>
      </c>
      <c r="C83" s="3">
        <v>3</v>
      </c>
      <c r="D83" s="2" t="s">
        <v>2543</v>
      </c>
      <c r="E83" s="9" t="s">
        <v>241</v>
      </c>
      <c r="F83" s="112" t="s">
        <v>231</v>
      </c>
      <c r="G83" s="17"/>
      <c r="H83" s="23" t="s">
        <v>2565</v>
      </c>
    </row>
    <row r="84" spans="1:11" ht="14">
      <c r="A84" s="22">
        <f t="shared" si="2"/>
        <v>79</v>
      </c>
      <c r="B84" s="22">
        <f t="shared" si="3"/>
        <v>562</v>
      </c>
      <c r="C84" s="3">
        <v>3</v>
      </c>
      <c r="D84" s="2" t="s">
        <v>2544</v>
      </c>
      <c r="E84" s="9" t="s">
        <v>242</v>
      </c>
      <c r="F84" s="112" t="s">
        <v>231</v>
      </c>
      <c r="G84" s="17"/>
      <c r="H84" s="23" t="s">
        <v>2565</v>
      </c>
    </row>
    <row r="85" spans="1:11" ht="14">
      <c r="A85" s="22">
        <f t="shared" si="2"/>
        <v>80</v>
      </c>
      <c r="B85" s="22">
        <f t="shared" si="3"/>
        <v>565</v>
      </c>
      <c r="C85" s="3">
        <v>3</v>
      </c>
      <c r="D85" s="2" t="s">
        <v>2545</v>
      </c>
      <c r="E85" s="9" t="s">
        <v>243</v>
      </c>
      <c r="F85" s="112" t="s">
        <v>231</v>
      </c>
      <c r="G85" s="17"/>
      <c r="H85" s="23" t="s">
        <v>2565</v>
      </c>
    </row>
    <row r="86" spans="1:11" ht="14">
      <c r="A86" s="22">
        <f t="shared" si="2"/>
        <v>81</v>
      </c>
      <c r="B86" s="22">
        <f t="shared" si="3"/>
        <v>568</v>
      </c>
      <c r="C86" s="3">
        <v>3</v>
      </c>
      <c r="D86" s="2" t="s">
        <v>2546</v>
      </c>
      <c r="E86" s="9" t="s">
        <v>244</v>
      </c>
      <c r="F86" s="112" t="s">
        <v>231</v>
      </c>
      <c r="G86" s="17"/>
      <c r="H86" s="23" t="s">
        <v>2565</v>
      </c>
    </row>
    <row r="87" spans="1:11" ht="14">
      <c r="A87" s="22">
        <f t="shared" si="2"/>
        <v>82</v>
      </c>
      <c r="B87" s="22">
        <f t="shared" si="3"/>
        <v>571</v>
      </c>
      <c r="C87" s="3">
        <v>3</v>
      </c>
      <c r="D87" s="2" t="s">
        <v>2547</v>
      </c>
      <c r="E87" s="9" t="s">
        <v>245</v>
      </c>
      <c r="F87" s="112" t="s">
        <v>231</v>
      </c>
      <c r="G87" s="17"/>
      <c r="H87" s="23" t="s">
        <v>2565</v>
      </c>
    </row>
    <row r="88" spans="1:11" ht="42">
      <c r="A88" s="22">
        <f t="shared" si="2"/>
        <v>83</v>
      </c>
      <c r="B88" s="22">
        <f t="shared" si="3"/>
        <v>574</v>
      </c>
      <c r="C88" s="3">
        <v>1</v>
      </c>
      <c r="D88" s="2" t="s">
        <v>246</v>
      </c>
      <c r="E88" s="9" t="s">
        <v>247</v>
      </c>
      <c r="F88" s="112" t="s">
        <v>248</v>
      </c>
      <c r="G88" s="17"/>
      <c r="H88" s="23" t="s">
        <v>2331</v>
      </c>
      <c r="I88" s="23" t="s">
        <v>2391</v>
      </c>
      <c r="J88" s="23" t="s">
        <v>2396</v>
      </c>
      <c r="K88" s="23" t="s">
        <v>2392</v>
      </c>
    </row>
    <row r="89" spans="1:11" ht="14">
      <c r="A89" s="22">
        <f t="shared" si="2"/>
        <v>84</v>
      </c>
      <c r="B89" s="324">
        <f t="shared" si="3"/>
        <v>575</v>
      </c>
      <c r="C89" s="326">
        <v>40</v>
      </c>
      <c r="D89" s="312" t="s">
        <v>2553</v>
      </c>
      <c r="E89" s="327" t="s">
        <v>249</v>
      </c>
      <c r="F89" s="328"/>
      <c r="G89" s="317"/>
      <c r="H89" s="23" t="s">
        <v>2473</v>
      </c>
      <c r="I89" s="23" t="s">
        <v>2422</v>
      </c>
      <c r="J89" s="23" t="s">
        <v>2474</v>
      </c>
    </row>
    <row r="90" spans="1:11" ht="42">
      <c r="A90" s="22">
        <f t="shared" si="2"/>
        <v>85</v>
      </c>
      <c r="B90" s="22">
        <f t="shared" si="3"/>
        <v>615</v>
      </c>
      <c r="C90" s="3">
        <v>3</v>
      </c>
      <c r="D90" s="2" t="s">
        <v>2555</v>
      </c>
      <c r="E90" s="9" t="s">
        <v>250</v>
      </c>
      <c r="F90" s="130" t="s">
        <v>251</v>
      </c>
      <c r="G90" s="365"/>
      <c r="H90" s="23" t="s">
        <v>2343</v>
      </c>
    </row>
    <row r="91" spans="1:11" ht="14">
      <c r="A91" s="22">
        <f t="shared" si="2"/>
        <v>86</v>
      </c>
      <c r="B91" s="324">
        <f t="shared" si="3"/>
        <v>618</v>
      </c>
      <c r="C91" s="326">
        <v>40</v>
      </c>
      <c r="D91" s="312" t="s">
        <v>2554</v>
      </c>
      <c r="E91" s="327" t="s">
        <v>252</v>
      </c>
      <c r="F91" s="328"/>
      <c r="G91" s="317"/>
      <c r="H91" s="23" t="s">
        <v>2473</v>
      </c>
      <c r="I91" s="23" t="s">
        <v>2475</v>
      </c>
      <c r="J91" s="23" t="s">
        <v>2474</v>
      </c>
    </row>
    <row r="92" spans="1:11" ht="42">
      <c r="A92" s="22">
        <f t="shared" si="2"/>
        <v>87</v>
      </c>
      <c r="B92" s="22">
        <f t="shared" si="3"/>
        <v>658</v>
      </c>
      <c r="C92" s="3">
        <v>3</v>
      </c>
      <c r="D92" s="2" t="s">
        <v>2556</v>
      </c>
      <c r="E92" s="9" t="s">
        <v>253</v>
      </c>
      <c r="F92" s="130" t="s">
        <v>251</v>
      </c>
      <c r="G92" s="365"/>
      <c r="H92" s="23" t="s">
        <v>2343</v>
      </c>
    </row>
    <row r="93" spans="1:11" ht="28">
      <c r="A93" s="22">
        <f t="shared" si="2"/>
        <v>88</v>
      </c>
      <c r="B93" s="22">
        <f t="shared" si="3"/>
        <v>661</v>
      </c>
      <c r="C93" s="3">
        <v>6</v>
      </c>
      <c r="D93" s="2" t="s">
        <v>254</v>
      </c>
      <c r="E93" s="9" t="s">
        <v>255</v>
      </c>
      <c r="F93" s="112" t="s">
        <v>256</v>
      </c>
      <c r="G93" s="17"/>
      <c r="H93" s="23" t="s">
        <v>2412</v>
      </c>
      <c r="I93" s="23" t="s">
        <v>2413</v>
      </c>
      <c r="J93" s="23" t="s">
        <v>2414</v>
      </c>
    </row>
    <row r="94" spans="1:11" ht="42">
      <c r="A94" s="22">
        <f t="shared" si="2"/>
        <v>89</v>
      </c>
      <c r="B94" s="22">
        <f t="shared" si="3"/>
        <v>667</v>
      </c>
      <c r="C94" s="3">
        <v>4</v>
      </c>
      <c r="D94" s="2" t="s">
        <v>257</v>
      </c>
      <c r="E94" s="9" t="s">
        <v>258</v>
      </c>
      <c r="F94" s="112" t="s">
        <v>259</v>
      </c>
      <c r="G94" s="17"/>
      <c r="H94" s="23" t="s">
        <v>2412</v>
      </c>
      <c r="I94" s="7" t="s">
        <v>2415</v>
      </c>
      <c r="J94" s="23" t="s">
        <v>2345</v>
      </c>
      <c r="K94" s="23" t="s">
        <v>2416</v>
      </c>
    </row>
    <row r="95" spans="1:11" ht="371">
      <c r="A95" s="22">
        <f t="shared" si="2"/>
        <v>90</v>
      </c>
      <c r="B95" s="22">
        <f t="shared" si="3"/>
        <v>671</v>
      </c>
      <c r="C95" s="3">
        <v>2</v>
      </c>
      <c r="D95" s="2" t="s">
        <v>260</v>
      </c>
      <c r="E95" s="9" t="s">
        <v>261</v>
      </c>
      <c r="F95" s="66" t="s">
        <v>262</v>
      </c>
      <c r="G95" s="197"/>
      <c r="H95" s="23" t="s">
        <v>2412</v>
      </c>
      <c r="I95" s="7" t="s">
        <v>2417</v>
      </c>
      <c r="J95" s="23" t="s">
        <v>2335</v>
      </c>
      <c r="K95" s="23" t="s">
        <v>2418</v>
      </c>
    </row>
    <row r="96" spans="1:11" ht="14">
      <c r="A96" s="22">
        <f t="shared" si="2"/>
        <v>91</v>
      </c>
      <c r="B96" s="22">
        <f t="shared" si="3"/>
        <v>673</v>
      </c>
      <c r="C96" s="3">
        <v>4</v>
      </c>
      <c r="D96" s="2" t="s">
        <v>263</v>
      </c>
      <c r="E96" s="9" t="s">
        <v>264</v>
      </c>
      <c r="F96" s="112" t="s">
        <v>265</v>
      </c>
      <c r="G96" s="17"/>
      <c r="H96" s="23" t="s">
        <v>2343</v>
      </c>
    </row>
    <row r="97" spans="1:11" ht="14">
      <c r="A97" s="22">
        <f t="shared" si="2"/>
        <v>92</v>
      </c>
      <c r="B97" s="22">
        <f t="shared" si="3"/>
        <v>677</v>
      </c>
      <c r="C97" s="3">
        <v>2</v>
      </c>
      <c r="D97" s="2" t="s">
        <v>266</v>
      </c>
      <c r="E97" s="9" t="s">
        <v>267</v>
      </c>
      <c r="F97" s="114" t="s">
        <v>268</v>
      </c>
      <c r="G97" s="366"/>
      <c r="H97" s="23" t="s">
        <v>2343</v>
      </c>
    </row>
    <row r="98" spans="1:11" ht="14">
      <c r="A98" s="22">
        <f t="shared" si="2"/>
        <v>93</v>
      </c>
      <c r="B98" s="22">
        <f t="shared" si="3"/>
        <v>679</v>
      </c>
      <c r="C98" s="3">
        <v>2</v>
      </c>
      <c r="D98" s="2" t="s">
        <v>269</v>
      </c>
      <c r="E98" s="9" t="s">
        <v>270</v>
      </c>
      <c r="F98" s="113" t="s">
        <v>271</v>
      </c>
      <c r="G98" s="364"/>
      <c r="H98" s="23" t="s">
        <v>2343</v>
      </c>
    </row>
    <row r="99" spans="1:11" s="10" customFormat="1" ht="14">
      <c r="A99" s="349">
        <f t="shared" si="2"/>
        <v>94</v>
      </c>
      <c r="B99" s="349">
        <f t="shared" si="3"/>
        <v>681</v>
      </c>
      <c r="C99" s="350">
        <v>4</v>
      </c>
      <c r="D99" s="351" t="s">
        <v>272</v>
      </c>
      <c r="E99" s="353" t="s">
        <v>273</v>
      </c>
      <c r="F99" s="352" t="s">
        <v>274</v>
      </c>
      <c r="G99" s="367"/>
      <c r="H99" s="23" t="s">
        <v>2343</v>
      </c>
    </row>
    <row r="100" spans="1:11" s="10" customFormat="1" ht="14">
      <c r="A100" s="349">
        <f t="shared" si="2"/>
        <v>95</v>
      </c>
      <c r="B100" s="349">
        <f t="shared" si="3"/>
        <v>685</v>
      </c>
      <c r="C100" s="350">
        <v>4</v>
      </c>
      <c r="D100" s="351" t="s">
        <v>275</v>
      </c>
      <c r="E100" s="353" t="s">
        <v>276</v>
      </c>
      <c r="F100" s="352" t="s">
        <v>274</v>
      </c>
      <c r="G100" s="367"/>
      <c r="H100" s="23" t="s">
        <v>2343</v>
      </c>
    </row>
    <row r="101" spans="1:11" ht="28">
      <c r="A101" s="22">
        <f t="shared" si="2"/>
        <v>96</v>
      </c>
      <c r="B101" s="22">
        <f t="shared" si="3"/>
        <v>689</v>
      </c>
      <c r="C101" s="3">
        <v>4</v>
      </c>
      <c r="D101" s="2" t="s">
        <v>277</v>
      </c>
      <c r="E101" s="9" t="s">
        <v>278</v>
      </c>
      <c r="F101" s="112" t="s">
        <v>279</v>
      </c>
      <c r="G101" s="17"/>
      <c r="H101" s="23" t="s">
        <v>2435</v>
      </c>
      <c r="I101" s="23" t="s">
        <v>2436</v>
      </c>
      <c r="J101" s="23" t="s">
        <v>2345</v>
      </c>
    </row>
    <row r="102" spans="1:11" ht="14">
      <c r="A102" s="22">
        <f t="shared" si="2"/>
        <v>97</v>
      </c>
      <c r="B102" s="22">
        <f t="shared" si="3"/>
        <v>693</v>
      </c>
      <c r="C102" s="3">
        <v>2</v>
      </c>
      <c r="D102" s="2" t="s">
        <v>280</v>
      </c>
      <c r="E102" s="9" t="s">
        <v>281</v>
      </c>
      <c r="F102" s="112" t="s">
        <v>282</v>
      </c>
      <c r="G102" s="17"/>
      <c r="H102" s="23" t="s">
        <v>2435</v>
      </c>
      <c r="I102" s="23" t="s">
        <v>2436</v>
      </c>
      <c r="J102" s="23" t="s">
        <v>2345</v>
      </c>
    </row>
    <row r="103" spans="1:11" ht="14">
      <c r="A103" s="22">
        <f t="shared" si="2"/>
        <v>98</v>
      </c>
      <c r="B103" s="22">
        <f t="shared" si="3"/>
        <v>695</v>
      </c>
      <c r="C103" s="3">
        <v>2</v>
      </c>
      <c r="D103" s="2" t="s">
        <v>283</v>
      </c>
      <c r="E103" s="9" t="s">
        <v>284</v>
      </c>
      <c r="F103" s="112" t="s">
        <v>285</v>
      </c>
      <c r="G103" s="17"/>
      <c r="H103" s="23" t="s">
        <v>2435</v>
      </c>
      <c r="I103" s="23" t="s">
        <v>2436</v>
      </c>
      <c r="J103" s="23" t="s">
        <v>2345</v>
      </c>
    </row>
    <row r="104" spans="1:11" s="10" customFormat="1" ht="14">
      <c r="A104" s="22">
        <f t="shared" si="2"/>
        <v>99</v>
      </c>
      <c r="B104" s="22">
        <f t="shared" si="3"/>
        <v>697</v>
      </c>
      <c r="C104" s="3">
        <v>4</v>
      </c>
      <c r="D104" s="2" t="s">
        <v>286</v>
      </c>
      <c r="E104" s="2"/>
      <c r="F104" s="112" t="s">
        <v>287</v>
      </c>
      <c r="G104" s="17"/>
      <c r="H104" s="23" t="s">
        <v>2343</v>
      </c>
    </row>
    <row r="105" spans="1:11" ht="15.75" customHeight="1">
      <c r="A105" s="380" t="s">
        <v>288</v>
      </c>
      <c r="B105" s="381"/>
      <c r="C105" s="381"/>
      <c r="D105" s="381"/>
      <c r="E105" s="381"/>
      <c r="F105" s="382"/>
      <c r="G105" s="363"/>
    </row>
    <row r="106" spans="1:11" ht="14">
      <c r="A106" s="22">
        <f>A104+1</f>
        <v>100</v>
      </c>
      <c r="B106" s="325">
        <v>701</v>
      </c>
      <c r="C106" s="326">
        <v>1</v>
      </c>
      <c r="D106" s="312" t="s">
        <v>289</v>
      </c>
      <c r="E106" s="313" t="s">
        <v>290</v>
      </c>
      <c r="F106" s="383"/>
      <c r="G106" s="368"/>
      <c r="H106" s="23" t="s">
        <v>2490</v>
      </c>
      <c r="I106" s="23" t="s">
        <v>2413</v>
      </c>
      <c r="J106" s="23" t="s">
        <v>2396</v>
      </c>
      <c r="K106" s="7" t="s">
        <v>2491</v>
      </c>
    </row>
    <row r="107" spans="1:11" s="19" customFormat="1" ht="14">
      <c r="A107" s="22">
        <f>A106+1</f>
        <v>101</v>
      </c>
      <c r="B107" s="15">
        <f>B106+C106</f>
        <v>702</v>
      </c>
      <c r="C107" s="16">
        <v>1</v>
      </c>
      <c r="D107" s="17" t="s">
        <v>291</v>
      </c>
      <c r="E107" s="18" t="s">
        <v>292</v>
      </c>
      <c r="F107" s="384"/>
      <c r="G107" s="368"/>
      <c r="H107" s="17" t="s">
        <v>2509</v>
      </c>
    </row>
    <row r="108" spans="1:11" ht="14">
      <c r="A108" s="22">
        <f t="shared" ref="A108:A133" si="4">A107+1</f>
        <v>102</v>
      </c>
      <c r="B108" s="1">
        <f t="shared" ref="B108:B131" si="5">B107+C107</f>
        <v>703</v>
      </c>
      <c r="C108" s="3">
        <v>1</v>
      </c>
      <c r="D108" s="2" t="s">
        <v>293</v>
      </c>
      <c r="E108" s="11" t="s">
        <v>294</v>
      </c>
      <c r="F108" s="384"/>
      <c r="G108" s="368"/>
      <c r="H108" s="17" t="s">
        <v>2509</v>
      </c>
    </row>
    <row r="109" spans="1:11" ht="14">
      <c r="A109" s="22">
        <f t="shared" si="4"/>
        <v>103</v>
      </c>
      <c r="B109" s="325">
        <f t="shared" si="5"/>
        <v>704</v>
      </c>
      <c r="C109" s="326">
        <v>1</v>
      </c>
      <c r="D109" s="312" t="s">
        <v>295</v>
      </c>
      <c r="E109" s="313" t="s">
        <v>296</v>
      </c>
      <c r="F109" s="384"/>
      <c r="G109" s="368"/>
      <c r="H109" s="17" t="s">
        <v>2561</v>
      </c>
      <c r="I109" s="23" t="s">
        <v>2413</v>
      </c>
      <c r="J109" s="23" t="s">
        <v>2396</v>
      </c>
      <c r="K109" s="23" t="s">
        <v>2562</v>
      </c>
    </row>
    <row r="110" spans="1:11" ht="28">
      <c r="A110" s="22">
        <f t="shared" si="4"/>
        <v>104</v>
      </c>
      <c r="B110" s="1">
        <f t="shared" si="5"/>
        <v>705</v>
      </c>
      <c r="C110" s="3">
        <v>5</v>
      </c>
      <c r="D110" s="2" t="s">
        <v>297</v>
      </c>
      <c r="E110" s="11" t="s">
        <v>298</v>
      </c>
      <c r="F110" s="384"/>
      <c r="G110" s="368"/>
      <c r="H110" s="17" t="s">
        <v>2559</v>
      </c>
      <c r="I110" s="23" t="s">
        <v>2413</v>
      </c>
      <c r="J110" s="23" t="s">
        <v>2396</v>
      </c>
      <c r="K110" s="23" t="s">
        <v>2563</v>
      </c>
    </row>
    <row r="111" spans="1:11" ht="28">
      <c r="A111" s="22">
        <f t="shared" si="4"/>
        <v>105</v>
      </c>
      <c r="B111" s="1">
        <f t="shared" si="5"/>
        <v>710</v>
      </c>
      <c r="C111" s="3">
        <v>5</v>
      </c>
      <c r="D111" s="2" t="s">
        <v>299</v>
      </c>
      <c r="E111" s="11" t="s">
        <v>300</v>
      </c>
      <c r="F111" s="384"/>
      <c r="G111" s="368"/>
      <c r="H111" s="17" t="s">
        <v>2560</v>
      </c>
      <c r="I111" s="23" t="s">
        <v>2413</v>
      </c>
      <c r="J111" s="23" t="s">
        <v>2396</v>
      </c>
      <c r="K111" s="23" t="s">
        <v>2563</v>
      </c>
    </row>
    <row r="112" spans="1:11" ht="14">
      <c r="A112" s="22">
        <f t="shared" si="4"/>
        <v>106</v>
      </c>
      <c r="B112" s="1">
        <f t="shared" si="5"/>
        <v>715</v>
      </c>
      <c r="C112" s="3">
        <v>160</v>
      </c>
      <c r="D112" s="2" t="s">
        <v>301</v>
      </c>
      <c r="E112" s="11" t="s">
        <v>302</v>
      </c>
      <c r="F112" s="384"/>
      <c r="G112" s="368"/>
      <c r="H112" s="17" t="s">
        <v>2558</v>
      </c>
      <c r="I112" s="23" t="s">
        <v>2564</v>
      </c>
    </row>
    <row r="113" spans="1:11" ht="28">
      <c r="A113" s="22">
        <f t="shared" si="4"/>
        <v>107</v>
      </c>
      <c r="B113" s="1">
        <f t="shared" si="5"/>
        <v>875</v>
      </c>
      <c r="C113" s="3">
        <v>1</v>
      </c>
      <c r="D113" s="2" t="s">
        <v>303</v>
      </c>
      <c r="E113" s="11" t="s">
        <v>304</v>
      </c>
      <c r="F113" s="384"/>
      <c r="G113" s="368"/>
      <c r="H113" s="17" t="s">
        <v>2509</v>
      </c>
    </row>
    <row r="114" spans="1:11" ht="14">
      <c r="A114" s="22">
        <f t="shared" si="4"/>
        <v>108</v>
      </c>
      <c r="B114" s="1">
        <f t="shared" si="5"/>
        <v>876</v>
      </c>
      <c r="C114" s="3">
        <v>100</v>
      </c>
      <c r="D114" s="2" t="s">
        <v>305</v>
      </c>
      <c r="E114" s="11" t="s">
        <v>306</v>
      </c>
      <c r="F114" s="384"/>
      <c r="G114" s="368"/>
      <c r="H114" s="17" t="s">
        <v>2557</v>
      </c>
      <c r="I114" s="23" t="s">
        <v>2564</v>
      </c>
    </row>
    <row r="115" spans="1:11" ht="14">
      <c r="A115" s="22">
        <f t="shared" si="4"/>
        <v>109</v>
      </c>
      <c r="B115" s="325">
        <f t="shared" si="5"/>
        <v>976</v>
      </c>
      <c r="C115" s="326">
        <v>1</v>
      </c>
      <c r="D115" s="312" t="s">
        <v>307</v>
      </c>
      <c r="E115" s="313" t="s">
        <v>308</v>
      </c>
      <c r="F115" s="384"/>
      <c r="G115" s="368"/>
      <c r="H115" s="23" t="s">
        <v>2426</v>
      </c>
      <c r="I115" s="23" t="s">
        <v>2413</v>
      </c>
      <c r="J115" s="23" t="s">
        <v>2396</v>
      </c>
      <c r="K115" s="7" t="s">
        <v>2371</v>
      </c>
    </row>
    <row r="116" spans="1:11" ht="28">
      <c r="A116" s="22">
        <f t="shared" si="4"/>
        <v>110</v>
      </c>
      <c r="B116" s="325">
        <f t="shared" si="5"/>
        <v>977</v>
      </c>
      <c r="C116" s="326">
        <v>1</v>
      </c>
      <c r="D116" s="312" t="s">
        <v>309</v>
      </c>
      <c r="E116" s="313" t="s">
        <v>310</v>
      </c>
      <c r="F116" s="384"/>
      <c r="G116" s="368"/>
      <c r="H116" s="23" t="s">
        <v>2426</v>
      </c>
      <c r="I116" s="7" t="s">
        <v>2411</v>
      </c>
      <c r="J116" s="23" t="s">
        <v>2396</v>
      </c>
      <c r="K116" s="7" t="s">
        <v>2410</v>
      </c>
    </row>
    <row r="117" spans="1:11" ht="14">
      <c r="A117" s="22">
        <f t="shared" si="4"/>
        <v>111</v>
      </c>
      <c r="B117" s="325">
        <f t="shared" si="5"/>
        <v>978</v>
      </c>
      <c r="C117" s="326">
        <v>1</v>
      </c>
      <c r="D117" s="312" t="s">
        <v>311</v>
      </c>
      <c r="E117" s="313" t="s">
        <v>312</v>
      </c>
      <c r="F117" s="384"/>
      <c r="G117" s="368"/>
      <c r="H117" s="23" t="s">
        <v>2510</v>
      </c>
      <c r="I117" s="23" t="s">
        <v>2413</v>
      </c>
      <c r="J117" s="23" t="s">
        <v>2396</v>
      </c>
      <c r="K117" s="7" t="s">
        <v>2511</v>
      </c>
    </row>
    <row r="118" spans="1:11" ht="14">
      <c r="A118" s="22">
        <f t="shared" si="4"/>
        <v>112</v>
      </c>
      <c r="B118" s="325">
        <f t="shared" si="5"/>
        <v>979</v>
      </c>
      <c r="C118" s="326">
        <v>1</v>
      </c>
      <c r="D118" s="312" t="s">
        <v>2520</v>
      </c>
      <c r="E118" s="313" t="s">
        <v>313</v>
      </c>
      <c r="F118" s="384"/>
      <c r="G118" s="368"/>
      <c r="H118" s="7" t="s">
        <v>2468</v>
      </c>
      <c r="I118" s="23" t="s">
        <v>2413</v>
      </c>
      <c r="J118" s="23" t="s">
        <v>2396</v>
      </c>
      <c r="K118" s="7" t="s">
        <v>2469</v>
      </c>
    </row>
    <row r="119" spans="1:11" ht="14">
      <c r="A119" s="22">
        <f t="shared" si="4"/>
        <v>113</v>
      </c>
      <c r="B119" s="325">
        <f t="shared" si="5"/>
        <v>980</v>
      </c>
      <c r="C119" s="326">
        <v>1</v>
      </c>
      <c r="D119" s="312" t="s">
        <v>314</v>
      </c>
      <c r="E119" s="313" t="s">
        <v>315</v>
      </c>
      <c r="F119" s="384"/>
      <c r="G119" s="368"/>
      <c r="H119" s="7" t="s">
        <v>2468</v>
      </c>
      <c r="I119" s="7" t="s">
        <v>2450</v>
      </c>
      <c r="J119" s="23" t="s">
        <v>2396</v>
      </c>
      <c r="K119" s="7" t="s">
        <v>2470</v>
      </c>
    </row>
    <row r="120" spans="1:11" ht="14">
      <c r="A120" s="22">
        <f t="shared" si="4"/>
        <v>114</v>
      </c>
      <c r="B120" s="325">
        <f t="shared" si="5"/>
        <v>981</v>
      </c>
      <c r="C120" s="326">
        <v>2</v>
      </c>
      <c r="D120" s="312" t="s">
        <v>316</v>
      </c>
      <c r="E120" s="313" t="s">
        <v>317</v>
      </c>
      <c r="F120" s="384"/>
      <c r="G120" s="368"/>
      <c r="H120" s="23" t="s">
        <v>2487</v>
      </c>
      <c r="I120" s="23" t="s">
        <v>2488</v>
      </c>
      <c r="J120" s="23" t="s">
        <v>2345</v>
      </c>
      <c r="K120" s="23" t="s">
        <v>2517</v>
      </c>
    </row>
    <row r="121" spans="1:11" ht="14">
      <c r="A121" s="22">
        <f t="shared" si="4"/>
        <v>115</v>
      </c>
      <c r="B121" s="325">
        <f t="shared" si="5"/>
        <v>983</v>
      </c>
      <c r="C121" s="326">
        <v>2</v>
      </c>
      <c r="D121" s="312" t="s">
        <v>318</v>
      </c>
      <c r="E121" s="313" t="s">
        <v>319</v>
      </c>
      <c r="F121" s="384"/>
      <c r="G121" s="368"/>
      <c r="H121" s="23" t="s">
        <v>2487</v>
      </c>
      <c r="I121" s="23" t="s">
        <v>2488</v>
      </c>
      <c r="J121" s="23" t="s">
        <v>2345</v>
      </c>
      <c r="K121" s="23" t="s">
        <v>2517</v>
      </c>
    </row>
    <row r="122" spans="1:11" ht="14">
      <c r="A122" s="22">
        <f t="shared" si="4"/>
        <v>116</v>
      </c>
      <c r="B122" s="325">
        <f t="shared" si="5"/>
        <v>985</v>
      </c>
      <c r="C122" s="326">
        <v>4</v>
      </c>
      <c r="D122" s="312" t="s">
        <v>320</v>
      </c>
      <c r="E122" s="313" t="s">
        <v>321</v>
      </c>
      <c r="F122" s="384"/>
      <c r="G122" s="368"/>
      <c r="H122" s="23" t="s">
        <v>2487</v>
      </c>
      <c r="I122" s="23" t="s">
        <v>2488</v>
      </c>
      <c r="J122" s="23" t="s">
        <v>2345</v>
      </c>
      <c r="K122" s="23" t="s">
        <v>2517</v>
      </c>
    </row>
    <row r="123" spans="1:11" ht="14">
      <c r="A123" s="22">
        <f t="shared" si="4"/>
        <v>117</v>
      </c>
      <c r="B123" s="325">
        <f t="shared" si="5"/>
        <v>989</v>
      </c>
      <c r="C123" s="326">
        <v>4</v>
      </c>
      <c r="D123" s="312" t="s">
        <v>322</v>
      </c>
      <c r="E123" s="313" t="s">
        <v>323</v>
      </c>
      <c r="F123" s="384"/>
      <c r="G123" s="368"/>
      <c r="H123" s="23" t="s">
        <v>2487</v>
      </c>
      <c r="I123" s="23" t="s">
        <v>2488</v>
      </c>
      <c r="J123" s="23" t="s">
        <v>2345</v>
      </c>
      <c r="K123" s="23" t="s">
        <v>2517</v>
      </c>
    </row>
    <row r="124" spans="1:11" ht="14">
      <c r="A124" s="22">
        <f t="shared" si="4"/>
        <v>118</v>
      </c>
      <c r="B124" s="325">
        <f t="shared" si="5"/>
        <v>993</v>
      </c>
      <c r="C124" s="326">
        <v>1</v>
      </c>
      <c r="D124" s="312" t="s">
        <v>324</v>
      </c>
      <c r="E124" s="313" t="s">
        <v>325</v>
      </c>
      <c r="F124" s="384"/>
      <c r="G124" s="368"/>
      <c r="H124" s="23" t="s">
        <v>2487</v>
      </c>
      <c r="I124" s="23" t="s">
        <v>2489</v>
      </c>
      <c r="J124" s="23" t="s">
        <v>2396</v>
      </c>
      <c r="K124" s="7" t="s">
        <v>2410</v>
      </c>
    </row>
    <row r="125" spans="1:11" ht="14">
      <c r="A125" s="22">
        <f t="shared" si="4"/>
        <v>119</v>
      </c>
      <c r="B125" s="325">
        <f t="shared" si="5"/>
        <v>994</v>
      </c>
      <c r="C125" s="326">
        <v>30</v>
      </c>
      <c r="D125" s="312" t="s">
        <v>326</v>
      </c>
      <c r="E125" s="327" t="s">
        <v>327</v>
      </c>
      <c r="F125" s="384"/>
      <c r="G125" s="368"/>
      <c r="H125" s="23" t="s">
        <v>2442</v>
      </c>
      <c r="I125" s="23" t="s">
        <v>2444</v>
      </c>
      <c r="J125" s="23" t="s">
        <v>2396</v>
      </c>
      <c r="K125" s="7" t="s">
        <v>2467</v>
      </c>
    </row>
    <row r="126" spans="1:11" ht="28">
      <c r="A126" s="22">
        <f t="shared" si="4"/>
        <v>120</v>
      </c>
      <c r="B126" s="325">
        <f t="shared" si="5"/>
        <v>1024</v>
      </c>
      <c r="C126" s="326">
        <v>1</v>
      </c>
      <c r="D126" s="312" t="s">
        <v>328</v>
      </c>
      <c r="E126" s="313" t="s">
        <v>329</v>
      </c>
      <c r="F126" s="384"/>
      <c r="G126" s="368"/>
      <c r="H126" s="17" t="s">
        <v>2509</v>
      </c>
    </row>
    <row r="127" spans="1:11" ht="15.75" customHeight="1">
      <c r="A127" s="22">
        <f t="shared" si="4"/>
        <v>121</v>
      </c>
      <c r="B127" s="325">
        <f t="shared" si="5"/>
        <v>1025</v>
      </c>
      <c r="C127" s="326">
        <v>12</v>
      </c>
      <c r="D127" s="312" t="s">
        <v>73</v>
      </c>
      <c r="E127" s="313" t="s">
        <v>330</v>
      </c>
      <c r="F127" s="384"/>
      <c r="G127" s="368"/>
      <c r="H127" s="23" t="s">
        <v>2432</v>
      </c>
      <c r="I127" s="23" t="s">
        <v>2516</v>
      </c>
      <c r="J127" s="23" t="s">
        <v>2434</v>
      </c>
    </row>
    <row r="128" spans="1:11" ht="42">
      <c r="A128" s="22">
        <f t="shared" si="4"/>
        <v>122</v>
      </c>
      <c r="B128" s="325">
        <f t="shared" si="5"/>
        <v>1037</v>
      </c>
      <c r="C128" s="326">
        <v>30</v>
      </c>
      <c r="D128" s="312" t="s">
        <v>331</v>
      </c>
      <c r="E128" s="313" t="s">
        <v>2439</v>
      </c>
      <c r="F128" s="328" t="s">
        <v>332</v>
      </c>
      <c r="G128" s="317"/>
      <c r="H128" s="2" t="s">
        <v>2435</v>
      </c>
      <c r="I128" s="7" t="s">
        <v>2440</v>
      </c>
      <c r="J128" s="23" t="s">
        <v>2441</v>
      </c>
    </row>
    <row r="129" spans="1:11" ht="14">
      <c r="A129" s="22">
        <f t="shared" si="4"/>
        <v>123</v>
      </c>
      <c r="B129" s="325">
        <f t="shared" si="5"/>
        <v>1067</v>
      </c>
      <c r="C129" s="326">
        <v>2</v>
      </c>
      <c r="D129" s="312" t="s">
        <v>333</v>
      </c>
      <c r="E129" s="327" t="s">
        <v>334</v>
      </c>
      <c r="F129" s="328" t="s">
        <v>335</v>
      </c>
      <c r="G129" s="317"/>
      <c r="H129" s="2" t="s">
        <v>2512</v>
      </c>
      <c r="I129" s="23" t="s">
        <v>2413</v>
      </c>
      <c r="J129" s="23" t="s">
        <v>2345</v>
      </c>
      <c r="K129" s="23" t="s">
        <v>2517</v>
      </c>
    </row>
    <row r="130" spans="1:11" ht="14">
      <c r="A130" s="22">
        <f t="shared" si="4"/>
        <v>124</v>
      </c>
      <c r="B130" s="325">
        <f t="shared" si="5"/>
        <v>1069</v>
      </c>
      <c r="C130" s="326">
        <v>2</v>
      </c>
      <c r="D130" s="312" t="s">
        <v>336</v>
      </c>
      <c r="E130" s="327" t="s">
        <v>337</v>
      </c>
      <c r="F130" s="328" t="s">
        <v>338</v>
      </c>
      <c r="G130" s="317"/>
      <c r="H130" s="2" t="s">
        <v>2512</v>
      </c>
      <c r="I130" s="23" t="s">
        <v>2413</v>
      </c>
      <c r="J130" s="23" t="s">
        <v>2345</v>
      </c>
      <c r="K130" s="23" t="s">
        <v>2517</v>
      </c>
    </row>
    <row r="131" spans="1:11" ht="14">
      <c r="A131" s="22">
        <f t="shared" si="4"/>
        <v>125</v>
      </c>
      <c r="B131" s="325">
        <f t="shared" si="5"/>
        <v>1071</v>
      </c>
      <c r="C131" s="326">
        <v>4</v>
      </c>
      <c r="D131" s="312" t="s">
        <v>339</v>
      </c>
      <c r="E131" s="327" t="s">
        <v>340</v>
      </c>
      <c r="F131" s="328" t="s">
        <v>341</v>
      </c>
      <c r="G131" s="317"/>
      <c r="H131" s="2" t="s">
        <v>2512</v>
      </c>
      <c r="I131" s="23" t="s">
        <v>2413</v>
      </c>
      <c r="J131" s="23" t="s">
        <v>2345</v>
      </c>
      <c r="K131" s="23" t="s">
        <v>2517</v>
      </c>
    </row>
    <row r="132" spans="1:11" s="10" customFormat="1" ht="14">
      <c r="A132" s="22">
        <f t="shared" si="4"/>
        <v>126</v>
      </c>
      <c r="B132" s="325">
        <v>1075</v>
      </c>
      <c r="C132" s="326">
        <v>1</v>
      </c>
      <c r="D132" s="312" t="s">
        <v>342</v>
      </c>
      <c r="E132" s="327" t="s">
        <v>343</v>
      </c>
      <c r="F132" s="328" t="s">
        <v>344</v>
      </c>
      <c r="G132" s="317"/>
      <c r="H132" s="23" t="s">
        <v>2487</v>
      </c>
      <c r="I132" s="23" t="s">
        <v>2488</v>
      </c>
      <c r="J132" s="23" t="s">
        <v>2345</v>
      </c>
      <c r="K132" s="23" t="s">
        <v>2517</v>
      </c>
    </row>
    <row r="133" spans="1:11" ht="14">
      <c r="A133" s="22">
        <f t="shared" si="4"/>
        <v>127</v>
      </c>
      <c r="B133" s="1">
        <v>1076</v>
      </c>
      <c r="C133" s="3">
        <v>5</v>
      </c>
      <c r="D133" s="2" t="s">
        <v>345</v>
      </c>
      <c r="E133" s="11" t="s">
        <v>346</v>
      </c>
      <c r="F133" s="115" t="s">
        <v>347</v>
      </c>
      <c r="G133" s="17"/>
      <c r="H133" s="23" t="s">
        <v>2343</v>
      </c>
    </row>
    <row r="134" spans="1:11" ht="50" customHeight="1">
      <c r="A134" s="380" t="s">
        <v>348</v>
      </c>
      <c r="B134" s="381"/>
      <c r="C134" s="381"/>
      <c r="D134" s="381"/>
      <c r="E134" s="381"/>
      <c r="F134" s="382"/>
      <c r="G134" s="363"/>
    </row>
    <row r="135" spans="1:11" ht="14">
      <c r="A135" s="22">
        <f>A133+1</f>
        <v>128</v>
      </c>
      <c r="B135" s="3">
        <f>B133+C133</f>
        <v>1081</v>
      </c>
      <c r="C135" s="3">
        <v>1</v>
      </c>
      <c r="D135" s="2" t="s">
        <v>349</v>
      </c>
      <c r="E135" s="9" t="s">
        <v>350</v>
      </c>
      <c r="F135" s="111" t="s">
        <v>351</v>
      </c>
      <c r="G135" s="17" t="s">
        <v>2551</v>
      </c>
      <c r="H135" s="23" t="s">
        <v>2466</v>
      </c>
      <c r="I135" s="23" t="s">
        <v>2413</v>
      </c>
      <c r="J135" s="23" t="s">
        <v>2396</v>
      </c>
      <c r="K135" s="7" t="s">
        <v>2371</v>
      </c>
    </row>
    <row r="136" spans="1:11" ht="28">
      <c r="A136" s="22">
        <f>A135+1</f>
        <v>129</v>
      </c>
      <c r="B136" s="1">
        <f t="shared" ref="B136:B191" si="6">B135+C135</f>
        <v>1082</v>
      </c>
      <c r="C136" s="3">
        <v>30</v>
      </c>
      <c r="D136" s="2" t="s">
        <v>352</v>
      </c>
      <c r="E136" s="9" t="s">
        <v>353</v>
      </c>
      <c r="F136" s="112" t="s">
        <v>354</v>
      </c>
      <c r="G136" s="17" t="s">
        <v>2551</v>
      </c>
      <c r="H136" s="23" t="s">
        <v>2360</v>
      </c>
      <c r="I136" s="23" t="s">
        <v>2478</v>
      </c>
      <c r="J136" s="23" t="s">
        <v>2398</v>
      </c>
    </row>
    <row r="137" spans="1:11" ht="56">
      <c r="A137" s="22">
        <f t="shared" ref="A137:A200" si="7">A136+1</f>
        <v>130</v>
      </c>
      <c r="B137" s="1">
        <f t="shared" si="6"/>
        <v>1112</v>
      </c>
      <c r="C137" s="3">
        <v>50</v>
      </c>
      <c r="D137" s="2" t="s">
        <v>355</v>
      </c>
      <c r="E137" s="9" t="s">
        <v>356</v>
      </c>
      <c r="F137" s="284" t="s">
        <v>357</v>
      </c>
      <c r="G137" s="369" t="s">
        <v>2551</v>
      </c>
      <c r="H137" s="23" t="s">
        <v>2360</v>
      </c>
      <c r="I137" s="23" t="s">
        <v>2366</v>
      </c>
      <c r="J137" s="23" t="s">
        <v>2398</v>
      </c>
    </row>
    <row r="138" spans="1:11" ht="14">
      <c r="A138" s="22">
        <f t="shared" si="7"/>
        <v>131</v>
      </c>
      <c r="B138" s="1">
        <f t="shared" ref="B138:B147" si="8">B137+C137</f>
        <v>1162</v>
      </c>
      <c r="C138" s="3">
        <v>10</v>
      </c>
      <c r="D138" s="2" t="s">
        <v>358</v>
      </c>
      <c r="E138" s="9" t="s">
        <v>359</v>
      </c>
      <c r="F138" s="112"/>
      <c r="G138" s="369" t="s">
        <v>2551</v>
      </c>
      <c r="H138" s="23" t="s">
        <v>2360</v>
      </c>
      <c r="I138" s="30" t="s">
        <v>2358</v>
      </c>
      <c r="J138" s="23" t="s">
        <v>2335</v>
      </c>
    </row>
    <row r="139" spans="1:11" s="10" customFormat="1" ht="14">
      <c r="A139" s="22">
        <f t="shared" si="7"/>
        <v>132</v>
      </c>
      <c r="B139" s="1">
        <f t="shared" si="8"/>
        <v>1172</v>
      </c>
      <c r="C139" s="3">
        <v>10</v>
      </c>
      <c r="D139" s="2" t="s">
        <v>360</v>
      </c>
      <c r="E139" s="9" t="s">
        <v>361</v>
      </c>
      <c r="F139" s="112"/>
      <c r="G139" s="369" t="s">
        <v>2551</v>
      </c>
      <c r="H139" s="23" t="s">
        <v>2360</v>
      </c>
      <c r="I139" s="10" t="s">
        <v>2352</v>
      </c>
      <c r="J139" s="30" t="s">
        <v>2335</v>
      </c>
    </row>
    <row r="140" spans="1:11" ht="14">
      <c r="A140" s="22">
        <f t="shared" si="7"/>
        <v>133</v>
      </c>
      <c r="B140" s="1">
        <f t="shared" si="8"/>
        <v>1182</v>
      </c>
      <c r="C140" s="3">
        <v>50</v>
      </c>
      <c r="D140" s="2" t="s">
        <v>362</v>
      </c>
      <c r="E140" s="9" t="s">
        <v>363</v>
      </c>
      <c r="F140" s="112"/>
      <c r="G140" s="369" t="s">
        <v>2551</v>
      </c>
      <c r="H140" s="23" t="s">
        <v>2360</v>
      </c>
      <c r="I140" s="30" t="s">
        <v>2353</v>
      </c>
      <c r="J140" s="30" t="s">
        <v>2335</v>
      </c>
    </row>
    <row r="141" spans="1:11" ht="14">
      <c r="A141" s="22">
        <f t="shared" si="7"/>
        <v>134</v>
      </c>
      <c r="B141" s="1">
        <f t="shared" si="8"/>
        <v>1232</v>
      </c>
      <c r="C141" s="3">
        <v>10</v>
      </c>
      <c r="D141" s="2" t="s">
        <v>364</v>
      </c>
      <c r="E141" s="9" t="s">
        <v>365</v>
      </c>
      <c r="F141" s="112"/>
      <c r="G141" s="369" t="s">
        <v>2551</v>
      </c>
      <c r="H141" s="23" t="s">
        <v>2360</v>
      </c>
      <c r="I141" s="30" t="s">
        <v>2354</v>
      </c>
      <c r="J141" s="30" t="s">
        <v>2335</v>
      </c>
    </row>
    <row r="142" spans="1:11" ht="14">
      <c r="A142" s="22">
        <f t="shared" si="7"/>
        <v>135</v>
      </c>
      <c r="B142" s="1">
        <f t="shared" si="8"/>
        <v>1242</v>
      </c>
      <c r="C142" s="3">
        <v>10</v>
      </c>
      <c r="D142" s="2" t="s">
        <v>366</v>
      </c>
      <c r="E142" s="9" t="s">
        <v>367</v>
      </c>
      <c r="F142" s="112"/>
      <c r="G142" s="369" t="s">
        <v>2551</v>
      </c>
      <c r="H142" s="23" t="s">
        <v>2360</v>
      </c>
      <c r="I142" s="30" t="s">
        <v>2355</v>
      </c>
      <c r="J142" s="30" t="s">
        <v>2335</v>
      </c>
      <c r="K142" s="23"/>
    </row>
    <row r="143" spans="1:11" ht="14">
      <c r="A143" s="22">
        <f t="shared" si="7"/>
        <v>136</v>
      </c>
      <c r="B143" s="1">
        <f t="shared" si="8"/>
        <v>1252</v>
      </c>
      <c r="C143" s="3">
        <v>28</v>
      </c>
      <c r="D143" s="2" t="s">
        <v>368</v>
      </c>
      <c r="E143" s="9" t="s">
        <v>369</v>
      </c>
      <c r="F143" s="112" t="s">
        <v>370</v>
      </c>
      <c r="G143" s="369" t="s">
        <v>2551</v>
      </c>
      <c r="H143" s="23" t="s">
        <v>2360</v>
      </c>
      <c r="I143" s="23" t="s">
        <v>2356</v>
      </c>
      <c r="J143" s="23" t="s">
        <v>2335</v>
      </c>
    </row>
    <row r="144" spans="1:11" ht="14">
      <c r="A144" s="22">
        <f t="shared" si="7"/>
        <v>137</v>
      </c>
      <c r="B144" s="1">
        <f t="shared" si="8"/>
        <v>1280</v>
      </c>
      <c r="C144" s="3">
        <v>28</v>
      </c>
      <c r="D144" s="2" t="s">
        <v>371</v>
      </c>
      <c r="E144" s="9" t="s">
        <v>372</v>
      </c>
      <c r="F144" s="112" t="s">
        <v>373</v>
      </c>
      <c r="G144" s="369" t="s">
        <v>2551</v>
      </c>
      <c r="H144" s="23" t="s">
        <v>2360</v>
      </c>
      <c r="I144" s="23" t="s">
        <v>2359</v>
      </c>
      <c r="J144" s="23" t="s">
        <v>2335</v>
      </c>
    </row>
    <row r="145" spans="1:11" ht="28">
      <c r="A145" s="22">
        <f t="shared" si="7"/>
        <v>138</v>
      </c>
      <c r="B145" s="1">
        <f t="shared" si="8"/>
        <v>1308</v>
      </c>
      <c r="C145" s="3">
        <v>9</v>
      </c>
      <c r="D145" s="2" t="s">
        <v>374</v>
      </c>
      <c r="E145" s="9" t="s">
        <v>375</v>
      </c>
      <c r="F145" s="112" t="s">
        <v>376</v>
      </c>
      <c r="G145" s="369" t="s">
        <v>2551</v>
      </c>
      <c r="H145" s="23" t="s">
        <v>2360</v>
      </c>
      <c r="I145" s="23" t="s">
        <v>2357</v>
      </c>
      <c r="J145" s="23" t="s">
        <v>2335</v>
      </c>
    </row>
    <row r="146" spans="1:11" ht="14">
      <c r="A146" s="22">
        <f t="shared" si="7"/>
        <v>139</v>
      </c>
      <c r="B146" s="1">
        <f t="shared" si="8"/>
        <v>1317</v>
      </c>
      <c r="C146" s="3">
        <v>28</v>
      </c>
      <c r="D146" s="2" t="s">
        <v>377</v>
      </c>
      <c r="E146" s="9" t="s">
        <v>378</v>
      </c>
      <c r="F146" s="112" t="s">
        <v>379</v>
      </c>
      <c r="G146" s="369" t="s">
        <v>2551</v>
      </c>
      <c r="H146" s="23" t="s">
        <v>2360</v>
      </c>
      <c r="I146" s="23" t="s">
        <v>2361</v>
      </c>
      <c r="J146" s="23" t="s">
        <v>2335</v>
      </c>
    </row>
    <row r="147" spans="1:11" ht="42">
      <c r="A147" s="22">
        <f t="shared" si="7"/>
        <v>140</v>
      </c>
      <c r="B147" s="1">
        <f t="shared" si="8"/>
        <v>1345</v>
      </c>
      <c r="C147" s="3">
        <v>5</v>
      </c>
      <c r="D147" s="2" t="s">
        <v>380</v>
      </c>
      <c r="E147" s="9" t="s">
        <v>381</v>
      </c>
      <c r="F147" s="112" t="s">
        <v>382</v>
      </c>
      <c r="G147" s="369" t="s">
        <v>2551</v>
      </c>
      <c r="H147" s="23" t="s">
        <v>2360</v>
      </c>
      <c r="I147" s="23" t="s">
        <v>2522</v>
      </c>
      <c r="J147" s="23" t="s">
        <v>2333</v>
      </c>
      <c r="K147" s="23" t="s">
        <v>2518</v>
      </c>
    </row>
    <row r="148" spans="1:11" ht="42">
      <c r="A148" s="22">
        <f t="shared" si="7"/>
        <v>141</v>
      </c>
      <c r="B148" s="1">
        <f t="shared" si="6"/>
        <v>1350</v>
      </c>
      <c r="C148" s="3">
        <v>17</v>
      </c>
      <c r="D148" s="2" t="s">
        <v>383</v>
      </c>
      <c r="E148" s="9" t="s">
        <v>384</v>
      </c>
      <c r="F148" s="112" t="s">
        <v>385</v>
      </c>
      <c r="G148" s="369" t="s">
        <v>2551</v>
      </c>
      <c r="H148" s="23" t="s">
        <v>2360</v>
      </c>
      <c r="I148" s="23" t="s">
        <v>2402</v>
      </c>
      <c r="J148" s="23" t="s">
        <v>2403</v>
      </c>
    </row>
    <row r="149" spans="1:11" ht="42">
      <c r="A149" s="22">
        <f t="shared" si="7"/>
        <v>142</v>
      </c>
      <c r="B149" s="1">
        <f t="shared" si="6"/>
        <v>1367</v>
      </c>
      <c r="C149" s="3">
        <v>17</v>
      </c>
      <c r="D149" s="2" t="s">
        <v>386</v>
      </c>
      <c r="E149" s="9" t="s">
        <v>387</v>
      </c>
      <c r="F149" s="112" t="s">
        <v>388</v>
      </c>
      <c r="G149" s="369" t="s">
        <v>2551</v>
      </c>
      <c r="H149" s="23" t="s">
        <v>2360</v>
      </c>
      <c r="I149" s="23" t="s">
        <v>2401</v>
      </c>
      <c r="J149" s="23" t="s">
        <v>2403</v>
      </c>
    </row>
    <row r="150" spans="1:11" ht="28">
      <c r="A150" s="22">
        <f t="shared" si="7"/>
        <v>143</v>
      </c>
      <c r="B150" s="1">
        <f t="shared" si="6"/>
        <v>1384</v>
      </c>
      <c r="C150" s="3">
        <v>1</v>
      </c>
      <c r="D150" s="2" t="s">
        <v>389</v>
      </c>
      <c r="E150" s="9" t="s">
        <v>390</v>
      </c>
      <c r="F150" s="112" t="s">
        <v>391</v>
      </c>
      <c r="G150" s="369" t="s">
        <v>2551</v>
      </c>
      <c r="H150" s="23" t="s">
        <v>2331</v>
      </c>
      <c r="I150" s="23" t="s">
        <v>2372</v>
      </c>
      <c r="J150" s="23" t="s">
        <v>2396</v>
      </c>
      <c r="K150" s="7" t="s">
        <v>2373</v>
      </c>
    </row>
    <row r="151" spans="1:11" ht="14">
      <c r="A151" s="22">
        <f t="shared" si="7"/>
        <v>144</v>
      </c>
      <c r="B151" s="1">
        <f t="shared" si="6"/>
        <v>1385</v>
      </c>
      <c r="C151" s="3">
        <v>50</v>
      </c>
      <c r="D151" s="2" t="s">
        <v>392</v>
      </c>
      <c r="E151" s="9" t="s">
        <v>393</v>
      </c>
      <c r="F151" s="112" t="s">
        <v>394</v>
      </c>
      <c r="G151" s="369" t="s">
        <v>2551</v>
      </c>
      <c r="H151" s="23" t="s">
        <v>2464</v>
      </c>
      <c r="I151" s="23" t="s">
        <v>2461</v>
      </c>
      <c r="J151" s="23" t="s">
        <v>2335</v>
      </c>
    </row>
    <row r="152" spans="1:11" ht="28">
      <c r="A152" s="22">
        <f t="shared" si="7"/>
        <v>145</v>
      </c>
      <c r="B152" s="1">
        <f t="shared" si="6"/>
        <v>1435</v>
      </c>
      <c r="C152" s="3">
        <v>50</v>
      </c>
      <c r="D152" s="2" t="s">
        <v>395</v>
      </c>
      <c r="E152" s="9" t="s">
        <v>396</v>
      </c>
      <c r="F152" s="112" t="s">
        <v>394</v>
      </c>
      <c r="G152" s="369" t="s">
        <v>2551</v>
      </c>
      <c r="H152" s="23" t="s">
        <v>2464</v>
      </c>
      <c r="I152" s="7" t="s">
        <v>2465</v>
      </c>
      <c r="J152" s="23" t="s">
        <v>2335</v>
      </c>
    </row>
    <row r="153" spans="1:11" ht="14">
      <c r="A153" s="22">
        <f t="shared" si="7"/>
        <v>146</v>
      </c>
      <c r="B153" s="325">
        <f t="shared" si="6"/>
        <v>1485</v>
      </c>
      <c r="C153" s="326">
        <v>10</v>
      </c>
      <c r="D153" s="312" t="s">
        <v>397</v>
      </c>
      <c r="E153" s="327" t="s">
        <v>398</v>
      </c>
      <c r="F153" s="328"/>
      <c r="G153" s="317"/>
      <c r="H153" s="23" t="s">
        <v>2331</v>
      </c>
      <c r="I153" s="30" t="s">
        <v>2358</v>
      </c>
      <c r="J153" s="23" t="s">
        <v>2335</v>
      </c>
    </row>
    <row r="154" spans="1:11" ht="14">
      <c r="A154" s="22">
        <f t="shared" si="7"/>
        <v>147</v>
      </c>
      <c r="B154" s="325">
        <f t="shared" si="6"/>
        <v>1495</v>
      </c>
      <c r="C154" s="326">
        <v>10</v>
      </c>
      <c r="D154" s="312" t="s">
        <v>399</v>
      </c>
      <c r="E154" s="327" t="s">
        <v>400</v>
      </c>
      <c r="F154" s="328"/>
      <c r="G154" s="317"/>
      <c r="H154" s="23" t="s">
        <v>2331</v>
      </c>
      <c r="I154" s="10" t="s">
        <v>2352</v>
      </c>
      <c r="J154" s="30" t="s">
        <v>2335</v>
      </c>
    </row>
    <row r="155" spans="1:11" ht="14">
      <c r="A155" s="22">
        <f t="shared" si="7"/>
        <v>148</v>
      </c>
      <c r="B155" s="325">
        <f t="shared" si="6"/>
        <v>1505</v>
      </c>
      <c r="C155" s="326">
        <v>28</v>
      </c>
      <c r="D155" s="312" t="s">
        <v>401</v>
      </c>
      <c r="E155" s="327" t="s">
        <v>402</v>
      </c>
      <c r="F155" s="328"/>
      <c r="G155" s="317"/>
      <c r="H155" s="23" t="s">
        <v>2331</v>
      </c>
      <c r="I155" s="30" t="s">
        <v>2353</v>
      </c>
      <c r="J155" s="30" t="s">
        <v>2335</v>
      </c>
    </row>
    <row r="156" spans="1:11" ht="28">
      <c r="A156" s="22">
        <f t="shared" si="7"/>
        <v>149</v>
      </c>
      <c r="B156" s="325">
        <f t="shared" si="6"/>
        <v>1533</v>
      </c>
      <c r="C156" s="326">
        <v>10</v>
      </c>
      <c r="D156" s="312" t="s">
        <v>403</v>
      </c>
      <c r="E156" s="327" t="s">
        <v>404</v>
      </c>
      <c r="F156" s="328"/>
      <c r="G156" s="317"/>
      <c r="H156" s="23" t="s">
        <v>2331</v>
      </c>
      <c r="I156" s="30" t="s">
        <v>2354</v>
      </c>
      <c r="J156" s="30" t="s">
        <v>2335</v>
      </c>
    </row>
    <row r="157" spans="1:11" ht="14">
      <c r="A157" s="22">
        <f t="shared" si="7"/>
        <v>150</v>
      </c>
      <c r="B157" s="325">
        <f t="shared" si="6"/>
        <v>1543</v>
      </c>
      <c r="C157" s="326">
        <v>10</v>
      </c>
      <c r="D157" s="312" t="s">
        <v>405</v>
      </c>
      <c r="E157" s="327" t="s">
        <v>406</v>
      </c>
      <c r="F157" s="328"/>
      <c r="G157" s="317"/>
      <c r="H157" s="23" t="s">
        <v>2331</v>
      </c>
      <c r="I157" s="30" t="s">
        <v>2355</v>
      </c>
      <c r="J157" s="30" t="s">
        <v>2335</v>
      </c>
    </row>
    <row r="158" spans="1:11" ht="28">
      <c r="A158" s="22">
        <f t="shared" si="7"/>
        <v>151</v>
      </c>
      <c r="B158" s="325">
        <f t="shared" si="6"/>
        <v>1553</v>
      </c>
      <c r="C158" s="326">
        <v>7</v>
      </c>
      <c r="D158" s="312" t="s">
        <v>407</v>
      </c>
      <c r="E158" s="327" t="s">
        <v>408</v>
      </c>
      <c r="F158" s="328"/>
      <c r="G158" s="317"/>
      <c r="H158" s="23" t="s">
        <v>2331</v>
      </c>
      <c r="I158" s="30" t="s">
        <v>2362</v>
      </c>
      <c r="J158" s="23" t="s">
        <v>2335</v>
      </c>
    </row>
    <row r="159" spans="1:11" ht="28">
      <c r="A159" s="22">
        <f t="shared" si="7"/>
        <v>152</v>
      </c>
      <c r="B159" s="325">
        <f t="shared" si="6"/>
        <v>1560</v>
      </c>
      <c r="C159" s="326">
        <v>28</v>
      </c>
      <c r="D159" s="312" t="s">
        <v>409</v>
      </c>
      <c r="E159" s="327" t="s">
        <v>410</v>
      </c>
      <c r="F159" s="328" t="s">
        <v>370</v>
      </c>
      <c r="G159" s="317"/>
      <c r="H159" s="23" t="s">
        <v>2331</v>
      </c>
      <c r="I159" s="23" t="s">
        <v>2356</v>
      </c>
      <c r="J159" s="23" t="s">
        <v>2335</v>
      </c>
    </row>
    <row r="160" spans="1:11" ht="28">
      <c r="A160" s="22">
        <f t="shared" si="7"/>
        <v>153</v>
      </c>
      <c r="B160" s="325">
        <f t="shared" si="6"/>
        <v>1588</v>
      </c>
      <c r="C160" s="326">
        <v>9</v>
      </c>
      <c r="D160" s="312" t="s">
        <v>411</v>
      </c>
      <c r="E160" s="327" t="s">
        <v>412</v>
      </c>
      <c r="F160" s="328" t="s">
        <v>376</v>
      </c>
      <c r="G160" s="317"/>
      <c r="H160" s="23" t="s">
        <v>2331</v>
      </c>
      <c r="I160" s="23" t="s">
        <v>2357</v>
      </c>
      <c r="J160" s="23" t="s">
        <v>2335</v>
      </c>
    </row>
    <row r="161" spans="1:10" ht="14">
      <c r="A161" s="22">
        <f t="shared" si="7"/>
        <v>154</v>
      </c>
      <c r="B161" s="325">
        <f t="shared" si="6"/>
        <v>1597</v>
      </c>
      <c r="C161" s="326">
        <v>28</v>
      </c>
      <c r="D161" s="312" t="s">
        <v>413</v>
      </c>
      <c r="E161" s="327" t="s">
        <v>414</v>
      </c>
      <c r="F161" s="328" t="s">
        <v>379</v>
      </c>
      <c r="G161" s="317"/>
      <c r="H161" s="23" t="s">
        <v>2331</v>
      </c>
      <c r="I161" s="23" t="s">
        <v>2361</v>
      </c>
      <c r="J161" s="23" t="s">
        <v>2335</v>
      </c>
    </row>
    <row r="162" spans="1:10" ht="14">
      <c r="A162" s="22">
        <f t="shared" si="7"/>
        <v>155</v>
      </c>
      <c r="B162" s="325">
        <f t="shared" si="6"/>
        <v>1625</v>
      </c>
      <c r="C162" s="326">
        <v>28</v>
      </c>
      <c r="D162" s="312" t="s">
        <v>415</v>
      </c>
      <c r="E162" s="327" t="s">
        <v>416</v>
      </c>
      <c r="F162" s="328" t="s">
        <v>373</v>
      </c>
      <c r="G162" s="317"/>
      <c r="H162" s="23" t="s">
        <v>2331</v>
      </c>
      <c r="I162" s="23" t="s">
        <v>2365</v>
      </c>
      <c r="J162" s="23" t="s">
        <v>2335</v>
      </c>
    </row>
    <row r="163" spans="1:10" ht="14">
      <c r="A163" s="22">
        <f t="shared" si="7"/>
        <v>156</v>
      </c>
      <c r="B163" s="325">
        <f t="shared" si="6"/>
        <v>1653</v>
      </c>
      <c r="C163" s="326">
        <v>28</v>
      </c>
      <c r="D163" s="312" t="s">
        <v>417</v>
      </c>
      <c r="E163" s="327" t="s">
        <v>418</v>
      </c>
      <c r="F163" s="328" t="s">
        <v>419</v>
      </c>
      <c r="G163" s="317"/>
      <c r="H163" s="23" t="s">
        <v>2331</v>
      </c>
      <c r="I163" s="23" t="s">
        <v>2364</v>
      </c>
      <c r="J163" s="23" t="s">
        <v>2335</v>
      </c>
    </row>
    <row r="164" spans="1:10" ht="70">
      <c r="A164" s="22">
        <f t="shared" si="7"/>
        <v>157</v>
      </c>
      <c r="B164" s="329">
        <f t="shared" si="6"/>
        <v>1681</v>
      </c>
      <c r="C164" s="330">
        <v>50</v>
      </c>
      <c r="D164" s="322" t="s">
        <v>420</v>
      </c>
      <c r="E164" s="331" t="s">
        <v>421</v>
      </c>
      <c r="F164" s="309" t="s">
        <v>422</v>
      </c>
      <c r="G164" s="370"/>
      <c r="H164" s="23" t="s">
        <v>2331</v>
      </c>
      <c r="I164" s="23" t="s">
        <v>2366</v>
      </c>
      <c r="J164" s="23" t="s">
        <v>2335</v>
      </c>
    </row>
    <row r="165" spans="1:10" ht="28">
      <c r="A165" s="22">
        <f t="shared" si="7"/>
        <v>158</v>
      </c>
      <c r="B165" s="1">
        <f t="shared" si="6"/>
        <v>1731</v>
      </c>
      <c r="C165" s="24">
        <v>2</v>
      </c>
      <c r="D165" s="23" t="s">
        <v>423</v>
      </c>
      <c r="E165" s="11" t="s">
        <v>424</v>
      </c>
      <c r="F165" s="112" t="s">
        <v>425</v>
      </c>
      <c r="G165" s="17"/>
      <c r="H165" s="23" t="s">
        <v>2343</v>
      </c>
    </row>
    <row r="166" spans="1:10" ht="28">
      <c r="A166" s="22">
        <f t="shared" si="7"/>
        <v>159</v>
      </c>
      <c r="B166" s="1">
        <f t="shared" si="6"/>
        <v>1733</v>
      </c>
      <c r="C166" s="3">
        <v>3</v>
      </c>
      <c r="D166" s="2" t="s">
        <v>426</v>
      </c>
      <c r="E166" s="9" t="s">
        <v>427</v>
      </c>
      <c r="F166" s="112" t="s">
        <v>425</v>
      </c>
      <c r="G166" s="17"/>
      <c r="H166" s="23" t="s">
        <v>2343</v>
      </c>
    </row>
    <row r="167" spans="1:10" ht="92.25" customHeight="1">
      <c r="A167" s="22">
        <f t="shared" si="7"/>
        <v>160</v>
      </c>
      <c r="B167" s="1">
        <f t="shared" si="6"/>
        <v>1736</v>
      </c>
      <c r="C167" s="16">
        <v>3</v>
      </c>
      <c r="D167" s="17" t="s">
        <v>2570</v>
      </c>
      <c r="E167" s="28" t="s">
        <v>428</v>
      </c>
      <c r="F167" s="112" t="s">
        <v>429</v>
      </c>
      <c r="G167" s="17"/>
      <c r="H167" s="23" t="s">
        <v>2565</v>
      </c>
      <c r="I167" s="23" t="s">
        <v>2568</v>
      </c>
      <c r="J167" s="23" t="s">
        <v>2396</v>
      </c>
    </row>
    <row r="168" spans="1:10" ht="266">
      <c r="A168" s="22">
        <f t="shared" si="7"/>
        <v>161</v>
      </c>
      <c r="B168" s="1">
        <f t="shared" si="6"/>
        <v>1739</v>
      </c>
      <c r="C168" s="16">
        <v>2</v>
      </c>
      <c r="D168" s="17" t="s">
        <v>2571</v>
      </c>
      <c r="E168" s="287" t="s">
        <v>430</v>
      </c>
      <c r="F168" s="112" t="s">
        <v>431</v>
      </c>
      <c r="G168" s="17"/>
      <c r="H168" s="23" t="s">
        <v>2343</v>
      </c>
    </row>
    <row r="169" spans="1:10" ht="98">
      <c r="A169" s="22">
        <f t="shared" si="7"/>
        <v>162</v>
      </c>
      <c r="B169" s="1">
        <f t="shared" si="6"/>
        <v>1741</v>
      </c>
      <c r="C169" s="3">
        <v>1</v>
      </c>
      <c r="D169" s="2" t="s">
        <v>432</v>
      </c>
      <c r="E169" s="9" t="s">
        <v>433</v>
      </c>
      <c r="F169" s="112" t="s">
        <v>434</v>
      </c>
      <c r="G169" s="17"/>
      <c r="H169" s="23" t="s">
        <v>2343</v>
      </c>
    </row>
    <row r="170" spans="1:10" ht="112">
      <c r="A170" s="22">
        <f t="shared" si="7"/>
        <v>163</v>
      </c>
      <c r="B170" s="1">
        <f t="shared" si="6"/>
        <v>1742</v>
      </c>
      <c r="C170" s="3">
        <v>1</v>
      </c>
      <c r="D170" s="2" t="s">
        <v>435</v>
      </c>
      <c r="E170" s="9" t="s">
        <v>436</v>
      </c>
      <c r="F170" s="112" t="s">
        <v>437</v>
      </c>
      <c r="G170" s="17"/>
      <c r="H170" s="23" t="s">
        <v>2343</v>
      </c>
    </row>
    <row r="171" spans="1:10" ht="70">
      <c r="A171" s="22">
        <f t="shared" si="7"/>
        <v>164</v>
      </c>
      <c r="B171" s="1">
        <f t="shared" si="6"/>
        <v>1743</v>
      </c>
      <c r="C171" s="3">
        <v>15</v>
      </c>
      <c r="D171" s="2" t="s">
        <v>438</v>
      </c>
      <c r="E171" s="9" t="s">
        <v>439</v>
      </c>
      <c r="F171" s="112" t="s">
        <v>440</v>
      </c>
      <c r="G171" s="17"/>
      <c r="H171" s="23" t="s">
        <v>2343</v>
      </c>
    </row>
    <row r="172" spans="1:10" ht="28">
      <c r="A172" s="22">
        <f t="shared" si="7"/>
        <v>165</v>
      </c>
      <c r="B172" s="1">
        <f t="shared" si="6"/>
        <v>1758</v>
      </c>
      <c r="C172" s="3">
        <v>50</v>
      </c>
      <c r="D172" s="2" t="s">
        <v>441</v>
      </c>
      <c r="E172" s="9" t="s">
        <v>442</v>
      </c>
      <c r="F172" s="112" t="s">
        <v>443</v>
      </c>
      <c r="G172" s="17"/>
      <c r="H172" s="23" t="s">
        <v>2343</v>
      </c>
      <c r="I172" s="360"/>
    </row>
    <row r="173" spans="1:10" ht="28">
      <c r="A173" s="22">
        <f t="shared" si="7"/>
        <v>166</v>
      </c>
      <c r="B173" s="1">
        <f t="shared" si="6"/>
        <v>1808</v>
      </c>
      <c r="C173" s="3">
        <v>50</v>
      </c>
      <c r="D173" s="2" t="s">
        <v>444</v>
      </c>
      <c r="E173" s="9" t="s">
        <v>445</v>
      </c>
      <c r="F173" s="112" t="s">
        <v>446</v>
      </c>
      <c r="G173" s="17" t="s">
        <v>2552</v>
      </c>
      <c r="H173" s="23" t="s">
        <v>2331</v>
      </c>
      <c r="I173" s="23" t="s">
        <v>2482</v>
      </c>
      <c r="J173" s="23" t="s">
        <v>2335</v>
      </c>
    </row>
    <row r="174" spans="1:10" ht="14">
      <c r="A174" s="22">
        <f t="shared" si="7"/>
        <v>167</v>
      </c>
      <c r="B174" s="1">
        <f t="shared" si="6"/>
        <v>1858</v>
      </c>
      <c r="C174" s="3">
        <v>50</v>
      </c>
      <c r="D174" s="4" t="s">
        <v>447</v>
      </c>
      <c r="E174" s="9" t="s">
        <v>448</v>
      </c>
      <c r="F174" s="112" t="s">
        <v>394</v>
      </c>
      <c r="G174" s="17" t="s">
        <v>2552</v>
      </c>
      <c r="H174" s="23" t="s">
        <v>2459</v>
      </c>
      <c r="I174" s="23" t="s">
        <v>2461</v>
      </c>
      <c r="J174" s="23" t="s">
        <v>2335</v>
      </c>
    </row>
    <row r="175" spans="1:10" ht="14">
      <c r="A175" s="22">
        <f t="shared" si="7"/>
        <v>168</v>
      </c>
      <c r="B175" s="1">
        <f t="shared" si="6"/>
        <v>1908</v>
      </c>
      <c r="C175" s="3">
        <v>50</v>
      </c>
      <c r="D175" s="2" t="s">
        <v>449</v>
      </c>
      <c r="E175" s="9" t="s">
        <v>450</v>
      </c>
      <c r="F175" s="112" t="s">
        <v>394</v>
      </c>
      <c r="G175" s="17" t="s">
        <v>2552</v>
      </c>
      <c r="H175" s="23" t="s">
        <v>2459</v>
      </c>
      <c r="I175" s="23" t="s">
        <v>2461</v>
      </c>
      <c r="J175" s="23" t="s">
        <v>2335</v>
      </c>
    </row>
    <row r="176" spans="1:10" ht="14">
      <c r="A176" s="22">
        <f t="shared" si="7"/>
        <v>169</v>
      </c>
      <c r="B176" s="1">
        <f t="shared" si="6"/>
        <v>1958</v>
      </c>
      <c r="C176" s="3">
        <v>50</v>
      </c>
      <c r="D176" s="2" t="s">
        <v>451</v>
      </c>
      <c r="E176" s="9" t="s">
        <v>452</v>
      </c>
      <c r="F176" s="112" t="s">
        <v>394</v>
      </c>
      <c r="G176" s="17" t="s">
        <v>2552</v>
      </c>
      <c r="H176" s="23" t="s">
        <v>2463</v>
      </c>
      <c r="I176" s="23" t="s">
        <v>2461</v>
      </c>
      <c r="J176" s="23" t="s">
        <v>2335</v>
      </c>
    </row>
    <row r="177" spans="1:11" ht="14">
      <c r="A177" s="22">
        <f t="shared" si="7"/>
        <v>170</v>
      </c>
      <c r="B177" s="1">
        <f t="shared" si="6"/>
        <v>2008</v>
      </c>
      <c r="C177" s="3">
        <v>50</v>
      </c>
      <c r="D177" s="2" t="s">
        <v>453</v>
      </c>
      <c r="E177" s="9" t="s">
        <v>454</v>
      </c>
      <c r="F177" s="112" t="s">
        <v>394</v>
      </c>
      <c r="G177" s="17" t="s">
        <v>2552</v>
      </c>
      <c r="H177" s="23" t="s">
        <v>2463</v>
      </c>
      <c r="I177" s="23" t="s">
        <v>2461</v>
      </c>
      <c r="J177" s="23" t="s">
        <v>2335</v>
      </c>
    </row>
    <row r="178" spans="1:11" ht="14">
      <c r="A178" s="22">
        <f t="shared" si="7"/>
        <v>171</v>
      </c>
      <c r="B178" s="1">
        <f t="shared" si="6"/>
        <v>2058</v>
      </c>
      <c r="C178" s="3">
        <v>50</v>
      </c>
      <c r="D178" s="2" t="s">
        <v>455</v>
      </c>
      <c r="E178" s="9" t="s">
        <v>456</v>
      </c>
      <c r="F178" s="112" t="s">
        <v>394</v>
      </c>
      <c r="G178" s="17" t="s">
        <v>2552</v>
      </c>
      <c r="H178" s="23" t="s">
        <v>2463</v>
      </c>
      <c r="I178" s="23" t="s">
        <v>2479</v>
      </c>
      <c r="J178" s="23" t="s">
        <v>2398</v>
      </c>
    </row>
    <row r="179" spans="1:11" ht="28">
      <c r="A179" s="22">
        <f t="shared" si="7"/>
        <v>172</v>
      </c>
      <c r="B179" s="1">
        <f t="shared" si="6"/>
        <v>2108</v>
      </c>
      <c r="C179" s="3">
        <v>1</v>
      </c>
      <c r="D179" s="2" t="s">
        <v>457</v>
      </c>
      <c r="E179" s="9" t="s">
        <v>458</v>
      </c>
      <c r="F179" s="112" t="s">
        <v>459</v>
      </c>
      <c r="G179" s="17" t="s">
        <v>2552</v>
      </c>
      <c r="H179" s="23" t="s">
        <v>2486</v>
      </c>
      <c r="I179" s="23" t="s">
        <v>2413</v>
      </c>
      <c r="J179" s="23" t="s">
        <v>2396</v>
      </c>
      <c r="K179" s="7" t="s">
        <v>2371</v>
      </c>
    </row>
    <row r="180" spans="1:11" ht="14">
      <c r="A180" s="22">
        <f t="shared" si="7"/>
        <v>173</v>
      </c>
      <c r="B180" s="325">
        <f t="shared" si="6"/>
        <v>2109</v>
      </c>
      <c r="C180" s="326">
        <v>50</v>
      </c>
      <c r="D180" s="312" t="s">
        <v>460</v>
      </c>
      <c r="E180" s="313" t="s">
        <v>461</v>
      </c>
      <c r="F180" s="328" t="s">
        <v>462</v>
      </c>
      <c r="G180" s="317"/>
      <c r="H180" s="23" t="s">
        <v>2487</v>
      </c>
      <c r="I180" s="23" t="s">
        <v>2505</v>
      </c>
      <c r="J180" s="23" t="s">
        <v>2335</v>
      </c>
    </row>
    <row r="181" spans="1:11" ht="14">
      <c r="A181" s="22">
        <f t="shared" si="7"/>
        <v>174</v>
      </c>
      <c r="B181" s="325">
        <f t="shared" si="6"/>
        <v>2159</v>
      </c>
      <c r="C181" s="326">
        <v>250</v>
      </c>
      <c r="D181" s="312" t="s">
        <v>463</v>
      </c>
      <c r="E181" s="327" t="s">
        <v>464</v>
      </c>
      <c r="F181" s="328" t="s">
        <v>462</v>
      </c>
      <c r="G181" s="317"/>
      <c r="H181" s="23" t="s">
        <v>2487</v>
      </c>
      <c r="I181" s="23" t="s">
        <v>2422</v>
      </c>
      <c r="J181" s="23" t="s">
        <v>2335</v>
      </c>
    </row>
    <row r="182" spans="1:11" ht="56">
      <c r="A182" s="22">
        <f t="shared" si="7"/>
        <v>175</v>
      </c>
      <c r="B182" s="325">
        <f t="shared" si="6"/>
        <v>2409</v>
      </c>
      <c r="C182" s="326">
        <v>30</v>
      </c>
      <c r="D182" s="355" t="s">
        <v>465</v>
      </c>
      <c r="E182" s="327" t="s">
        <v>466</v>
      </c>
      <c r="F182" s="328" t="s">
        <v>467</v>
      </c>
      <c r="G182" s="317"/>
      <c r="H182" s="23" t="s">
        <v>2523</v>
      </c>
      <c r="I182" s="23" t="s">
        <v>2472</v>
      </c>
      <c r="J182" s="23" t="s">
        <v>2396</v>
      </c>
      <c r="K182" s="7" t="s">
        <v>2471</v>
      </c>
    </row>
    <row r="183" spans="1:11" ht="14">
      <c r="A183" s="22">
        <f t="shared" si="7"/>
        <v>176</v>
      </c>
      <c r="B183" s="1">
        <f t="shared" si="6"/>
        <v>2439</v>
      </c>
      <c r="C183" s="3">
        <v>28</v>
      </c>
      <c r="D183" s="2" t="s">
        <v>468</v>
      </c>
      <c r="E183" s="9" t="s">
        <v>469</v>
      </c>
      <c r="F183" s="112" t="s">
        <v>470</v>
      </c>
      <c r="G183" s="17" t="s">
        <v>2552</v>
      </c>
      <c r="H183" s="23" t="s">
        <v>2513</v>
      </c>
      <c r="I183" s="23" t="s">
        <v>2361</v>
      </c>
      <c r="J183" s="23" t="s">
        <v>2335</v>
      </c>
    </row>
    <row r="184" spans="1:11" ht="28">
      <c r="A184" s="22">
        <f t="shared" si="7"/>
        <v>177</v>
      </c>
      <c r="B184" s="1">
        <f t="shared" si="6"/>
        <v>2467</v>
      </c>
      <c r="C184" s="3">
        <v>3</v>
      </c>
      <c r="D184" s="2" t="s">
        <v>471</v>
      </c>
      <c r="E184" s="9" t="s">
        <v>472</v>
      </c>
      <c r="F184" s="112" t="s">
        <v>473</v>
      </c>
      <c r="G184" s="17" t="s">
        <v>2552</v>
      </c>
      <c r="H184" s="23" t="s">
        <v>2513</v>
      </c>
      <c r="I184" s="23" t="s">
        <v>2521</v>
      </c>
      <c r="J184" s="23" t="s">
        <v>2333</v>
      </c>
      <c r="K184" s="23" t="s">
        <v>2519</v>
      </c>
    </row>
    <row r="185" spans="1:11" ht="14">
      <c r="A185" s="22">
        <f t="shared" si="7"/>
        <v>178</v>
      </c>
      <c r="B185" s="1">
        <f t="shared" si="6"/>
        <v>2470</v>
      </c>
      <c r="C185" s="3">
        <v>28</v>
      </c>
      <c r="D185" s="2" t="s">
        <v>474</v>
      </c>
      <c r="E185" s="9" t="s">
        <v>475</v>
      </c>
      <c r="F185" s="112" t="s">
        <v>476</v>
      </c>
      <c r="G185" s="17" t="s">
        <v>2552</v>
      </c>
      <c r="H185" s="23" t="s">
        <v>2513</v>
      </c>
      <c r="I185" s="23" t="s">
        <v>2356</v>
      </c>
      <c r="J185" s="23" t="s">
        <v>2335</v>
      </c>
    </row>
    <row r="186" spans="1:11" ht="14">
      <c r="A186" s="22">
        <f t="shared" si="7"/>
        <v>179</v>
      </c>
      <c r="B186" s="1">
        <f t="shared" si="6"/>
        <v>2498</v>
      </c>
      <c r="C186" s="3">
        <v>5</v>
      </c>
      <c r="D186" s="2" t="s">
        <v>477</v>
      </c>
      <c r="E186" s="9" t="s">
        <v>478</v>
      </c>
      <c r="F186" s="112" t="s">
        <v>479</v>
      </c>
      <c r="G186" s="17" t="s">
        <v>2552</v>
      </c>
      <c r="H186" s="23" t="s">
        <v>2513</v>
      </c>
      <c r="I186" s="23" t="s">
        <v>2477</v>
      </c>
      <c r="J186" s="23" t="s">
        <v>2333</v>
      </c>
      <c r="K186" s="7" t="s">
        <v>2518</v>
      </c>
    </row>
    <row r="187" spans="1:11" ht="358">
      <c r="A187" s="22">
        <f t="shared" si="7"/>
        <v>180</v>
      </c>
      <c r="B187" s="1">
        <f t="shared" si="6"/>
        <v>2503</v>
      </c>
      <c r="C187" s="3">
        <v>2</v>
      </c>
      <c r="D187" s="2" t="s">
        <v>480</v>
      </c>
      <c r="E187" s="9" t="s">
        <v>481</v>
      </c>
      <c r="F187" s="66" t="s">
        <v>482</v>
      </c>
      <c r="G187" s="17" t="s">
        <v>2552</v>
      </c>
      <c r="H187" s="23" t="s">
        <v>2513</v>
      </c>
      <c r="I187" s="23" t="s">
        <v>2359</v>
      </c>
      <c r="J187" s="23" t="s">
        <v>2335</v>
      </c>
      <c r="K187" s="7" t="s">
        <v>2338</v>
      </c>
    </row>
    <row r="188" spans="1:11" ht="42">
      <c r="A188" s="22">
        <f t="shared" si="7"/>
        <v>181</v>
      </c>
      <c r="B188" s="1">
        <f t="shared" si="6"/>
        <v>2505</v>
      </c>
      <c r="C188" s="3">
        <v>17</v>
      </c>
      <c r="D188" s="2" t="s">
        <v>483</v>
      </c>
      <c r="E188" s="9" t="s">
        <v>484</v>
      </c>
      <c r="F188" s="112" t="s">
        <v>485</v>
      </c>
      <c r="G188" s="17" t="s">
        <v>2552</v>
      </c>
      <c r="H188" s="23" t="s">
        <v>2513</v>
      </c>
      <c r="I188" s="23" t="s">
        <v>2402</v>
      </c>
      <c r="J188" s="23" t="s">
        <v>2403</v>
      </c>
    </row>
    <row r="189" spans="1:11" ht="42">
      <c r="A189" s="22">
        <f t="shared" si="7"/>
        <v>182</v>
      </c>
      <c r="B189" s="1">
        <f>B188+C188</f>
        <v>2522</v>
      </c>
      <c r="C189" s="3">
        <v>17</v>
      </c>
      <c r="D189" s="2" t="s">
        <v>486</v>
      </c>
      <c r="E189" s="9" t="s">
        <v>487</v>
      </c>
      <c r="F189" s="112" t="s">
        <v>488</v>
      </c>
      <c r="G189" s="17" t="s">
        <v>2552</v>
      </c>
      <c r="H189" s="23" t="s">
        <v>2513</v>
      </c>
      <c r="I189" s="23" t="s">
        <v>2401</v>
      </c>
      <c r="J189" s="23" t="s">
        <v>2403</v>
      </c>
    </row>
    <row r="190" spans="1:11" ht="112">
      <c r="A190" s="22">
        <f t="shared" si="7"/>
        <v>183</v>
      </c>
      <c r="B190" s="1">
        <f>B189+C189</f>
        <v>2539</v>
      </c>
      <c r="C190" s="3">
        <v>2</v>
      </c>
      <c r="D190" s="2" t="s">
        <v>489</v>
      </c>
      <c r="E190" s="9" t="s">
        <v>490</v>
      </c>
      <c r="F190" s="116" t="s">
        <v>491</v>
      </c>
      <c r="G190" s="371"/>
      <c r="H190" s="2" t="s">
        <v>2343</v>
      </c>
    </row>
    <row r="191" spans="1:11" s="10" customFormat="1" ht="28">
      <c r="A191" s="22">
        <f t="shared" si="7"/>
        <v>184</v>
      </c>
      <c r="B191" s="325">
        <f t="shared" si="6"/>
        <v>2541</v>
      </c>
      <c r="C191" s="326">
        <v>1</v>
      </c>
      <c r="D191" s="312" t="s">
        <v>492</v>
      </c>
      <c r="E191" s="327" t="s">
        <v>493</v>
      </c>
      <c r="F191" s="328" t="s">
        <v>494</v>
      </c>
      <c r="G191" s="317"/>
      <c r="H191" s="30" t="s">
        <v>2343</v>
      </c>
    </row>
    <row r="192" spans="1:11">
      <c r="A192" s="22">
        <f t="shared" si="7"/>
        <v>185</v>
      </c>
      <c r="B192" s="326">
        <f>B191+C191</f>
        <v>2542</v>
      </c>
      <c r="C192" s="310">
        <v>120</v>
      </c>
      <c r="D192" s="354" t="s">
        <v>495</v>
      </c>
      <c r="E192" s="313" t="s">
        <v>496</v>
      </c>
      <c r="F192" s="356" t="s">
        <v>497</v>
      </c>
      <c r="G192" s="372"/>
      <c r="H192" s="23" t="s">
        <v>2419</v>
      </c>
      <c r="I192" s="23" t="s">
        <v>2422</v>
      </c>
      <c r="J192" s="23" t="s">
        <v>2421</v>
      </c>
    </row>
    <row r="193" spans="1:11">
      <c r="A193" s="22">
        <f t="shared" si="7"/>
        <v>186</v>
      </c>
      <c r="B193" s="326">
        <f>B192+C192</f>
        <v>2662</v>
      </c>
      <c r="C193" s="310">
        <v>20</v>
      </c>
      <c r="D193" s="354" t="s">
        <v>498</v>
      </c>
      <c r="E193" s="313" t="s">
        <v>499</v>
      </c>
      <c r="F193" s="356" t="s">
        <v>500</v>
      </c>
      <c r="G193" s="372"/>
      <c r="H193" s="23" t="s">
        <v>2419</v>
      </c>
      <c r="I193" s="7" t="s">
        <v>2423</v>
      </c>
      <c r="J193" s="23" t="s">
        <v>2424</v>
      </c>
    </row>
    <row r="194" spans="1:11">
      <c r="A194" s="22">
        <f t="shared" si="7"/>
        <v>187</v>
      </c>
      <c r="B194" s="326">
        <f t="shared" ref="B194:B200" si="9">B193+C193</f>
        <v>2682</v>
      </c>
      <c r="C194" s="310">
        <v>120</v>
      </c>
      <c r="D194" s="354" t="s">
        <v>501</v>
      </c>
      <c r="E194" s="313" t="s">
        <v>502</v>
      </c>
      <c r="F194" s="356" t="s">
        <v>503</v>
      </c>
      <c r="G194" s="372"/>
      <c r="H194" s="23" t="s">
        <v>2419</v>
      </c>
      <c r="I194" s="23" t="s">
        <v>2422</v>
      </c>
      <c r="J194" s="23" t="s">
        <v>2421</v>
      </c>
    </row>
    <row r="195" spans="1:11">
      <c r="A195" s="22">
        <f t="shared" si="7"/>
        <v>188</v>
      </c>
      <c r="B195" s="326">
        <f t="shared" si="9"/>
        <v>2802</v>
      </c>
      <c r="C195" s="310">
        <v>20</v>
      </c>
      <c r="D195" s="354" t="s">
        <v>504</v>
      </c>
      <c r="E195" s="313" t="s">
        <v>505</v>
      </c>
      <c r="F195" s="356" t="s">
        <v>506</v>
      </c>
      <c r="G195" s="372"/>
      <c r="H195" s="23" t="s">
        <v>2419</v>
      </c>
      <c r="I195" s="7" t="s">
        <v>2423</v>
      </c>
      <c r="J195" s="23" t="s">
        <v>2424</v>
      </c>
    </row>
    <row r="196" spans="1:11">
      <c r="A196" s="22">
        <f t="shared" si="7"/>
        <v>189</v>
      </c>
      <c r="B196" s="326">
        <f t="shared" si="9"/>
        <v>2822</v>
      </c>
      <c r="C196" s="310">
        <v>120</v>
      </c>
      <c r="D196" s="354" t="s">
        <v>507</v>
      </c>
      <c r="E196" s="313" t="s">
        <v>508</v>
      </c>
      <c r="F196" s="356" t="s">
        <v>509</v>
      </c>
      <c r="G196" s="372"/>
      <c r="H196" s="23" t="s">
        <v>2419</v>
      </c>
      <c r="I196" s="23" t="s">
        <v>2422</v>
      </c>
      <c r="J196" s="23" t="s">
        <v>2421</v>
      </c>
    </row>
    <row r="197" spans="1:11">
      <c r="A197" s="22">
        <f t="shared" si="7"/>
        <v>190</v>
      </c>
      <c r="B197" s="326">
        <f t="shared" si="9"/>
        <v>2942</v>
      </c>
      <c r="C197" s="310">
        <v>20</v>
      </c>
      <c r="D197" s="354" t="s">
        <v>510</v>
      </c>
      <c r="E197" s="313" t="s">
        <v>511</v>
      </c>
      <c r="F197" s="356" t="s">
        <v>512</v>
      </c>
      <c r="G197" s="372"/>
      <c r="H197" s="23" t="s">
        <v>2419</v>
      </c>
      <c r="I197" s="7" t="s">
        <v>2423</v>
      </c>
      <c r="J197" s="23" t="s">
        <v>2424</v>
      </c>
    </row>
    <row r="198" spans="1:11">
      <c r="A198" s="22">
        <f t="shared" si="7"/>
        <v>191</v>
      </c>
      <c r="B198" s="326">
        <f t="shared" si="9"/>
        <v>2962</v>
      </c>
      <c r="C198" s="310">
        <v>120</v>
      </c>
      <c r="D198" s="354" t="s">
        <v>513</v>
      </c>
      <c r="E198" s="313" t="s">
        <v>514</v>
      </c>
      <c r="F198" s="356" t="s">
        <v>515</v>
      </c>
      <c r="G198" s="372"/>
      <c r="H198" s="23" t="s">
        <v>2419</v>
      </c>
      <c r="I198" s="23" t="s">
        <v>2422</v>
      </c>
      <c r="J198" s="23" t="s">
        <v>2421</v>
      </c>
    </row>
    <row r="199" spans="1:11">
      <c r="A199" s="22">
        <f t="shared" si="7"/>
        <v>192</v>
      </c>
      <c r="B199" s="326">
        <f t="shared" si="9"/>
        <v>3082</v>
      </c>
      <c r="C199" s="310">
        <v>20</v>
      </c>
      <c r="D199" s="354" t="s">
        <v>516</v>
      </c>
      <c r="E199" s="313" t="s">
        <v>517</v>
      </c>
      <c r="F199" s="356" t="s">
        <v>518</v>
      </c>
      <c r="G199" s="372"/>
      <c r="H199" s="23" t="s">
        <v>2419</v>
      </c>
      <c r="I199" s="7" t="s">
        <v>2423</v>
      </c>
      <c r="J199" s="23" t="s">
        <v>2424</v>
      </c>
    </row>
    <row r="200" spans="1:11">
      <c r="A200" s="22">
        <f t="shared" si="7"/>
        <v>193</v>
      </c>
      <c r="B200" s="326">
        <f t="shared" si="9"/>
        <v>3102</v>
      </c>
      <c r="C200" s="310">
        <v>240</v>
      </c>
      <c r="D200" s="354" t="s">
        <v>519</v>
      </c>
      <c r="E200" s="313" t="s">
        <v>520</v>
      </c>
      <c r="F200" s="356" t="s">
        <v>521</v>
      </c>
      <c r="G200" s="372"/>
      <c r="H200" s="23" t="s">
        <v>2420</v>
      </c>
      <c r="I200" s="7" t="s">
        <v>2422</v>
      </c>
      <c r="J200" s="23" t="s">
        <v>2425</v>
      </c>
    </row>
    <row r="201" spans="1:11" ht="14">
      <c r="A201" s="22">
        <f t="shared" ref="A201:A264" si="10">A200+1</f>
        <v>194</v>
      </c>
      <c r="B201" s="3">
        <v>3342</v>
      </c>
      <c r="C201" s="25">
        <v>50</v>
      </c>
      <c r="D201" s="26" t="s">
        <v>522</v>
      </c>
      <c r="E201" s="11" t="s">
        <v>523</v>
      </c>
      <c r="F201" s="117"/>
      <c r="G201" s="17" t="s">
        <v>2552</v>
      </c>
      <c r="H201" s="23" t="s">
        <v>2331</v>
      </c>
      <c r="I201" s="23" t="s">
        <v>2485</v>
      </c>
      <c r="J201" s="23" t="s">
        <v>2335</v>
      </c>
    </row>
    <row r="202" spans="1:11" ht="14">
      <c r="A202" s="22">
        <f t="shared" si="10"/>
        <v>195</v>
      </c>
      <c r="B202" s="3">
        <v>3392</v>
      </c>
      <c r="C202" s="25">
        <v>5</v>
      </c>
      <c r="D202" s="26" t="s">
        <v>524</v>
      </c>
      <c r="E202" s="11" t="s">
        <v>525</v>
      </c>
      <c r="F202" s="112" t="s">
        <v>121</v>
      </c>
      <c r="G202" s="17" t="s">
        <v>2552</v>
      </c>
      <c r="H202" s="23" t="s">
        <v>2331</v>
      </c>
      <c r="I202" s="7" t="s">
        <v>2332</v>
      </c>
      <c r="J202" s="23" t="s">
        <v>2333</v>
      </c>
      <c r="K202" s="7" t="s">
        <v>2518</v>
      </c>
    </row>
    <row r="203" spans="1:11" ht="14">
      <c r="A203" s="22">
        <f t="shared" si="10"/>
        <v>196</v>
      </c>
      <c r="B203" s="3">
        <v>3397</v>
      </c>
      <c r="C203" s="25">
        <v>28</v>
      </c>
      <c r="D203" s="26" t="s">
        <v>526</v>
      </c>
      <c r="E203" s="11" t="s">
        <v>527</v>
      </c>
      <c r="F203" s="117"/>
      <c r="G203" s="17" t="s">
        <v>2552</v>
      </c>
      <c r="H203" s="23" t="s">
        <v>2331</v>
      </c>
      <c r="I203" s="23" t="s">
        <v>2334</v>
      </c>
      <c r="J203" s="23" t="s">
        <v>2335</v>
      </c>
    </row>
    <row r="204" spans="1:11" ht="14">
      <c r="A204" s="22">
        <f t="shared" si="10"/>
        <v>197</v>
      </c>
      <c r="B204" s="3">
        <v>3425</v>
      </c>
      <c r="C204" s="25">
        <v>50</v>
      </c>
      <c r="D204" s="26" t="s">
        <v>528</v>
      </c>
      <c r="E204" s="11" t="s">
        <v>529</v>
      </c>
      <c r="F204" s="117"/>
      <c r="G204" s="17" t="s">
        <v>2552</v>
      </c>
      <c r="H204" s="23" t="s">
        <v>2464</v>
      </c>
      <c r="I204" s="23" t="s">
        <v>2461</v>
      </c>
      <c r="J204" s="23" t="s">
        <v>2335</v>
      </c>
    </row>
    <row r="205" spans="1:11" ht="14">
      <c r="A205" s="22">
        <f t="shared" si="10"/>
        <v>198</v>
      </c>
      <c r="B205" s="3">
        <v>3475</v>
      </c>
      <c r="C205" s="25">
        <v>10</v>
      </c>
      <c r="D205" s="26" t="s">
        <v>530</v>
      </c>
      <c r="E205" s="11" t="s">
        <v>531</v>
      </c>
      <c r="F205" s="117"/>
      <c r="G205" s="17" t="s">
        <v>2552</v>
      </c>
      <c r="H205" s="23" t="s">
        <v>2464</v>
      </c>
      <c r="I205" s="23" t="s">
        <v>2462</v>
      </c>
      <c r="J205" s="23" t="s">
        <v>2335</v>
      </c>
    </row>
    <row r="206" spans="1:11" ht="14">
      <c r="A206" s="22">
        <f t="shared" si="10"/>
        <v>199</v>
      </c>
      <c r="B206" s="3">
        <v>3485</v>
      </c>
      <c r="C206" s="25">
        <v>10</v>
      </c>
      <c r="D206" s="26" t="s">
        <v>532</v>
      </c>
      <c r="E206" s="11" t="s">
        <v>533</v>
      </c>
      <c r="F206" s="117"/>
      <c r="G206" s="17" t="s">
        <v>2552</v>
      </c>
      <c r="H206" s="23" t="s">
        <v>2459</v>
      </c>
      <c r="I206" s="23" t="s">
        <v>2462</v>
      </c>
      <c r="J206" s="23" t="s">
        <v>2335</v>
      </c>
    </row>
    <row r="207" spans="1:11" ht="14">
      <c r="A207" s="22">
        <f t="shared" si="10"/>
        <v>200</v>
      </c>
      <c r="B207" s="3">
        <v>3495</v>
      </c>
      <c r="C207" s="25">
        <v>10</v>
      </c>
      <c r="D207" s="26" t="s">
        <v>534</v>
      </c>
      <c r="E207" s="11" t="s">
        <v>535</v>
      </c>
      <c r="F207" s="117"/>
      <c r="G207" s="17" t="s">
        <v>2552</v>
      </c>
      <c r="H207" s="23" t="s">
        <v>2463</v>
      </c>
      <c r="I207" s="23" t="s">
        <v>2462</v>
      </c>
      <c r="J207" s="23" t="s">
        <v>2335</v>
      </c>
    </row>
    <row r="208" spans="1:11" ht="14">
      <c r="A208" s="22">
        <f t="shared" si="10"/>
        <v>201</v>
      </c>
      <c r="B208" s="3">
        <v>3505</v>
      </c>
      <c r="C208" s="25">
        <v>30</v>
      </c>
      <c r="D208" s="26" t="s">
        <v>536</v>
      </c>
      <c r="E208" s="11" t="s">
        <v>537</v>
      </c>
      <c r="F208" s="117"/>
      <c r="G208" s="17" t="s">
        <v>2552</v>
      </c>
      <c r="H208" s="23" t="s">
        <v>2331</v>
      </c>
      <c r="I208" s="23" t="s">
        <v>2346</v>
      </c>
      <c r="J208" s="7" t="s">
        <v>2347</v>
      </c>
    </row>
    <row r="209" spans="1:12" ht="358">
      <c r="A209" s="22">
        <f t="shared" si="10"/>
        <v>202</v>
      </c>
      <c r="B209" s="3">
        <v>3535</v>
      </c>
      <c r="C209" s="25">
        <v>2</v>
      </c>
      <c r="D209" s="146" t="s">
        <v>538</v>
      </c>
      <c r="E209" s="11" t="s">
        <v>539</v>
      </c>
      <c r="F209" s="66" t="s">
        <v>540</v>
      </c>
      <c r="G209" s="17" t="s">
        <v>2552</v>
      </c>
      <c r="H209" s="23" t="s">
        <v>2476</v>
      </c>
      <c r="I209" s="23" t="s">
        <v>2359</v>
      </c>
      <c r="J209" s="23" t="s">
        <v>2335</v>
      </c>
      <c r="K209" s="7" t="s">
        <v>2338</v>
      </c>
    </row>
    <row r="210" spans="1:12" ht="14">
      <c r="A210" s="22">
        <f t="shared" si="10"/>
        <v>203</v>
      </c>
      <c r="B210" s="3">
        <v>3537</v>
      </c>
      <c r="C210" s="25">
        <v>28</v>
      </c>
      <c r="D210" s="26" t="s">
        <v>541</v>
      </c>
      <c r="E210" s="11" t="s">
        <v>542</v>
      </c>
      <c r="F210" s="130" t="s">
        <v>543</v>
      </c>
      <c r="G210" s="17" t="s">
        <v>2552</v>
      </c>
      <c r="H210" s="23" t="s">
        <v>2476</v>
      </c>
      <c r="I210" s="23" t="s">
        <v>2359</v>
      </c>
      <c r="J210" s="23" t="s">
        <v>2335</v>
      </c>
      <c r="K210" s="7" t="s">
        <v>2338</v>
      </c>
    </row>
    <row r="211" spans="1:12" ht="14">
      <c r="A211" s="22">
        <f t="shared" si="10"/>
        <v>204</v>
      </c>
      <c r="B211" s="3">
        <v>3565</v>
      </c>
      <c r="C211" s="25">
        <v>5</v>
      </c>
      <c r="D211" s="26" t="s">
        <v>544</v>
      </c>
      <c r="E211" s="11" t="s">
        <v>545</v>
      </c>
      <c r="F211" s="112" t="s">
        <v>121</v>
      </c>
      <c r="G211" s="17" t="s">
        <v>2552</v>
      </c>
      <c r="H211" s="23" t="s">
        <v>2476</v>
      </c>
      <c r="I211" s="7" t="s">
        <v>2477</v>
      </c>
      <c r="J211" s="23" t="s">
        <v>2333</v>
      </c>
      <c r="K211" s="7" t="s">
        <v>2518</v>
      </c>
    </row>
    <row r="212" spans="1:12" ht="14">
      <c r="A212" s="22">
        <f t="shared" si="10"/>
        <v>205</v>
      </c>
      <c r="B212" s="3">
        <v>3570</v>
      </c>
      <c r="C212" s="25">
        <v>28</v>
      </c>
      <c r="D212" s="26" t="s">
        <v>546</v>
      </c>
      <c r="E212" s="11" t="s">
        <v>547</v>
      </c>
      <c r="F212" s="117"/>
      <c r="G212" s="17" t="s">
        <v>2552</v>
      </c>
      <c r="H212" s="23" t="s">
        <v>2476</v>
      </c>
      <c r="I212" s="7" t="s">
        <v>2356</v>
      </c>
      <c r="J212" s="23" t="s">
        <v>2335</v>
      </c>
    </row>
    <row r="213" spans="1:12" ht="14">
      <c r="A213" s="22">
        <f t="shared" si="10"/>
        <v>206</v>
      </c>
      <c r="B213" s="3">
        <v>3598</v>
      </c>
      <c r="C213" s="25">
        <v>100</v>
      </c>
      <c r="D213" s="2" t="s">
        <v>548</v>
      </c>
      <c r="E213" s="11" t="s">
        <v>549</v>
      </c>
      <c r="F213" s="112" t="s">
        <v>550</v>
      </c>
      <c r="G213" s="17" t="s">
        <v>2552</v>
      </c>
      <c r="H213" s="23" t="s">
        <v>2506</v>
      </c>
      <c r="I213" s="23" t="s">
        <v>2478</v>
      </c>
      <c r="J213" s="23" t="s">
        <v>2335</v>
      </c>
    </row>
    <row r="214" spans="1:12" ht="14">
      <c r="A214" s="22">
        <f t="shared" si="10"/>
        <v>207</v>
      </c>
      <c r="B214" s="1">
        <f t="shared" ref="B214:B219" si="11">B213+C213</f>
        <v>3698</v>
      </c>
      <c r="C214" s="3">
        <v>10</v>
      </c>
      <c r="D214" s="2" t="s">
        <v>551</v>
      </c>
      <c r="E214" s="9" t="s">
        <v>552</v>
      </c>
      <c r="F214" s="112"/>
      <c r="G214" s="17" t="s">
        <v>2552</v>
      </c>
      <c r="H214" s="23" t="s">
        <v>2506</v>
      </c>
      <c r="I214" s="30" t="s">
        <v>2358</v>
      </c>
      <c r="J214" s="23" t="s">
        <v>2335</v>
      </c>
    </row>
    <row r="215" spans="1:12" ht="14">
      <c r="A215" s="22">
        <f t="shared" si="10"/>
        <v>208</v>
      </c>
      <c r="B215" s="1">
        <f t="shared" si="11"/>
        <v>3708</v>
      </c>
      <c r="C215" s="3">
        <v>10</v>
      </c>
      <c r="D215" s="2" t="s">
        <v>553</v>
      </c>
      <c r="E215" s="9" t="s">
        <v>554</v>
      </c>
      <c r="F215" s="112"/>
      <c r="G215" s="17" t="s">
        <v>2552</v>
      </c>
      <c r="H215" s="23" t="s">
        <v>2506</v>
      </c>
      <c r="I215" s="10" t="s">
        <v>2352</v>
      </c>
      <c r="J215" s="30" t="s">
        <v>2335</v>
      </c>
    </row>
    <row r="216" spans="1:12" ht="14">
      <c r="A216" s="22">
        <f t="shared" si="10"/>
        <v>209</v>
      </c>
      <c r="B216" s="1">
        <f t="shared" si="11"/>
        <v>3718</v>
      </c>
      <c r="C216" s="3">
        <v>28</v>
      </c>
      <c r="D216" s="2" t="s">
        <v>555</v>
      </c>
      <c r="E216" s="9" t="s">
        <v>556</v>
      </c>
      <c r="F216" s="112"/>
      <c r="G216" s="17" t="s">
        <v>2552</v>
      </c>
      <c r="H216" s="23" t="s">
        <v>2506</v>
      </c>
      <c r="I216" s="30" t="s">
        <v>2353</v>
      </c>
      <c r="J216" s="30" t="s">
        <v>2335</v>
      </c>
    </row>
    <row r="217" spans="1:12" ht="14">
      <c r="A217" s="22">
        <f t="shared" si="10"/>
        <v>210</v>
      </c>
      <c r="B217" s="1">
        <f t="shared" si="11"/>
        <v>3746</v>
      </c>
      <c r="C217" s="3">
        <v>10</v>
      </c>
      <c r="D217" s="2" t="s">
        <v>557</v>
      </c>
      <c r="E217" s="9" t="s">
        <v>558</v>
      </c>
      <c r="F217" s="112"/>
      <c r="G217" s="17" t="s">
        <v>2552</v>
      </c>
      <c r="H217" s="23" t="s">
        <v>2506</v>
      </c>
      <c r="I217" s="30" t="s">
        <v>2354</v>
      </c>
      <c r="J217" s="30" t="s">
        <v>2335</v>
      </c>
    </row>
    <row r="218" spans="1:12" ht="14">
      <c r="A218" s="22">
        <f t="shared" si="10"/>
        <v>211</v>
      </c>
      <c r="B218" s="1">
        <f t="shared" si="11"/>
        <v>3756</v>
      </c>
      <c r="C218" s="3">
        <v>10</v>
      </c>
      <c r="D218" s="2" t="s">
        <v>559</v>
      </c>
      <c r="E218" s="9" t="s">
        <v>560</v>
      </c>
      <c r="F218" s="112"/>
      <c r="G218" s="17" t="s">
        <v>2552</v>
      </c>
      <c r="H218" s="23" t="s">
        <v>2506</v>
      </c>
      <c r="I218" s="30" t="s">
        <v>2355</v>
      </c>
      <c r="J218" s="30" t="s">
        <v>2335</v>
      </c>
    </row>
    <row r="219" spans="1:12" ht="24" customHeight="1">
      <c r="A219" s="22">
        <f t="shared" si="10"/>
        <v>212</v>
      </c>
      <c r="B219" s="1">
        <f t="shared" si="11"/>
        <v>3766</v>
      </c>
      <c r="C219" s="3">
        <v>7</v>
      </c>
      <c r="D219" s="2" t="s">
        <v>561</v>
      </c>
      <c r="E219" s="9" t="s">
        <v>562</v>
      </c>
      <c r="F219" s="112"/>
      <c r="G219" s="17" t="s">
        <v>2552</v>
      </c>
      <c r="H219" s="23" t="s">
        <v>2506</v>
      </c>
      <c r="I219" s="30" t="s">
        <v>2362</v>
      </c>
      <c r="J219" s="23" t="s">
        <v>2335</v>
      </c>
    </row>
    <row r="220" spans="1:12" ht="56">
      <c r="A220" s="22">
        <f t="shared" si="10"/>
        <v>213</v>
      </c>
      <c r="B220" s="1">
        <v>3773</v>
      </c>
      <c r="C220" s="3">
        <v>50</v>
      </c>
      <c r="D220" s="2" t="s">
        <v>563</v>
      </c>
      <c r="E220" s="9" t="s">
        <v>564</v>
      </c>
      <c r="F220" s="284" t="s">
        <v>565</v>
      </c>
      <c r="G220" s="17" t="s">
        <v>2552</v>
      </c>
      <c r="H220" s="23" t="s">
        <v>2506</v>
      </c>
      <c r="I220" s="23" t="s">
        <v>2366</v>
      </c>
      <c r="J220" s="23" t="s">
        <v>2335</v>
      </c>
      <c r="K220" s="23" t="s">
        <v>2430</v>
      </c>
      <c r="L220" s="23" t="s">
        <v>2335</v>
      </c>
    </row>
    <row r="221" spans="1:12" ht="15.75" customHeight="1">
      <c r="A221" s="22">
        <f t="shared" si="10"/>
        <v>214</v>
      </c>
      <c r="B221" s="1">
        <v>3823</v>
      </c>
      <c r="C221" s="3">
        <v>28</v>
      </c>
      <c r="D221" s="2" t="s">
        <v>566</v>
      </c>
      <c r="E221" s="9" t="s">
        <v>567</v>
      </c>
      <c r="F221" s="112" t="s">
        <v>370</v>
      </c>
      <c r="G221" s="17" t="s">
        <v>2552</v>
      </c>
      <c r="H221" s="23" t="s">
        <v>2506</v>
      </c>
      <c r="I221" s="23" t="s">
        <v>2356</v>
      </c>
      <c r="J221" s="23" t="s">
        <v>2335</v>
      </c>
      <c r="K221" s="23" t="s">
        <v>2431</v>
      </c>
      <c r="L221" s="23"/>
    </row>
    <row r="222" spans="1:12" ht="358">
      <c r="A222" s="22">
        <f t="shared" si="10"/>
        <v>215</v>
      </c>
      <c r="B222" s="3">
        <v>3851</v>
      </c>
      <c r="C222" s="25">
        <v>2</v>
      </c>
      <c r="D222" s="146" t="s">
        <v>568</v>
      </c>
      <c r="E222" s="11" t="s">
        <v>569</v>
      </c>
      <c r="F222" s="66" t="s">
        <v>570</v>
      </c>
      <c r="G222" s="17" t="s">
        <v>2552</v>
      </c>
      <c r="H222" s="23" t="s">
        <v>2506</v>
      </c>
      <c r="I222" s="23" t="s">
        <v>2359</v>
      </c>
      <c r="J222" s="23" t="s">
        <v>2335</v>
      </c>
      <c r="K222" s="23" t="s">
        <v>2338</v>
      </c>
    </row>
    <row r="223" spans="1:12" ht="28">
      <c r="A223" s="22">
        <f t="shared" si="10"/>
        <v>216</v>
      </c>
      <c r="B223" s="3">
        <v>3853</v>
      </c>
      <c r="C223" s="25">
        <v>28</v>
      </c>
      <c r="D223" s="147" t="s">
        <v>571</v>
      </c>
      <c r="E223" s="11" t="s">
        <v>572</v>
      </c>
      <c r="F223" s="130" t="s">
        <v>543</v>
      </c>
      <c r="G223" s="17" t="s">
        <v>2552</v>
      </c>
      <c r="H223" s="23" t="s">
        <v>2506</v>
      </c>
      <c r="I223" s="23" t="s">
        <v>2507</v>
      </c>
      <c r="J223" s="23" t="s">
        <v>2335</v>
      </c>
      <c r="K223" s="23" t="s">
        <v>2338</v>
      </c>
      <c r="L223" s="23"/>
    </row>
    <row r="224" spans="1:12" ht="28">
      <c r="A224" s="22">
        <f t="shared" si="10"/>
        <v>217</v>
      </c>
      <c r="B224" s="3">
        <v>3881</v>
      </c>
      <c r="C224" s="25">
        <v>9</v>
      </c>
      <c r="D224" s="26" t="s">
        <v>573</v>
      </c>
      <c r="E224" s="11" t="s">
        <v>574</v>
      </c>
      <c r="F224" s="112" t="s">
        <v>376</v>
      </c>
      <c r="G224" s="17" t="s">
        <v>2552</v>
      </c>
      <c r="H224" s="23" t="s">
        <v>2506</v>
      </c>
      <c r="I224" s="23" t="s">
        <v>2357</v>
      </c>
      <c r="J224" s="23" t="s">
        <v>2335</v>
      </c>
    </row>
    <row r="225" spans="1:11" ht="14">
      <c r="A225" s="22">
        <f t="shared" si="10"/>
        <v>218</v>
      </c>
      <c r="B225" s="25">
        <v>3890</v>
      </c>
      <c r="C225" s="24">
        <v>8</v>
      </c>
      <c r="D225" s="23" t="s">
        <v>575</v>
      </c>
      <c r="E225" s="21" t="s">
        <v>576</v>
      </c>
      <c r="F225" s="118" t="s">
        <v>577</v>
      </c>
      <c r="G225" s="17" t="s">
        <v>2552</v>
      </c>
      <c r="H225" s="23" t="s">
        <v>2452</v>
      </c>
      <c r="I225" s="23" t="s">
        <v>2508</v>
      </c>
      <c r="J225" s="23" t="s">
        <v>2345</v>
      </c>
    </row>
    <row r="226" spans="1:11" ht="14">
      <c r="A226" s="22">
        <f t="shared" si="10"/>
        <v>219</v>
      </c>
      <c r="B226" s="3">
        <v>3898</v>
      </c>
      <c r="C226" s="25">
        <v>4</v>
      </c>
      <c r="D226" s="26" t="s">
        <v>578</v>
      </c>
      <c r="E226" s="11" t="s">
        <v>579</v>
      </c>
      <c r="F226" s="117" t="s">
        <v>580</v>
      </c>
      <c r="G226" s="17" t="s">
        <v>2552</v>
      </c>
      <c r="H226" s="23" t="s">
        <v>2452</v>
      </c>
      <c r="I226" s="23" t="s">
        <v>2508</v>
      </c>
      <c r="J226" s="23" t="s">
        <v>2345</v>
      </c>
    </row>
    <row r="227" spans="1:11" ht="14">
      <c r="A227" s="22">
        <f t="shared" si="10"/>
        <v>220</v>
      </c>
      <c r="B227" s="3">
        <v>3902</v>
      </c>
      <c r="C227" s="25">
        <v>50</v>
      </c>
      <c r="D227" s="26" t="s">
        <v>581</v>
      </c>
      <c r="E227" s="11" t="s">
        <v>582</v>
      </c>
      <c r="F227" s="118" t="s">
        <v>583</v>
      </c>
      <c r="G227" s="17" t="s">
        <v>2552</v>
      </c>
      <c r="H227" s="23" t="s">
        <v>2427</v>
      </c>
      <c r="I227" s="23" t="s">
        <v>2428</v>
      </c>
      <c r="J227" s="23" t="s">
        <v>2335</v>
      </c>
    </row>
    <row r="228" spans="1:11" ht="14">
      <c r="A228" s="22">
        <f t="shared" si="10"/>
        <v>221</v>
      </c>
      <c r="B228" s="3">
        <v>3952</v>
      </c>
      <c r="C228" s="25">
        <v>50</v>
      </c>
      <c r="D228" s="26" t="s">
        <v>584</v>
      </c>
      <c r="E228" s="11" t="s">
        <v>585</v>
      </c>
      <c r="F228" s="117" t="s">
        <v>583</v>
      </c>
      <c r="G228" s="17" t="s">
        <v>2552</v>
      </c>
      <c r="H228" s="23" t="s">
        <v>2427</v>
      </c>
      <c r="I228" s="23" t="s">
        <v>2428</v>
      </c>
      <c r="J228" s="23" t="s">
        <v>2335</v>
      </c>
    </row>
    <row r="229" spans="1:11" ht="14">
      <c r="A229" s="22">
        <f t="shared" si="10"/>
        <v>222</v>
      </c>
      <c r="B229" s="3">
        <v>4002</v>
      </c>
      <c r="C229" s="25">
        <v>50</v>
      </c>
      <c r="D229" s="26" t="s">
        <v>586</v>
      </c>
      <c r="E229" s="11" t="s">
        <v>587</v>
      </c>
      <c r="F229" s="118" t="s">
        <v>583</v>
      </c>
      <c r="G229" s="17" t="s">
        <v>2552</v>
      </c>
      <c r="H229" s="23" t="s">
        <v>2427</v>
      </c>
      <c r="I229" s="23" t="s">
        <v>2480</v>
      </c>
      <c r="J229" s="23" t="s">
        <v>2335</v>
      </c>
    </row>
    <row r="230" spans="1:11" ht="14">
      <c r="A230" s="22">
        <f t="shared" si="10"/>
        <v>223</v>
      </c>
      <c r="B230" s="3">
        <v>4052</v>
      </c>
      <c r="C230" s="25">
        <v>10</v>
      </c>
      <c r="D230" s="26" t="s">
        <v>588</v>
      </c>
      <c r="E230" s="11" t="s">
        <v>589</v>
      </c>
      <c r="F230" s="117" t="s">
        <v>583</v>
      </c>
      <c r="G230" s="17" t="s">
        <v>2552</v>
      </c>
      <c r="H230" s="23" t="s">
        <v>2427</v>
      </c>
      <c r="I230" s="23" t="s">
        <v>2429</v>
      </c>
      <c r="J230" s="23" t="s">
        <v>2335</v>
      </c>
    </row>
    <row r="231" spans="1:11" ht="14">
      <c r="A231" s="22">
        <f t="shared" si="10"/>
        <v>224</v>
      </c>
      <c r="B231" s="1">
        <f t="shared" ref="B231:B236" si="12">B230+C230</f>
        <v>4062</v>
      </c>
      <c r="C231" s="3">
        <v>10</v>
      </c>
      <c r="D231" s="2" t="s">
        <v>590</v>
      </c>
      <c r="E231" s="9" t="s">
        <v>591</v>
      </c>
      <c r="F231" s="112"/>
      <c r="G231" s="17" t="s">
        <v>2552</v>
      </c>
      <c r="H231" s="23" t="s">
        <v>2427</v>
      </c>
      <c r="I231" s="30" t="s">
        <v>2358</v>
      </c>
      <c r="J231" s="23" t="s">
        <v>2335</v>
      </c>
    </row>
    <row r="232" spans="1:11" ht="14">
      <c r="A232" s="22">
        <f t="shared" si="10"/>
        <v>225</v>
      </c>
      <c r="B232" s="1">
        <f t="shared" si="12"/>
        <v>4072</v>
      </c>
      <c r="C232" s="3">
        <v>10</v>
      </c>
      <c r="D232" s="2" t="s">
        <v>592</v>
      </c>
      <c r="E232" s="9" t="s">
        <v>593</v>
      </c>
      <c r="F232" s="112"/>
      <c r="G232" s="17" t="s">
        <v>2552</v>
      </c>
      <c r="H232" s="23" t="s">
        <v>2427</v>
      </c>
      <c r="I232" s="10" t="s">
        <v>2352</v>
      </c>
      <c r="J232" s="30" t="s">
        <v>2335</v>
      </c>
    </row>
    <row r="233" spans="1:11" ht="14">
      <c r="A233" s="22">
        <f t="shared" si="10"/>
        <v>226</v>
      </c>
      <c r="B233" s="1">
        <f t="shared" si="12"/>
        <v>4082</v>
      </c>
      <c r="C233" s="3">
        <v>28</v>
      </c>
      <c r="D233" s="2" t="s">
        <v>594</v>
      </c>
      <c r="E233" s="9" t="s">
        <v>595</v>
      </c>
      <c r="F233" s="112"/>
      <c r="G233" s="17" t="s">
        <v>2552</v>
      </c>
      <c r="H233" s="23" t="s">
        <v>2427</v>
      </c>
      <c r="I233" s="30" t="s">
        <v>2353</v>
      </c>
      <c r="J233" s="30" t="s">
        <v>2335</v>
      </c>
    </row>
    <row r="234" spans="1:11" ht="14">
      <c r="A234" s="22">
        <f t="shared" si="10"/>
        <v>227</v>
      </c>
      <c r="B234" s="1">
        <f t="shared" si="12"/>
        <v>4110</v>
      </c>
      <c r="C234" s="3">
        <v>10</v>
      </c>
      <c r="D234" s="2" t="s">
        <v>596</v>
      </c>
      <c r="E234" s="9" t="s">
        <v>597</v>
      </c>
      <c r="F234" s="112"/>
      <c r="G234" s="17" t="s">
        <v>2552</v>
      </c>
      <c r="H234" s="23" t="s">
        <v>2427</v>
      </c>
      <c r="I234" s="30" t="s">
        <v>2354</v>
      </c>
      <c r="J234" s="30" t="s">
        <v>2335</v>
      </c>
    </row>
    <row r="235" spans="1:11" ht="14">
      <c r="A235" s="22">
        <f t="shared" si="10"/>
        <v>228</v>
      </c>
      <c r="B235" s="1">
        <f t="shared" si="12"/>
        <v>4120</v>
      </c>
      <c r="C235" s="3">
        <v>10</v>
      </c>
      <c r="D235" s="2" t="s">
        <v>598</v>
      </c>
      <c r="E235" s="9" t="s">
        <v>599</v>
      </c>
      <c r="F235" s="112"/>
      <c r="G235" s="17" t="s">
        <v>2552</v>
      </c>
      <c r="H235" s="23" t="s">
        <v>2427</v>
      </c>
      <c r="I235" s="30" t="s">
        <v>2355</v>
      </c>
      <c r="J235" s="30" t="s">
        <v>2335</v>
      </c>
    </row>
    <row r="236" spans="1:11" ht="14">
      <c r="A236" s="22">
        <f t="shared" si="10"/>
        <v>229</v>
      </c>
      <c r="B236" s="1">
        <f t="shared" si="12"/>
        <v>4130</v>
      </c>
      <c r="C236" s="3">
        <v>7</v>
      </c>
      <c r="D236" s="2" t="s">
        <v>600</v>
      </c>
      <c r="E236" s="9" t="s">
        <v>601</v>
      </c>
      <c r="F236" s="112"/>
      <c r="G236" s="17" t="s">
        <v>2552</v>
      </c>
      <c r="H236" s="23" t="s">
        <v>2427</v>
      </c>
      <c r="I236" s="30" t="s">
        <v>2362</v>
      </c>
      <c r="J236" s="23" t="s">
        <v>2335</v>
      </c>
    </row>
    <row r="237" spans="1:11" ht="52.5" customHeight="1">
      <c r="A237" s="22">
        <f t="shared" si="10"/>
        <v>230</v>
      </c>
      <c r="B237" s="1">
        <v>4137</v>
      </c>
      <c r="C237" s="3">
        <v>50</v>
      </c>
      <c r="D237" s="2" t="s">
        <v>602</v>
      </c>
      <c r="E237" s="9" t="s">
        <v>603</v>
      </c>
      <c r="F237" s="284" t="s">
        <v>604</v>
      </c>
      <c r="G237" s="17" t="s">
        <v>2552</v>
      </c>
      <c r="H237" s="23" t="s">
        <v>2427</v>
      </c>
      <c r="I237" s="23" t="s">
        <v>2430</v>
      </c>
      <c r="J237" s="23" t="s">
        <v>2335</v>
      </c>
    </row>
    <row r="238" spans="1:11" ht="14">
      <c r="A238" s="22">
        <f t="shared" si="10"/>
        <v>231</v>
      </c>
      <c r="B238" s="1">
        <v>4187</v>
      </c>
      <c r="C238" s="3">
        <v>28</v>
      </c>
      <c r="D238" s="2" t="s">
        <v>605</v>
      </c>
      <c r="E238" s="9" t="s">
        <v>606</v>
      </c>
      <c r="F238" s="112" t="s">
        <v>370</v>
      </c>
      <c r="G238" s="17" t="s">
        <v>2552</v>
      </c>
      <c r="H238" s="23" t="s">
        <v>2427</v>
      </c>
      <c r="I238" s="23" t="s">
        <v>2431</v>
      </c>
      <c r="J238" s="23" t="s">
        <v>2335</v>
      </c>
    </row>
    <row r="239" spans="1:11" ht="358">
      <c r="A239" s="22">
        <f t="shared" si="10"/>
        <v>232</v>
      </c>
      <c r="B239" s="3">
        <v>4215</v>
      </c>
      <c r="C239" s="25">
        <v>2</v>
      </c>
      <c r="D239" s="146" t="s">
        <v>607</v>
      </c>
      <c r="E239" s="11" t="s">
        <v>608</v>
      </c>
      <c r="F239" s="66" t="s">
        <v>609</v>
      </c>
      <c r="G239" s="17" t="s">
        <v>2552</v>
      </c>
      <c r="H239" s="23" t="s">
        <v>2427</v>
      </c>
      <c r="I239" s="23" t="s">
        <v>2359</v>
      </c>
      <c r="J239" s="23" t="s">
        <v>2335</v>
      </c>
      <c r="K239" s="23" t="s">
        <v>2338</v>
      </c>
    </row>
    <row r="240" spans="1:11" ht="28">
      <c r="A240" s="22">
        <f t="shared" si="10"/>
        <v>233</v>
      </c>
      <c r="B240" s="3">
        <v>4217</v>
      </c>
      <c r="C240" s="25">
        <v>28</v>
      </c>
      <c r="D240" s="147" t="s">
        <v>610</v>
      </c>
      <c r="E240" s="11" t="s">
        <v>611</v>
      </c>
      <c r="F240" s="66" t="s">
        <v>373</v>
      </c>
      <c r="G240" s="17" t="s">
        <v>2552</v>
      </c>
      <c r="H240" s="23" t="s">
        <v>2427</v>
      </c>
      <c r="I240" s="23" t="s">
        <v>2359</v>
      </c>
      <c r="J240" s="23" t="s">
        <v>2335</v>
      </c>
      <c r="K240" s="23" t="s">
        <v>2338</v>
      </c>
    </row>
    <row r="241" spans="1:11" ht="28">
      <c r="A241" s="22">
        <f t="shared" si="10"/>
        <v>234</v>
      </c>
      <c r="B241" s="3">
        <v>4245</v>
      </c>
      <c r="C241" s="25">
        <v>9</v>
      </c>
      <c r="D241" s="134" t="s">
        <v>612</v>
      </c>
      <c r="E241" s="11" t="s">
        <v>613</v>
      </c>
      <c r="F241" s="112" t="s">
        <v>376</v>
      </c>
      <c r="G241" s="17" t="s">
        <v>2552</v>
      </c>
      <c r="H241" s="23" t="s">
        <v>2427</v>
      </c>
      <c r="I241" s="23" t="s">
        <v>2357</v>
      </c>
      <c r="J241" s="23" t="s">
        <v>2335</v>
      </c>
    </row>
    <row r="242" spans="1:11" ht="14">
      <c r="A242" s="22">
        <f t="shared" si="10"/>
        <v>235</v>
      </c>
      <c r="B242" s="3">
        <v>4254</v>
      </c>
      <c r="C242" s="25">
        <v>8</v>
      </c>
      <c r="D242" s="26" t="s">
        <v>614</v>
      </c>
      <c r="E242" s="11" t="s">
        <v>615</v>
      </c>
      <c r="F242" s="117" t="s">
        <v>616</v>
      </c>
      <c r="G242" s="17" t="s">
        <v>2552</v>
      </c>
      <c r="H242" s="23" t="s">
        <v>2442</v>
      </c>
      <c r="I242" s="23" t="s">
        <v>2443</v>
      </c>
      <c r="J242" s="23" t="s">
        <v>2345</v>
      </c>
    </row>
    <row r="243" spans="1:11" ht="14">
      <c r="A243" s="22">
        <f t="shared" si="10"/>
        <v>236</v>
      </c>
      <c r="B243" s="3">
        <v>4262</v>
      </c>
      <c r="C243" s="25">
        <v>8</v>
      </c>
      <c r="D243" s="26" t="s">
        <v>617</v>
      </c>
      <c r="E243" s="11" t="s">
        <v>618</v>
      </c>
      <c r="F243" s="112" t="s">
        <v>619</v>
      </c>
      <c r="G243" s="17"/>
      <c r="H243" s="23" t="s">
        <v>2343</v>
      </c>
    </row>
    <row r="244" spans="1:11" ht="28">
      <c r="A244" s="22">
        <f t="shared" si="10"/>
        <v>237</v>
      </c>
      <c r="B244" s="3">
        <v>4270</v>
      </c>
      <c r="C244" s="25">
        <v>28</v>
      </c>
      <c r="D244" s="147" t="s">
        <v>620</v>
      </c>
      <c r="E244" s="11" t="s">
        <v>621</v>
      </c>
      <c r="F244" s="130" t="s">
        <v>622</v>
      </c>
      <c r="G244" s="17" t="s">
        <v>2552</v>
      </c>
      <c r="H244" s="23" t="s">
        <v>2487</v>
      </c>
      <c r="I244" s="23" t="s">
        <v>2365</v>
      </c>
      <c r="J244" s="23" t="s">
        <v>2335</v>
      </c>
      <c r="K244" s="23" t="s">
        <v>2338</v>
      </c>
    </row>
    <row r="245" spans="1:11" ht="28">
      <c r="A245" s="22">
        <f t="shared" si="10"/>
        <v>238</v>
      </c>
      <c r="B245" s="3">
        <v>4298</v>
      </c>
      <c r="C245" s="25">
        <v>28</v>
      </c>
      <c r="D245" s="147" t="s">
        <v>623</v>
      </c>
      <c r="E245" s="11" t="s">
        <v>624</v>
      </c>
      <c r="F245" s="130" t="s">
        <v>543</v>
      </c>
      <c r="G245" s="17" t="s">
        <v>2552</v>
      </c>
      <c r="H245" s="23" t="s">
        <v>2331</v>
      </c>
      <c r="I245" s="23" t="s">
        <v>2339</v>
      </c>
      <c r="J245" s="23" t="s">
        <v>2335</v>
      </c>
      <c r="K245" s="23" t="s">
        <v>2409</v>
      </c>
    </row>
    <row r="246" spans="1:11" s="23" customFormat="1" ht="14">
      <c r="A246" s="22">
        <f t="shared" si="10"/>
        <v>239</v>
      </c>
      <c r="B246" s="22">
        <f>B245+C245</f>
        <v>4326</v>
      </c>
      <c r="C246" s="3">
        <v>2</v>
      </c>
      <c r="D246" s="2" t="s">
        <v>625</v>
      </c>
      <c r="E246" s="9" t="s">
        <v>626</v>
      </c>
      <c r="F246" s="112" t="s">
        <v>121</v>
      </c>
      <c r="G246" s="17" t="s">
        <v>2552</v>
      </c>
      <c r="H246" s="23" t="s">
        <v>2360</v>
      </c>
      <c r="I246" s="23" t="s">
        <v>2407</v>
      </c>
      <c r="J246" s="23" t="s">
        <v>2398</v>
      </c>
      <c r="K246" s="23" t="s">
        <v>2408</v>
      </c>
    </row>
    <row r="247" spans="1:11" ht="14">
      <c r="A247" s="22">
        <f t="shared" si="10"/>
        <v>240</v>
      </c>
      <c r="B247" s="3">
        <v>4328</v>
      </c>
      <c r="C247" s="25">
        <v>28</v>
      </c>
      <c r="D247" s="26" t="s">
        <v>627</v>
      </c>
      <c r="E247" s="11" t="s">
        <v>628</v>
      </c>
      <c r="F247" s="112" t="s">
        <v>629</v>
      </c>
      <c r="G247" s="17" t="s">
        <v>2552</v>
      </c>
      <c r="H247" s="23" t="s">
        <v>2360</v>
      </c>
      <c r="I247" s="23" t="s">
        <v>2407</v>
      </c>
      <c r="J247" s="23" t="s">
        <v>2398</v>
      </c>
      <c r="K247" s="7" t="s">
        <v>2406</v>
      </c>
    </row>
    <row r="248" spans="1:11" ht="14">
      <c r="A248" s="22">
        <f t="shared" si="10"/>
        <v>241</v>
      </c>
      <c r="B248" s="3">
        <v>4356</v>
      </c>
      <c r="C248" s="25">
        <v>3</v>
      </c>
      <c r="D248" s="26" t="s">
        <v>630</v>
      </c>
      <c r="E248" s="11" t="s">
        <v>631</v>
      </c>
      <c r="F248" s="112" t="s">
        <v>632</v>
      </c>
      <c r="G248" s="17"/>
      <c r="H248" s="23" t="s">
        <v>2343</v>
      </c>
    </row>
    <row r="249" spans="1:11" ht="14">
      <c r="A249" s="22">
        <f t="shared" si="10"/>
        <v>242</v>
      </c>
      <c r="B249" s="3">
        <v>4359</v>
      </c>
      <c r="C249" s="25">
        <v>1</v>
      </c>
      <c r="D249" s="26" t="s">
        <v>633</v>
      </c>
      <c r="E249" s="11" t="s">
        <v>634</v>
      </c>
      <c r="F249" s="112" t="s">
        <v>635</v>
      </c>
      <c r="G249" s="17"/>
      <c r="H249" s="23" t="s">
        <v>2343</v>
      </c>
    </row>
    <row r="250" spans="1:11" ht="14">
      <c r="A250" s="22">
        <f t="shared" si="10"/>
        <v>243</v>
      </c>
      <c r="B250" s="3">
        <v>4360</v>
      </c>
      <c r="C250" s="25">
        <v>1</v>
      </c>
      <c r="D250" s="26" t="s">
        <v>636</v>
      </c>
      <c r="E250" s="11" t="s">
        <v>637</v>
      </c>
      <c r="F250" s="112" t="s">
        <v>638</v>
      </c>
      <c r="G250" s="17"/>
      <c r="H250" s="23" t="s">
        <v>2343</v>
      </c>
    </row>
    <row r="251" spans="1:11" ht="14">
      <c r="A251" s="22">
        <f t="shared" si="10"/>
        <v>244</v>
      </c>
      <c r="B251" s="3">
        <v>4361</v>
      </c>
      <c r="C251" s="25">
        <v>8</v>
      </c>
      <c r="D251" s="26" t="s">
        <v>639</v>
      </c>
      <c r="E251" s="11" t="s">
        <v>640</v>
      </c>
      <c r="F251" s="112" t="s">
        <v>641</v>
      </c>
      <c r="G251" s="17"/>
      <c r="H251" s="23" t="s">
        <v>2343</v>
      </c>
    </row>
    <row r="252" spans="1:11" ht="14">
      <c r="A252" s="22">
        <f t="shared" si="10"/>
        <v>245</v>
      </c>
      <c r="B252" s="3">
        <v>4369</v>
      </c>
      <c r="C252" s="25">
        <v>8</v>
      </c>
      <c r="D252" s="26" t="s">
        <v>642</v>
      </c>
      <c r="E252" s="11" t="s">
        <v>643</v>
      </c>
      <c r="F252" s="112" t="s">
        <v>642</v>
      </c>
      <c r="G252" s="17"/>
      <c r="H252" s="23" t="s">
        <v>2343</v>
      </c>
    </row>
    <row r="253" spans="1:11" ht="27.75" customHeight="1">
      <c r="A253" s="22">
        <f t="shared" si="10"/>
        <v>246</v>
      </c>
      <c r="B253" s="3">
        <v>4377</v>
      </c>
      <c r="C253" s="25">
        <v>50</v>
      </c>
      <c r="D253" s="23" t="s">
        <v>644</v>
      </c>
      <c r="E253" s="11" t="s">
        <v>645</v>
      </c>
      <c r="F253" s="112" t="s">
        <v>646</v>
      </c>
      <c r="G253" s="17" t="s">
        <v>2552</v>
      </c>
      <c r="H253" s="23" t="s">
        <v>2331</v>
      </c>
      <c r="I253" s="23" t="s">
        <v>2348</v>
      </c>
      <c r="J253" s="23" t="s">
        <v>2335</v>
      </c>
    </row>
    <row r="254" spans="1:11" s="10" customFormat="1">
      <c r="A254" s="22">
        <f t="shared" si="10"/>
        <v>247</v>
      </c>
      <c r="B254" s="3">
        <v>4427</v>
      </c>
      <c r="C254" s="29">
        <v>3</v>
      </c>
      <c r="D254" s="30" t="s">
        <v>647</v>
      </c>
      <c r="E254" s="31" t="s">
        <v>648</v>
      </c>
      <c r="F254" s="112"/>
      <c r="G254" s="17"/>
      <c r="H254" s="23" t="s">
        <v>2565</v>
      </c>
      <c r="I254" s="23" t="s">
        <v>2569</v>
      </c>
    </row>
    <row r="255" spans="1:11" s="10" customFormat="1" ht="14">
      <c r="A255" s="22">
        <f t="shared" si="10"/>
        <v>248</v>
      </c>
      <c r="B255" s="334">
        <v>4430</v>
      </c>
      <c r="C255" s="335">
        <v>1</v>
      </c>
      <c r="D255" s="336" t="s">
        <v>649</v>
      </c>
      <c r="E255" s="337" t="s">
        <v>650</v>
      </c>
      <c r="F255" s="338" t="s">
        <v>651</v>
      </c>
      <c r="G255" s="373"/>
      <c r="H255" s="30" t="s">
        <v>2492</v>
      </c>
      <c r="I255" s="30" t="s">
        <v>2493</v>
      </c>
      <c r="J255" s="30" t="s">
        <v>2494</v>
      </c>
    </row>
    <row r="256" spans="1:11" s="10" customFormat="1" ht="14">
      <c r="A256" s="22">
        <f t="shared" si="10"/>
        <v>249</v>
      </c>
      <c r="B256" s="334">
        <v>4431</v>
      </c>
      <c r="C256" s="335">
        <v>1</v>
      </c>
      <c r="D256" s="336" t="s">
        <v>652</v>
      </c>
      <c r="E256" s="337" t="s">
        <v>653</v>
      </c>
      <c r="F256" s="338" t="s">
        <v>651</v>
      </c>
      <c r="G256" s="373"/>
      <c r="H256" s="30" t="s">
        <v>2492</v>
      </c>
      <c r="I256" s="30" t="s">
        <v>2495</v>
      </c>
      <c r="J256" s="30" t="s">
        <v>2494</v>
      </c>
    </row>
    <row r="257" spans="1:10" s="10" customFormat="1" ht="14">
      <c r="A257" s="22">
        <f t="shared" si="10"/>
        <v>250</v>
      </c>
      <c r="B257" s="334">
        <v>4432</v>
      </c>
      <c r="C257" s="335">
        <v>1</v>
      </c>
      <c r="D257" s="336" t="s">
        <v>654</v>
      </c>
      <c r="E257" s="337" t="s">
        <v>655</v>
      </c>
      <c r="F257" s="338" t="s">
        <v>651</v>
      </c>
      <c r="G257" s="373"/>
      <c r="H257" s="30" t="s">
        <v>2492</v>
      </c>
      <c r="I257" s="30" t="s">
        <v>2496</v>
      </c>
      <c r="J257" s="30" t="s">
        <v>2494</v>
      </c>
    </row>
    <row r="258" spans="1:10" s="10" customFormat="1" ht="14">
      <c r="A258" s="22">
        <f t="shared" si="10"/>
        <v>251</v>
      </c>
      <c r="B258" s="334">
        <v>4433</v>
      </c>
      <c r="C258" s="335">
        <v>1</v>
      </c>
      <c r="D258" s="336" t="s">
        <v>656</v>
      </c>
      <c r="E258" s="337" t="s">
        <v>657</v>
      </c>
      <c r="F258" s="338" t="s">
        <v>651</v>
      </c>
      <c r="G258" s="373"/>
      <c r="H258" s="30" t="s">
        <v>2492</v>
      </c>
      <c r="I258" s="30" t="s">
        <v>2497</v>
      </c>
      <c r="J258" s="30" t="s">
        <v>2494</v>
      </c>
    </row>
    <row r="259" spans="1:10" s="10" customFormat="1" ht="14">
      <c r="A259" s="22">
        <f t="shared" si="10"/>
        <v>252</v>
      </c>
      <c r="B259" s="334">
        <v>4434</v>
      </c>
      <c r="C259" s="335">
        <v>1</v>
      </c>
      <c r="D259" s="336" t="s">
        <v>658</v>
      </c>
      <c r="E259" s="337" t="s">
        <v>659</v>
      </c>
      <c r="F259" s="338" t="s">
        <v>651</v>
      </c>
      <c r="G259" s="373"/>
      <c r="H259" s="30" t="s">
        <v>2492</v>
      </c>
      <c r="I259" s="30" t="s">
        <v>2498</v>
      </c>
      <c r="J259" s="30" t="s">
        <v>2494</v>
      </c>
    </row>
    <row r="260" spans="1:10" s="10" customFormat="1" ht="14">
      <c r="A260" s="22">
        <f t="shared" si="10"/>
        <v>253</v>
      </c>
      <c r="B260" s="334">
        <v>4435</v>
      </c>
      <c r="C260" s="335">
        <v>1</v>
      </c>
      <c r="D260" s="336" t="s">
        <v>660</v>
      </c>
      <c r="E260" s="337" t="s">
        <v>661</v>
      </c>
      <c r="F260" s="338" t="s">
        <v>651</v>
      </c>
      <c r="G260" s="373"/>
      <c r="H260" s="30" t="s">
        <v>2492</v>
      </c>
      <c r="I260" s="30" t="s">
        <v>2499</v>
      </c>
      <c r="J260" s="30" t="s">
        <v>2494</v>
      </c>
    </row>
    <row r="261" spans="1:10" s="10" customFormat="1" ht="14">
      <c r="A261" s="22">
        <f t="shared" si="10"/>
        <v>254</v>
      </c>
      <c r="B261" s="334">
        <v>4436</v>
      </c>
      <c r="C261" s="335">
        <v>8</v>
      </c>
      <c r="D261" s="336" t="s">
        <v>662</v>
      </c>
      <c r="E261" s="337" t="s">
        <v>663</v>
      </c>
      <c r="F261" s="338" t="s">
        <v>651</v>
      </c>
      <c r="G261" s="373"/>
      <c r="H261" s="30" t="s">
        <v>2492</v>
      </c>
      <c r="I261" s="30" t="s">
        <v>2500</v>
      </c>
      <c r="J261" s="30" t="s">
        <v>2502</v>
      </c>
    </row>
    <row r="262" spans="1:10" s="10" customFormat="1" ht="14">
      <c r="A262" s="22">
        <f t="shared" si="10"/>
        <v>255</v>
      </c>
      <c r="B262" s="334">
        <v>4444</v>
      </c>
      <c r="C262" s="335">
        <v>8</v>
      </c>
      <c r="D262" s="336" t="s">
        <v>664</v>
      </c>
      <c r="E262" s="337" t="s">
        <v>665</v>
      </c>
      <c r="F262" s="338" t="s">
        <v>651</v>
      </c>
      <c r="G262" s="373"/>
      <c r="H262" s="30" t="s">
        <v>2492</v>
      </c>
      <c r="I262" s="30" t="s">
        <v>2501</v>
      </c>
      <c r="J262" s="30" t="s">
        <v>2502</v>
      </c>
    </row>
    <row r="263" spans="1:10" s="10" customFormat="1" ht="14">
      <c r="A263" s="22">
        <f t="shared" si="10"/>
        <v>256</v>
      </c>
      <c r="B263" s="334">
        <v>4452</v>
      </c>
      <c r="C263" s="335">
        <v>8</v>
      </c>
      <c r="D263" s="336" t="s">
        <v>666</v>
      </c>
      <c r="E263" s="337" t="s">
        <v>667</v>
      </c>
      <c r="F263" s="338" t="s">
        <v>651</v>
      </c>
      <c r="G263" s="373"/>
      <c r="H263" s="30" t="s">
        <v>2492</v>
      </c>
      <c r="I263" s="30" t="s">
        <v>2503</v>
      </c>
      <c r="J263" s="30" t="s">
        <v>2502</v>
      </c>
    </row>
    <row r="264" spans="1:10" s="10" customFormat="1" ht="14">
      <c r="A264" s="22">
        <f t="shared" si="10"/>
        <v>257</v>
      </c>
      <c r="B264" s="334">
        <v>4460</v>
      </c>
      <c r="C264" s="335">
        <v>20</v>
      </c>
      <c r="D264" s="336" t="s">
        <v>668</v>
      </c>
      <c r="E264" s="337" t="s">
        <v>669</v>
      </c>
      <c r="F264" s="338" t="s">
        <v>651</v>
      </c>
      <c r="G264" s="373"/>
      <c r="H264" s="30" t="s">
        <v>2492</v>
      </c>
      <c r="I264" s="30" t="s">
        <v>2504</v>
      </c>
      <c r="J264" s="30" t="s">
        <v>2424</v>
      </c>
    </row>
    <row r="265" spans="1:10" s="10" customFormat="1" ht="14">
      <c r="A265" s="22">
        <f t="shared" ref="A265:A266" si="13">A264+1</f>
        <v>258</v>
      </c>
      <c r="B265" s="3">
        <v>4480</v>
      </c>
      <c r="C265" s="29">
        <v>250</v>
      </c>
      <c r="D265" s="30" t="s">
        <v>670</v>
      </c>
      <c r="E265" s="31" t="s">
        <v>671</v>
      </c>
      <c r="F265" s="112" t="s">
        <v>672</v>
      </c>
      <c r="G265" s="17"/>
      <c r="H265" s="30" t="s">
        <v>2343</v>
      </c>
    </row>
    <row r="266" spans="1:10" ht="28">
      <c r="A266" s="22">
        <f t="shared" si="13"/>
        <v>259</v>
      </c>
      <c r="B266" s="22">
        <v>4730</v>
      </c>
      <c r="C266" s="3">
        <v>271</v>
      </c>
      <c r="D266" s="2" t="s">
        <v>673</v>
      </c>
      <c r="E266" s="9" t="s">
        <v>674</v>
      </c>
      <c r="F266" s="112" t="s">
        <v>675</v>
      </c>
      <c r="G266" s="17"/>
      <c r="H266" s="23" t="s">
        <v>2343</v>
      </c>
    </row>
    <row r="267" spans="1:10">
      <c r="B267" s="22"/>
      <c r="C267" s="3"/>
      <c r="D267" s="2"/>
      <c r="E267" s="9"/>
      <c r="F267" s="112"/>
      <c r="G267" s="17"/>
    </row>
    <row r="268" spans="1:10" s="21" customFormat="1" ht="15.75" customHeight="1">
      <c r="A268" s="22"/>
      <c r="B268" s="20">
        <f>B266+C266 - 1</f>
        <v>5000</v>
      </c>
      <c r="C268" s="103" t="s">
        <v>676</v>
      </c>
      <c r="D268" s="9"/>
      <c r="E268" s="9"/>
      <c r="F268" s="288"/>
      <c r="G268" s="287"/>
    </row>
    <row r="269" spans="1:10" ht="6" customHeight="1">
      <c r="F269" s="119"/>
      <c r="G269" s="106"/>
    </row>
    <row r="270" spans="1:10">
      <c r="A270" s="120"/>
      <c r="B270" s="279"/>
      <c r="C270" s="280"/>
      <c r="D270" s="281"/>
      <c r="E270" s="281"/>
      <c r="F270" s="282"/>
      <c r="G270" s="106"/>
    </row>
  </sheetData>
  <sheetProtection formatCells="0" formatColumns="0" formatRows="0" insertColumns="0" insertRows="0" insertHyperlinks="0" deleteColumns="0" deleteRows="0" sort="0" autoFilter="0" pivotTables="0"/>
  <autoFilter ref="A5:J266"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5">
    <mergeCell ref="A1:E1"/>
    <mergeCell ref="A5:F5"/>
    <mergeCell ref="A134:F134"/>
    <mergeCell ref="F106:F127"/>
    <mergeCell ref="A105:F105"/>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G256"/>
  <sheetViews>
    <sheetView zoomScaleNormal="100" zoomScaleSheetLayoutView="95" workbookViewId="0">
      <selection activeCell="E1" sqref="E1"/>
    </sheetView>
  </sheetViews>
  <sheetFormatPr baseColWidth="10" defaultColWidth="9.1640625" defaultRowHeight="13"/>
  <cols>
    <col min="1" max="1" width="7.5" style="22" bestFit="1" customWidth="1"/>
    <col min="2" max="2" width="10.1640625" style="6" customWidth="1"/>
    <col min="3" max="3" width="7.83203125" style="5" customWidth="1"/>
    <col min="4" max="4" width="49.5" style="7" customWidth="1"/>
    <col min="5" max="5" width="16.6640625" style="21" customWidth="1"/>
    <col min="6" max="6" width="49" style="8" customWidth="1"/>
    <col min="7" max="7" width="18" style="8" customWidth="1"/>
    <col min="8" max="8" width="11.6640625" style="7" customWidth="1"/>
    <col min="9" max="10" width="9.1640625" style="7"/>
    <col min="11" max="11" width="14.1640625" style="7" customWidth="1"/>
    <col min="12" max="16384" width="9.1640625" style="7"/>
  </cols>
  <sheetData>
    <row r="1" spans="1:7" ht="57" customHeight="1">
      <c r="A1" s="385" t="s">
        <v>677</v>
      </c>
      <c r="B1" s="386"/>
      <c r="C1" s="386"/>
      <c r="D1" s="386"/>
      <c r="E1" s="94"/>
      <c r="F1" s="97" t="s">
        <v>678</v>
      </c>
      <c r="G1" s="387"/>
    </row>
    <row r="2" spans="1:7" s="12" customFormat="1" ht="14">
      <c r="A2" s="108" t="s">
        <v>679</v>
      </c>
      <c r="B2" s="95"/>
      <c r="C2" s="95"/>
      <c r="D2" s="95"/>
      <c r="E2" s="95"/>
      <c r="F2" s="96"/>
      <c r="G2" s="387"/>
    </row>
    <row r="3" spans="1:7" s="12" customFormat="1" ht="14">
      <c r="A3" s="108" t="s">
        <v>680</v>
      </c>
      <c r="B3" s="95"/>
      <c r="C3" s="95"/>
      <c r="D3" s="95"/>
      <c r="E3" s="95"/>
      <c r="F3" s="270"/>
      <c r="G3" s="387"/>
    </row>
    <row r="4" spans="1:7" s="12" customFormat="1" ht="14">
      <c r="A4" s="108" t="s">
        <v>53</v>
      </c>
      <c r="B4" s="108"/>
      <c r="C4" s="108"/>
      <c r="D4" s="108"/>
      <c r="E4" s="108"/>
      <c r="F4" s="108"/>
      <c r="G4" s="387"/>
    </row>
    <row r="5" spans="1:7" s="13" customFormat="1" ht="28.5" customHeight="1">
      <c r="A5" s="72" t="s">
        <v>54</v>
      </c>
      <c r="B5" s="72" t="s">
        <v>55</v>
      </c>
      <c r="C5" s="72" t="s">
        <v>56</v>
      </c>
      <c r="D5" s="72" t="s">
        <v>57</v>
      </c>
      <c r="E5" s="72" t="s">
        <v>58</v>
      </c>
      <c r="F5" s="92" t="s">
        <v>59</v>
      </c>
      <c r="G5" s="387"/>
    </row>
    <row r="6" spans="1:7" ht="14">
      <c r="A6" s="77">
        <v>1</v>
      </c>
      <c r="B6" s="73" t="s">
        <v>681</v>
      </c>
      <c r="C6" s="69">
        <v>20</v>
      </c>
      <c r="D6" s="2" t="s">
        <v>623</v>
      </c>
      <c r="E6" s="9" t="s">
        <v>624</v>
      </c>
      <c r="F6" s="130" t="s">
        <v>682</v>
      </c>
    </row>
    <row r="7" spans="1:7" ht="358">
      <c r="A7" s="77">
        <v>2</v>
      </c>
      <c r="B7" s="22" t="s">
        <v>683</v>
      </c>
      <c r="C7" s="22">
        <v>2</v>
      </c>
      <c r="D7" s="2" t="s">
        <v>122</v>
      </c>
      <c r="E7" s="9" t="s">
        <v>123</v>
      </c>
      <c r="F7" s="148" t="s">
        <v>684</v>
      </c>
    </row>
    <row r="8" spans="1:7" ht="14">
      <c r="A8" s="77">
        <v>3</v>
      </c>
      <c r="B8" s="73" t="s">
        <v>685</v>
      </c>
      <c r="C8" s="69">
        <v>50</v>
      </c>
      <c r="D8" s="2" t="s">
        <v>79</v>
      </c>
      <c r="E8" s="9" t="s">
        <v>80</v>
      </c>
      <c r="F8" s="148" t="s">
        <v>686</v>
      </c>
      <c r="G8" s="104"/>
    </row>
    <row r="9" spans="1:7" ht="14">
      <c r="A9" s="77">
        <v>4</v>
      </c>
      <c r="B9" s="73" t="s">
        <v>687</v>
      </c>
      <c r="C9" s="69">
        <v>50</v>
      </c>
      <c r="D9" s="2" t="s">
        <v>81</v>
      </c>
      <c r="E9" s="9" t="s">
        <v>688</v>
      </c>
      <c r="F9" s="148" t="s">
        <v>686</v>
      </c>
    </row>
    <row r="10" spans="1:7" ht="14">
      <c r="A10" s="77">
        <v>5</v>
      </c>
      <c r="B10" s="73" t="s">
        <v>689</v>
      </c>
      <c r="C10" s="69">
        <v>50</v>
      </c>
      <c r="D10" s="2" t="s">
        <v>83</v>
      </c>
      <c r="E10" s="9" t="s">
        <v>84</v>
      </c>
      <c r="F10" s="148" t="s">
        <v>686</v>
      </c>
    </row>
    <row r="11" spans="1:7" ht="27" customHeight="1">
      <c r="A11" s="77">
        <v>6</v>
      </c>
      <c r="B11" s="74" t="s">
        <v>690</v>
      </c>
      <c r="C11" s="67">
        <v>20</v>
      </c>
      <c r="D11" s="2" t="s">
        <v>691</v>
      </c>
      <c r="E11" s="9" t="s">
        <v>372</v>
      </c>
      <c r="F11" s="148" t="s">
        <v>543</v>
      </c>
    </row>
    <row r="12" spans="1:7" ht="293">
      <c r="A12" s="77">
        <v>7</v>
      </c>
      <c r="B12" s="74" t="s">
        <v>692</v>
      </c>
      <c r="C12" s="67">
        <v>2</v>
      </c>
      <c r="D12" s="2" t="s">
        <v>64</v>
      </c>
      <c r="E12" s="9" t="s">
        <v>65</v>
      </c>
      <c r="F12" s="148" t="s">
        <v>693</v>
      </c>
      <c r="G12" s="104"/>
    </row>
    <row r="13" spans="1:7" ht="14">
      <c r="A13" s="150">
        <v>8</v>
      </c>
      <c r="B13" s="74" t="s">
        <v>694</v>
      </c>
      <c r="C13" s="3">
        <v>2</v>
      </c>
      <c r="D13" s="2" t="s">
        <v>152</v>
      </c>
      <c r="E13" s="9" t="s">
        <v>153</v>
      </c>
      <c r="F13" s="79" t="s">
        <v>115</v>
      </c>
    </row>
    <row r="14" spans="1:7" ht="14">
      <c r="A14" s="150">
        <v>9</v>
      </c>
      <c r="B14" s="74" t="s">
        <v>695</v>
      </c>
      <c r="C14" s="3">
        <v>2</v>
      </c>
      <c r="D14" s="2" t="s">
        <v>154</v>
      </c>
      <c r="E14" s="9" t="s">
        <v>155</v>
      </c>
      <c r="F14" s="79" t="s">
        <v>118</v>
      </c>
    </row>
    <row r="15" spans="1:7" ht="14">
      <c r="A15" s="150">
        <v>10</v>
      </c>
      <c r="B15" s="74" t="s">
        <v>696</v>
      </c>
      <c r="C15" s="3">
        <v>4</v>
      </c>
      <c r="D15" s="2" t="s">
        <v>61</v>
      </c>
      <c r="E15" s="9" t="s">
        <v>62</v>
      </c>
      <c r="F15" s="79" t="s">
        <v>697</v>
      </c>
      <c r="G15" s="104"/>
    </row>
    <row r="16" spans="1:7" ht="14">
      <c r="A16" s="150">
        <v>11</v>
      </c>
      <c r="B16" s="74" t="s">
        <v>698</v>
      </c>
      <c r="C16" s="3">
        <v>2</v>
      </c>
      <c r="D16" s="2" t="s">
        <v>113</v>
      </c>
      <c r="E16" s="9" t="s">
        <v>114</v>
      </c>
      <c r="F16" s="79" t="s">
        <v>115</v>
      </c>
      <c r="G16" s="104"/>
    </row>
    <row r="17" spans="1:7" ht="14">
      <c r="A17" s="150">
        <v>12</v>
      </c>
      <c r="B17" s="74" t="s">
        <v>699</v>
      </c>
      <c r="C17" s="3">
        <v>2</v>
      </c>
      <c r="D17" s="2" t="s">
        <v>116</v>
      </c>
      <c r="E17" s="9" t="s">
        <v>117</v>
      </c>
      <c r="F17" s="79" t="s">
        <v>118</v>
      </c>
      <c r="G17" s="104"/>
    </row>
    <row r="18" spans="1:7" ht="14">
      <c r="A18" s="150">
        <v>13</v>
      </c>
      <c r="B18" s="75" t="s">
        <v>700</v>
      </c>
      <c r="C18" s="3">
        <v>4</v>
      </c>
      <c r="D18" s="2" t="s">
        <v>110</v>
      </c>
      <c r="E18" s="9" t="s">
        <v>111</v>
      </c>
      <c r="F18" s="79" t="s">
        <v>112</v>
      </c>
      <c r="G18" s="104"/>
    </row>
    <row r="19" spans="1:7" ht="14">
      <c r="A19" s="150">
        <v>14</v>
      </c>
      <c r="B19" s="75" t="s">
        <v>701</v>
      </c>
      <c r="C19" s="68">
        <v>1</v>
      </c>
      <c r="D19" s="62" t="s">
        <v>93</v>
      </c>
      <c r="E19" s="149" t="s">
        <v>94</v>
      </c>
      <c r="F19" s="79" t="s">
        <v>702</v>
      </c>
    </row>
    <row r="20" spans="1:7" ht="14">
      <c r="A20" s="150">
        <v>15</v>
      </c>
      <c r="B20" s="75" t="s">
        <v>703</v>
      </c>
      <c r="C20" s="68">
        <v>6</v>
      </c>
      <c r="D20" s="62" t="s">
        <v>704</v>
      </c>
      <c r="E20" s="149" t="s">
        <v>68</v>
      </c>
      <c r="F20" s="79" t="s">
        <v>69</v>
      </c>
    </row>
    <row r="21" spans="1:7" ht="14">
      <c r="A21" s="150">
        <v>16</v>
      </c>
      <c r="B21" s="75" t="s">
        <v>705</v>
      </c>
      <c r="C21" s="68">
        <v>50</v>
      </c>
      <c r="D21" s="4" t="s">
        <v>447</v>
      </c>
      <c r="E21" s="149" t="s">
        <v>706</v>
      </c>
      <c r="F21" s="79" t="s">
        <v>707</v>
      </c>
      <c r="G21" s="104"/>
    </row>
    <row r="22" spans="1:7" ht="14">
      <c r="A22" s="150">
        <v>17</v>
      </c>
      <c r="B22" s="75" t="s">
        <v>708</v>
      </c>
      <c r="C22" s="68">
        <v>50</v>
      </c>
      <c r="D22" s="2" t="s">
        <v>449</v>
      </c>
      <c r="E22" s="149" t="s">
        <v>709</v>
      </c>
      <c r="F22" s="79" t="s">
        <v>707</v>
      </c>
      <c r="G22" s="104"/>
    </row>
    <row r="23" spans="1:7" ht="14">
      <c r="A23" s="150">
        <v>18</v>
      </c>
      <c r="B23" s="75" t="s">
        <v>710</v>
      </c>
      <c r="C23" s="68">
        <v>50</v>
      </c>
      <c r="D23" s="2" t="s">
        <v>91</v>
      </c>
      <c r="E23" s="149" t="s">
        <v>711</v>
      </c>
      <c r="F23" s="79" t="s">
        <v>707</v>
      </c>
      <c r="G23" s="104"/>
    </row>
    <row r="24" spans="1:7" ht="14">
      <c r="A24" s="150">
        <v>19</v>
      </c>
      <c r="B24" s="75" t="s">
        <v>712</v>
      </c>
      <c r="C24" s="68">
        <v>50</v>
      </c>
      <c r="D24" s="2" t="s">
        <v>713</v>
      </c>
      <c r="E24" s="149" t="s">
        <v>714</v>
      </c>
      <c r="F24" s="79" t="s">
        <v>707</v>
      </c>
      <c r="G24" s="104"/>
    </row>
    <row r="25" spans="1:7" ht="14">
      <c r="A25" s="150">
        <v>20</v>
      </c>
      <c r="B25" s="75" t="s">
        <v>715</v>
      </c>
      <c r="C25" s="68">
        <v>50</v>
      </c>
      <c r="D25" s="2" t="s">
        <v>453</v>
      </c>
      <c r="E25" s="149" t="s">
        <v>716</v>
      </c>
      <c r="F25" s="79" t="s">
        <v>707</v>
      </c>
      <c r="G25" s="104"/>
    </row>
    <row r="26" spans="1:7" ht="14">
      <c r="A26" s="150">
        <v>21</v>
      </c>
      <c r="B26" s="75" t="s">
        <v>717</v>
      </c>
      <c r="C26" s="68">
        <v>50</v>
      </c>
      <c r="D26" s="2" t="s">
        <v>455</v>
      </c>
      <c r="E26" s="149" t="s">
        <v>718</v>
      </c>
      <c r="F26" s="79" t="s">
        <v>707</v>
      </c>
      <c r="G26" s="104"/>
    </row>
    <row r="27" spans="1:7" ht="14">
      <c r="A27" s="150">
        <v>22</v>
      </c>
      <c r="B27" s="75" t="s">
        <v>719</v>
      </c>
      <c r="C27" s="68">
        <v>10</v>
      </c>
      <c r="D27" s="62" t="s">
        <v>720</v>
      </c>
      <c r="E27" s="149" t="s">
        <v>87</v>
      </c>
      <c r="F27" s="78"/>
      <c r="G27" s="104" t="s">
        <v>583</v>
      </c>
    </row>
    <row r="28" spans="1:7">
      <c r="A28" s="150">
        <v>23</v>
      </c>
      <c r="B28" s="75" t="s">
        <v>721</v>
      </c>
      <c r="C28" s="68">
        <v>10</v>
      </c>
      <c r="D28" s="54" t="s">
        <v>532</v>
      </c>
      <c r="E28" s="149" t="s">
        <v>722</v>
      </c>
      <c r="F28" s="78"/>
    </row>
    <row r="29" spans="1:7">
      <c r="A29" s="150">
        <v>24</v>
      </c>
      <c r="B29" s="75" t="s">
        <v>723</v>
      </c>
      <c r="C29" s="68">
        <v>10</v>
      </c>
      <c r="D29" s="54" t="s">
        <v>534</v>
      </c>
      <c r="E29" s="149" t="s">
        <v>724</v>
      </c>
      <c r="F29" s="78"/>
    </row>
    <row r="30" spans="1:7" ht="14">
      <c r="A30" s="150">
        <v>25</v>
      </c>
      <c r="B30" s="74" t="s">
        <v>725</v>
      </c>
      <c r="C30" s="67">
        <v>2</v>
      </c>
      <c r="D30" s="62" t="s">
        <v>726</v>
      </c>
      <c r="E30" s="149" t="s">
        <v>346</v>
      </c>
      <c r="F30" s="79" t="s">
        <v>287</v>
      </c>
    </row>
    <row r="31" spans="1:7" ht="14">
      <c r="A31" s="150">
        <v>26</v>
      </c>
      <c r="B31" s="74" t="s">
        <v>727</v>
      </c>
      <c r="C31" s="67">
        <v>50</v>
      </c>
      <c r="D31" s="2" t="s">
        <v>522</v>
      </c>
      <c r="E31" s="11" t="s">
        <v>523</v>
      </c>
      <c r="F31" s="79" t="s">
        <v>707</v>
      </c>
      <c r="G31" s="104"/>
    </row>
    <row r="32" spans="1:7" ht="28">
      <c r="A32" s="150">
        <v>27</v>
      </c>
      <c r="B32" s="74" t="s">
        <v>728</v>
      </c>
      <c r="C32" s="67">
        <v>28</v>
      </c>
      <c r="D32" s="2" t="s">
        <v>729</v>
      </c>
      <c r="E32" s="149" t="s">
        <v>416</v>
      </c>
      <c r="F32" s="148" t="s">
        <v>730</v>
      </c>
    </row>
    <row r="33" spans="1:7" ht="358">
      <c r="A33" s="150">
        <v>28</v>
      </c>
      <c r="B33" s="74" t="s">
        <v>731</v>
      </c>
      <c r="C33" s="67">
        <v>2</v>
      </c>
      <c r="D33" s="2" t="s">
        <v>732</v>
      </c>
      <c r="E33" s="149" t="s">
        <v>733</v>
      </c>
      <c r="F33" s="148" t="s">
        <v>734</v>
      </c>
      <c r="G33" s="104"/>
    </row>
    <row r="34" spans="1:7" ht="14">
      <c r="A34" s="150">
        <v>29</v>
      </c>
      <c r="B34" s="74" t="s">
        <v>735</v>
      </c>
      <c r="C34" s="67">
        <v>2</v>
      </c>
      <c r="D34" s="2" t="s">
        <v>736</v>
      </c>
      <c r="E34" s="149" t="s">
        <v>737</v>
      </c>
      <c r="F34" s="148" t="s">
        <v>121</v>
      </c>
      <c r="G34" s="104"/>
    </row>
    <row r="35" spans="1:7" ht="14">
      <c r="A35" s="150">
        <v>30</v>
      </c>
      <c r="B35" s="74" t="s">
        <v>738</v>
      </c>
      <c r="C35" s="67">
        <v>2</v>
      </c>
      <c r="D35" s="2" t="s">
        <v>739</v>
      </c>
      <c r="E35" s="149" t="s">
        <v>740</v>
      </c>
      <c r="F35" s="148" t="s">
        <v>121</v>
      </c>
      <c r="G35" s="104"/>
    </row>
    <row r="36" spans="1:7" ht="14">
      <c r="A36" s="150">
        <v>31</v>
      </c>
      <c r="B36" s="75" t="s">
        <v>741</v>
      </c>
      <c r="C36" s="68">
        <v>2</v>
      </c>
      <c r="D36" s="2" t="s">
        <v>742</v>
      </c>
      <c r="E36" s="149" t="s">
        <v>133</v>
      </c>
      <c r="F36" s="148" t="s">
        <v>121</v>
      </c>
      <c r="G36" s="104"/>
    </row>
    <row r="37" spans="1:7" ht="41.25" customHeight="1">
      <c r="A37" s="150">
        <v>32</v>
      </c>
      <c r="B37" s="74" t="s">
        <v>743</v>
      </c>
      <c r="C37" s="67">
        <v>9</v>
      </c>
      <c r="D37" s="62" t="s">
        <v>744</v>
      </c>
      <c r="E37" s="9" t="s">
        <v>100</v>
      </c>
      <c r="F37" s="148" t="s">
        <v>101</v>
      </c>
    </row>
    <row r="38" spans="1:7" ht="28">
      <c r="A38" s="150">
        <v>33</v>
      </c>
      <c r="B38" s="74" t="s">
        <v>745</v>
      </c>
      <c r="C38" s="67">
        <v>1</v>
      </c>
      <c r="D38" s="2" t="s">
        <v>88</v>
      </c>
      <c r="E38" s="9" t="s">
        <v>89</v>
      </c>
      <c r="F38" s="148" t="s">
        <v>90</v>
      </c>
    </row>
    <row r="39" spans="1:7" ht="14">
      <c r="A39" s="150">
        <v>34</v>
      </c>
      <c r="B39" s="74" t="s">
        <v>746</v>
      </c>
      <c r="C39" s="67">
        <v>1</v>
      </c>
      <c r="D39" s="2" t="s">
        <v>492</v>
      </c>
      <c r="E39" s="9" t="s">
        <v>493</v>
      </c>
      <c r="F39" s="148" t="s">
        <v>747</v>
      </c>
    </row>
    <row r="40" spans="1:7" ht="14">
      <c r="A40" s="150">
        <v>35</v>
      </c>
      <c r="B40" s="74" t="s">
        <v>748</v>
      </c>
      <c r="C40" s="67">
        <v>29</v>
      </c>
      <c r="D40" s="62" t="s">
        <v>749</v>
      </c>
      <c r="E40" s="149" t="s">
        <v>671</v>
      </c>
      <c r="F40" s="148" t="s">
        <v>347</v>
      </c>
      <c r="G40" s="7"/>
    </row>
    <row r="41" spans="1:7">
      <c r="A41" s="77"/>
      <c r="B41" s="74"/>
      <c r="C41" s="67"/>
      <c r="D41" s="2"/>
      <c r="E41" s="11"/>
      <c r="F41" s="79"/>
    </row>
    <row r="42" spans="1:7" ht="14" thickBot="1">
      <c r="A42" s="80"/>
      <c r="B42" s="81">
        <v>675</v>
      </c>
      <c r="C42" s="101" t="s">
        <v>676</v>
      </c>
      <c r="D42" s="90"/>
      <c r="E42" s="90"/>
      <c r="F42" s="82"/>
    </row>
    <row r="43" spans="1:7">
      <c r="A43" s="7"/>
      <c r="B43" s="10"/>
      <c r="C43" s="10"/>
      <c r="D43" s="10"/>
      <c r="E43" s="11"/>
      <c r="F43" s="10"/>
    </row>
    <row r="44" spans="1:7">
      <c r="A44" s="7"/>
      <c r="B44" s="10"/>
      <c r="C44" s="10"/>
      <c r="D44" s="10"/>
      <c r="E44" s="11"/>
      <c r="F44" s="10"/>
    </row>
    <row r="45" spans="1:7">
      <c r="A45" s="7"/>
      <c r="B45" s="10"/>
      <c r="C45" s="10"/>
      <c r="D45" s="10"/>
      <c r="E45" s="11"/>
      <c r="F45" s="10"/>
    </row>
    <row r="46" spans="1:7">
      <c r="A46" s="7"/>
      <c r="B46" s="10"/>
      <c r="C46" s="10"/>
      <c r="D46" s="10"/>
      <c r="E46" s="11"/>
      <c r="F46" s="10"/>
    </row>
    <row r="47" spans="1:7">
      <c r="A47" s="7"/>
      <c r="B47" s="10"/>
      <c r="C47" s="10"/>
      <c r="D47" s="10"/>
      <c r="E47" s="11"/>
      <c r="F47" s="10"/>
    </row>
    <row r="48" spans="1:7">
      <c r="A48" s="7"/>
      <c r="B48" s="10"/>
      <c r="C48" s="10"/>
      <c r="D48" s="10"/>
      <c r="E48" s="11"/>
      <c r="F48" s="10"/>
    </row>
    <row r="49" spans="1:6">
      <c r="A49" s="7"/>
      <c r="B49" s="10"/>
      <c r="C49" s="10"/>
      <c r="D49" s="10"/>
      <c r="E49" s="11"/>
      <c r="F49" s="10"/>
    </row>
    <row r="50" spans="1:6">
      <c r="A50" s="7"/>
      <c r="B50" s="10"/>
      <c r="C50" s="10"/>
      <c r="D50" s="10"/>
      <c r="E50" s="11"/>
      <c r="F50" s="10"/>
    </row>
    <row r="51" spans="1:6">
      <c r="A51" s="7"/>
      <c r="B51" s="7"/>
      <c r="C51" s="7"/>
      <c r="F51" s="7"/>
    </row>
    <row r="52" spans="1:6">
      <c r="A52" s="7"/>
      <c r="B52" s="7"/>
      <c r="C52" s="7"/>
      <c r="F52" s="7"/>
    </row>
    <row r="53" spans="1:6">
      <c r="A53" s="7"/>
      <c r="B53" s="7"/>
      <c r="C53" s="7"/>
      <c r="F53" s="7"/>
    </row>
    <row r="54" spans="1:6">
      <c r="A54" s="7"/>
      <c r="B54" s="7"/>
      <c r="C54" s="7"/>
      <c r="F54" s="7"/>
    </row>
    <row r="55" spans="1:6">
      <c r="A55" s="7"/>
      <c r="B55" s="7"/>
      <c r="C55" s="7"/>
      <c r="F55" s="7"/>
    </row>
    <row r="56" spans="1:6">
      <c r="A56" s="7"/>
      <c r="B56" s="7"/>
      <c r="C56" s="7"/>
      <c r="F56" s="7"/>
    </row>
    <row r="57" spans="1:6">
      <c r="A57" s="7"/>
      <c r="B57" s="7"/>
      <c r="C57" s="7"/>
      <c r="F57" s="7"/>
    </row>
    <row r="58" spans="1:6">
      <c r="A58" s="7"/>
      <c r="B58" s="7"/>
      <c r="C58" s="7"/>
      <c r="F58" s="7"/>
    </row>
    <row r="59" spans="1:6">
      <c r="A59" s="7"/>
      <c r="B59" s="7"/>
      <c r="C59" s="7"/>
      <c r="F59" s="7"/>
    </row>
    <row r="60" spans="1:6">
      <c r="A60" s="7"/>
      <c r="B60" s="7"/>
      <c r="C60" s="7"/>
      <c r="F60" s="7"/>
    </row>
    <row r="61" spans="1:6">
      <c r="A61" s="7"/>
      <c r="B61" s="7"/>
      <c r="C61" s="7"/>
      <c r="F61" s="7"/>
    </row>
    <row r="62" spans="1:6">
      <c r="A62" s="7"/>
      <c r="B62" s="7"/>
      <c r="C62" s="7"/>
      <c r="F62" s="7"/>
    </row>
    <row r="63" spans="1:6">
      <c r="A63" s="7"/>
      <c r="B63" s="7"/>
      <c r="C63" s="7"/>
      <c r="F63" s="7"/>
    </row>
    <row r="64" spans="1:6">
      <c r="A64" s="7"/>
      <c r="B64" s="7"/>
      <c r="C64" s="7"/>
      <c r="F64" s="7"/>
    </row>
    <row r="65" spans="1:6">
      <c r="A65" s="7"/>
      <c r="B65" s="7"/>
      <c r="C65" s="7"/>
      <c r="F65" s="7"/>
    </row>
    <row r="66" spans="1:6">
      <c r="A66" s="7"/>
      <c r="B66" s="7"/>
      <c r="C66" s="7"/>
      <c r="F66" s="7"/>
    </row>
    <row r="67" spans="1:6">
      <c r="A67" s="7"/>
      <c r="B67" s="7"/>
      <c r="C67" s="7"/>
      <c r="F67" s="7"/>
    </row>
    <row r="68" spans="1:6">
      <c r="A68" s="7"/>
      <c r="B68" s="7"/>
      <c r="C68" s="7"/>
      <c r="F68" s="7"/>
    </row>
    <row r="69" spans="1:6">
      <c r="A69" s="7"/>
      <c r="B69" s="7"/>
      <c r="C69" s="7"/>
      <c r="F69" s="7"/>
    </row>
    <row r="70" spans="1:6">
      <c r="A70" s="7"/>
      <c r="B70" s="7"/>
      <c r="C70" s="7"/>
      <c r="F70" s="7"/>
    </row>
    <row r="71" spans="1:6">
      <c r="A71" s="7"/>
      <c r="B71" s="7"/>
      <c r="C71" s="7"/>
      <c r="F71" s="7"/>
    </row>
    <row r="72" spans="1:6" ht="12.75" customHeight="1">
      <c r="A72" s="7"/>
      <c r="B72" s="7"/>
      <c r="C72" s="7"/>
      <c r="F72" s="7"/>
    </row>
    <row r="73" spans="1:6">
      <c r="A73" s="7"/>
      <c r="B73" s="7"/>
      <c r="C73" s="7"/>
      <c r="F73" s="7"/>
    </row>
    <row r="74" spans="1:6">
      <c r="A74" s="7"/>
      <c r="B74" s="7"/>
      <c r="C74" s="7"/>
      <c r="F74" s="7"/>
    </row>
    <row r="75" spans="1:6">
      <c r="A75" s="7"/>
      <c r="B75" s="7"/>
      <c r="C75" s="7"/>
      <c r="F75" s="7"/>
    </row>
    <row r="76" spans="1:6">
      <c r="A76" s="7"/>
      <c r="B76" s="7"/>
      <c r="C76" s="7"/>
      <c r="F76" s="7"/>
    </row>
    <row r="77" spans="1:6">
      <c r="A77" s="7"/>
      <c r="B77" s="7"/>
      <c r="C77" s="7"/>
      <c r="F77" s="7"/>
    </row>
    <row r="78" spans="1:6">
      <c r="A78" s="7"/>
      <c r="B78" s="7"/>
      <c r="C78" s="7"/>
      <c r="F78" s="7"/>
    </row>
    <row r="79" spans="1:6">
      <c r="A79" s="7"/>
      <c r="B79" s="7"/>
      <c r="C79" s="7"/>
      <c r="F79" s="7"/>
    </row>
    <row r="80" spans="1:6">
      <c r="A80" s="7"/>
      <c r="B80" s="7"/>
      <c r="C80" s="7"/>
      <c r="F80" s="7"/>
    </row>
    <row r="81" spans="1:6">
      <c r="A81" s="7"/>
      <c r="B81" s="7"/>
      <c r="C81" s="7"/>
      <c r="F81" s="7"/>
    </row>
    <row r="82" spans="1:6">
      <c r="A82" s="7"/>
      <c r="B82" s="7"/>
      <c r="C82" s="7"/>
      <c r="F82" s="7"/>
    </row>
    <row r="83" spans="1:6">
      <c r="A83" s="7"/>
      <c r="B83" s="7"/>
      <c r="C83" s="7"/>
      <c r="F83" s="7"/>
    </row>
    <row r="84" spans="1:6">
      <c r="A84" s="7"/>
      <c r="B84" s="7"/>
      <c r="C84" s="7"/>
      <c r="F84" s="7"/>
    </row>
    <row r="85" spans="1:6">
      <c r="A85" s="7"/>
      <c r="B85" s="7"/>
      <c r="C85" s="7"/>
      <c r="F85" s="7"/>
    </row>
    <row r="86" spans="1:6">
      <c r="A86" s="7"/>
      <c r="B86" s="7"/>
      <c r="C86" s="7"/>
      <c r="F86" s="7"/>
    </row>
    <row r="87" spans="1:6">
      <c r="A87" s="7"/>
      <c r="B87" s="7"/>
      <c r="C87" s="7"/>
      <c r="F87" s="7"/>
    </row>
    <row r="88" spans="1:6">
      <c r="A88" s="7"/>
      <c r="B88" s="7"/>
      <c r="C88" s="7"/>
      <c r="F88" s="7"/>
    </row>
    <row r="89" spans="1:6">
      <c r="A89" s="7"/>
      <c r="B89" s="7"/>
      <c r="C89" s="7"/>
      <c r="F89" s="7"/>
    </row>
    <row r="90" spans="1:6">
      <c r="A90" s="7"/>
      <c r="B90" s="7"/>
      <c r="C90" s="7"/>
      <c r="F90" s="7"/>
    </row>
    <row r="91" spans="1:6">
      <c r="A91" s="7"/>
      <c r="B91" s="7"/>
      <c r="C91" s="7"/>
      <c r="F91" s="7"/>
    </row>
    <row r="92" spans="1:6">
      <c r="A92" s="7"/>
      <c r="B92" s="7"/>
      <c r="C92" s="7"/>
      <c r="F92" s="7"/>
    </row>
    <row r="93" spans="1:6">
      <c r="A93" s="7"/>
      <c r="B93" s="7"/>
      <c r="C93" s="7"/>
      <c r="F93" s="7"/>
    </row>
    <row r="94" spans="1:6">
      <c r="A94" s="7"/>
      <c r="B94" s="7"/>
      <c r="C94" s="7"/>
      <c r="F94" s="7"/>
    </row>
    <row r="95" spans="1:6">
      <c r="A95" s="7"/>
      <c r="B95" s="7"/>
      <c r="C95" s="7"/>
      <c r="F95" s="7"/>
    </row>
    <row r="96" spans="1:6">
      <c r="A96" s="7"/>
      <c r="B96" s="7"/>
      <c r="C96" s="7"/>
      <c r="F96" s="7"/>
    </row>
    <row r="97" spans="1:7">
      <c r="A97" s="7"/>
      <c r="B97" s="7"/>
      <c r="C97" s="7"/>
      <c r="F97" s="7"/>
    </row>
    <row r="98" spans="1:7">
      <c r="A98" s="7"/>
      <c r="B98" s="7"/>
      <c r="C98" s="7"/>
      <c r="F98" s="7"/>
    </row>
    <row r="99" spans="1:7">
      <c r="A99" s="7"/>
      <c r="B99" s="7"/>
      <c r="C99" s="7"/>
      <c r="F99" s="7"/>
    </row>
    <row r="100" spans="1:7" ht="3.75" customHeight="1">
      <c r="A100" s="7"/>
      <c r="B100" s="7"/>
      <c r="C100" s="7"/>
      <c r="F100" s="7"/>
    </row>
    <row r="101" spans="1:7" ht="15.75" customHeight="1">
      <c r="A101" s="7"/>
      <c r="B101" s="7"/>
      <c r="C101" s="7"/>
      <c r="F101" s="7"/>
    </row>
    <row r="102" spans="1:7" ht="90" customHeight="1">
      <c r="A102" s="7"/>
      <c r="B102" s="7"/>
      <c r="C102" s="7"/>
      <c r="F102" s="7"/>
    </row>
    <row r="103" spans="1:7" s="19" customFormat="1" ht="24.75" customHeight="1">
      <c r="E103" s="89"/>
      <c r="G103" s="106"/>
    </row>
    <row r="104" spans="1:7">
      <c r="A104" s="7"/>
      <c r="B104" s="7"/>
      <c r="C104" s="7"/>
      <c r="F104" s="7"/>
    </row>
    <row r="105" spans="1:7">
      <c r="A105" s="7"/>
      <c r="B105" s="7"/>
      <c r="C105" s="7"/>
      <c r="F105" s="7"/>
    </row>
    <row r="106" spans="1:7">
      <c r="A106" s="7"/>
      <c r="B106" s="7"/>
      <c r="C106" s="7"/>
      <c r="F106" s="7"/>
    </row>
    <row r="107" spans="1:7">
      <c r="A107" s="7"/>
      <c r="B107" s="7"/>
      <c r="C107" s="7"/>
      <c r="F107" s="7"/>
    </row>
    <row r="108" spans="1:7">
      <c r="A108" s="7"/>
      <c r="B108" s="7"/>
      <c r="C108" s="7"/>
      <c r="F108" s="7"/>
    </row>
    <row r="109" spans="1:7">
      <c r="A109" s="7"/>
      <c r="B109" s="7"/>
      <c r="C109" s="7"/>
      <c r="F109" s="7"/>
    </row>
    <row r="110" spans="1:7">
      <c r="A110" s="7"/>
      <c r="B110" s="7"/>
      <c r="C110" s="7"/>
      <c r="F110" s="7"/>
    </row>
    <row r="111" spans="1:7">
      <c r="A111" s="7"/>
      <c r="B111" s="7"/>
      <c r="C111" s="7"/>
      <c r="F111" s="7"/>
    </row>
    <row r="112" spans="1:7">
      <c r="A112" s="7"/>
      <c r="B112" s="7"/>
      <c r="C112" s="7"/>
      <c r="F112" s="7"/>
    </row>
    <row r="113" spans="1:6">
      <c r="A113" s="7"/>
      <c r="B113" s="7"/>
      <c r="C113" s="7"/>
      <c r="F113" s="7"/>
    </row>
    <row r="114" spans="1:6">
      <c r="A114" s="7"/>
      <c r="B114" s="7"/>
      <c r="C114" s="7"/>
      <c r="F114" s="7"/>
    </row>
    <row r="115" spans="1:6">
      <c r="A115" s="7"/>
      <c r="B115" s="7"/>
      <c r="C115" s="7"/>
      <c r="F115" s="7"/>
    </row>
    <row r="116" spans="1:6">
      <c r="A116" s="7"/>
      <c r="B116" s="7"/>
      <c r="C116" s="7"/>
      <c r="F116" s="7"/>
    </row>
    <row r="117" spans="1:6">
      <c r="A117" s="7"/>
      <c r="B117" s="7"/>
      <c r="C117" s="7"/>
      <c r="F117" s="7"/>
    </row>
    <row r="118" spans="1:6">
      <c r="A118" s="7"/>
      <c r="B118" s="7"/>
      <c r="C118" s="7"/>
      <c r="F118" s="7"/>
    </row>
    <row r="119" spans="1:6">
      <c r="A119" s="7"/>
      <c r="B119" s="7"/>
      <c r="C119" s="7"/>
      <c r="F119" s="7"/>
    </row>
    <row r="120" spans="1:6" ht="65.25" customHeight="1">
      <c r="A120" s="7"/>
      <c r="B120" s="7"/>
      <c r="C120" s="7"/>
      <c r="F120" s="7"/>
    </row>
    <row r="121" spans="1:6">
      <c r="A121" s="7"/>
      <c r="B121" s="7"/>
      <c r="C121" s="7"/>
      <c r="F121" s="7"/>
    </row>
    <row r="122" spans="1:6">
      <c r="A122" s="7"/>
      <c r="B122" s="7"/>
      <c r="C122" s="7"/>
      <c r="F122" s="7"/>
    </row>
    <row r="123" spans="1:6" ht="15.75" customHeight="1">
      <c r="A123" s="7"/>
      <c r="B123" s="7"/>
      <c r="C123" s="7"/>
      <c r="F123" s="7"/>
    </row>
    <row r="124" spans="1:6">
      <c r="A124" s="7"/>
      <c r="B124" s="7"/>
      <c r="C124" s="7"/>
      <c r="F124" s="7"/>
    </row>
    <row r="125" spans="1:6" ht="21" customHeight="1">
      <c r="A125" s="7"/>
      <c r="B125" s="7"/>
      <c r="C125" s="7"/>
      <c r="F125" s="7"/>
    </row>
    <row r="126" spans="1:6" ht="36.75" customHeight="1">
      <c r="A126" s="7"/>
      <c r="B126" s="7"/>
      <c r="C126" s="7"/>
      <c r="F126" s="7"/>
    </row>
    <row r="127" spans="1:6">
      <c r="A127" s="7"/>
      <c r="B127" s="7"/>
      <c r="C127" s="7"/>
      <c r="F127" s="7"/>
    </row>
    <row r="128" spans="1:6" ht="32.25" customHeight="1">
      <c r="A128" s="7"/>
      <c r="B128" s="7"/>
      <c r="C128" s="7"/>
      <c r="F128" s="7"/>
    </row>
    <row r="129" spans="1:7">
      <c r="A129" s="7"/>
      <c r="B129" s="7"/>
      <c r="C129" s="7"/>
      <c r="F129" s="7"/>
    </row>
    <row r="130" spans="1:7">
      <c r="A130" s="7"/>
      <c r="B130" s="7"/>
      <c r="C130" s="7"/>
      <c r="F130" s="7"/>
    </row>
    <row r="131" spans="1:7" s="10" customFormat="1">
      <c r="E131" s="11"/>
      <c r="G131" s="104"/>
    </row>
    <row r="132" spans="1:7">
      <c r="A132" s="7"/>
      <c r="B132" s="7"/>
      <c r="C132" s="7"/>
      <c r="F132" s="7"/>
    </row>
    <row r="133" spans="1:7">
      <c r="A133" s="7"/>
      <c r="B133" s="7"/>
      <c r="C133" s="7"/>
      <c r="F133" s="7"/>
    </row>
    <row r="134" spans="1:7">
      <c r="A134" s="7"/>
      <c r="B134" s="7"/>
      <c r="C134" s="7"/>
      <c r="F134" s="7"/>
    </row>
    <row r="135" spans="1:7">
      <c r="A135" s="7"/>
      <c r="B135" s="7"/>
      <c r="C135" s="7"/>
      <c r="F135" s="7"/>
    </row>
    <row r="136" spans="1:7">
      <c r="A136" s="7"/>
      <c r="B136" s="7"/>
      <c r="C136" s="7"/>
      <c r="F136" s="7"/>
    </row>
    <row r="137" spans="1:7">
      <c r="A137" s="7"/>
      <c r="B137" s="7"/>
      <c r="C137" s="7"/>
      <c r="F137" s="7"/>
    </row>
    <row r="138" spans="1:7">
      <c r="A138" s="7"/>
      <c r="B138" s="7"/>
      <c r="C138" s="7"/>
      <c r="F138" s="7"/>
    </row>
    <row r="139" spans="1:7">
      <c r="A139" s="7"/>
      <c r="B139" s="7"/>
      <c r="C139" s="7"/>
      <c r="F139" s="7"/>
    </row>
    <row r="140" spans="1:7">
      <c r="A140" s="7"/>
      <c r="B140" s="7"/>
      <c r="C140" s="7"/>
      <c r="F140" s="7"/>
    </row>
    <row r="141" spans="1:7">
      <c r="A141" s="7"/>
      <c r="B141" s="7"/>
      <c r="C141" s="7"/>
      <c r="F141" s="7"/>
    </row>
    <row r="142" spans="1:7">
      <c r="A142" s="7"/>
      <c r="B142" s="7"/>
      <c r="C142" s="7"/>
      <c r="F142" s="7"/>
    </row>
    <row r="143" spans="1:7">
      <c r="A143" s="7"/>
      <c r="B143" s="7"/>
      <c r="C143" s="7"/>
      <c r="F143" s="7"/>
    </row>
    <row r="144" spans="1:7">
      <c r="A144" s="7"/>
      <c r="B144" s="7"/>
      <c r="C144" s="7"/>
      <c r="F144" s="7"/>
    </row>
    <row r="145" spans="1:6">
      <c r="A145" s="7"/>
      <c r="B145" s="7"/>
      <c r="C145" s="7"/>
      <c r="F145" s="7"/>
    </row>
    <row r="146" spans="1:6">
      <c r="A146" s="7"/>
      <c r="B146" s="7"/>
      <c r="C146" s="7"/>
      <c r="F146" s="7"/>
    </row>
    <row r="147" spans="1:6">
      <c r="A147" s="7"/>
      <c r="B147" s="7"/>
      <c r="C147" s="7"/>
      <c r="F147" s="7"/>
    </row>
    <row r="148" spans="1:6">
      <c r="A148" s="7"/>
      <c r="B148" s="7"/>
      <c r="C148" s="7"/>
      <c r="F148" s="7"/>
    </row>
    <row r="149" spans="1:6">
      <c r="A149" s="7"/>
      <c r="B149" s="7"/>
      <c r="C149" s="7"/>
      <c r="F149" s="7"/>
    </row>
    <row r="150" spans="1:6">
      <c r="A150" s="7"/>
      <c r="B150" s="7"/>
      <c r="C150" s="7"/>
      <c r="F150" s="7"/>
    </row>
    <row r="151" spans="1:6">
      <c r="A151" s="7"/>
      <c r="B151" s="7"/>
      <c r="C151" s="7"/>
      <c r="F151" s="7"/>
    </row>
    <row r="152" spans="1:6">
      <c r="A152" s="7"/>
      <c r="B152" s="7"/>
      <c r="C152" s="7"/>
      <c r="F152" s="7"/>
    </row>
    <row r="153" spans="1:6">
      <c r="A153" s="7"/>
      <c r="B153" s="7"/>
      <c r="C153" s="7"/>
      <c r="F153" s="7"/>
    </row>
    <row r="154" spans="1:6">
      <c r="A154" s="7"/>
      <c r="B154" s="7"/>
      <c r="C154" s="7"/>
      <c r="F154" s="7"/>
    </row>
    <row r="155" spans="1:6">
      <c r="A155" s="7"/>
      <c r="B155" s="7"/>
      <c r="C155" s="7"/>
      <c r="F155" s="7"/>
    </row>
    <row r="156" spans="1:6">
      <c r="A156" s="7"/>
      <c r="B156" s="7"/>
      <c r="C156" s="7"/>
      <c r="F156" s="7"/>
    </row>
    <row r="157" spans="1:6">
      <c r="A157" s="7"/>
      <c r="B157" s="7"/>
      <c r="C157" s="7"/>
      <c r="F157" s="7"/>
    </row>
    <row r="158" spans="1:6">
      <c r="A158" s="7"/>
      <c r="B158" s="7"/>
      <c r="C158" s="7"/>
      <c r="F158" s="7"/>
    </row>
    <row r="159" spans="1:6" ht="92.25" customHeight="1">
      <c r="A159" s="7"/>
      <c r="B159" s="7"/>
      <c r="C159" s="7"/>
      <c r="F159" s="7"/>
    </row>
    <row r="160" spans="1:6">
      <c r="A160" s="7"/>
      <c r="B160" s="7"/>
      <c r="C160" s="7"/>
      <c r="F160" s="7"/>
    </row>
    <row r="161" spans="1:6">
      <c r="A161" s="7"/>
      <c r="B161" s="7"/>
      <c r="C161" s="7"/>
      <c r="F161" s="7"/>
    </row>
    <row r="162" spans="1:6">
      <c r="A162" s="7"/>
      <c r="B162" s="7"/>
      <c r="C162" s="7"/>
      <c r="F162" s="7"/>
    </row>
    <row r="163" spans="1:6">
      <c r="A163" s="7"/>
      <c r="B163" s="7"/>
      <c r="C163" s="7"/>
      <c r="F163" s="7"/>
    </row>
    <row r="164" spans="1:6">
      <c r="A164" s="7"/>
      <c r="B164" s="7"/>
      <c r="C164" s="7"/>
      <c r="F164" s="7"/>
    </row>
    <row r="165" spans="1:6">
      <c r="A165" s="7"/>
      <c r="B165" s="7"/>
      <c r="C165" s="7"/>
      <c r="F165" s="7"/>
    </row>
    <row r="166" spans="1:6">
      <c r="A166" s="7"/>
      <c r="B166" s="7"/>
      <c r="C166" s="7"/>
      <c r="F166" s="7"/>
    </row>
    <row r="167" spans="1:6">
      <c r="A167" s="7"/>
      <c r="B167" s="7"/>
      <c r="C167" s="7"/>
      <c r="F167" s="7"/>
    </row>
    <row r="168" spans="1:6">
      <c r="A168" s="7"/>
      <c r="B168" s="7"/>
      <c r="C168" s="7"/>
      <c r="F168" s="7"/>
    </row>
    <row r="169" spans="1:6">
      <c r="A169" s="7"/>
      <c r="B169" s="7"/>
      <c r="C169" s="7"/>
      <c r="F169" s="7"/>
    </row>
    <row r="170" spans="1:6">
      <c r="A170" s="7"/>
      <c r="B170" s="7"/>
      <c r="C170" s="7"/>
      <c r="F170" s="7"/>
    </row>
    <row r="171" spans="1:6">
      <c r="A171" s="7"/>
      <c r="B171" s="7"/>
      <c r="C171" s="7"/>
      <c r="F171" s="7"/>
    </row>
    <row r="172" spans="1:6">
      <c r="A172" s="7"/>
      <c r="B172" s="7"/>
      <c r="C172" s="7"/>
      <c r="F172" s="7"/>
    </row>
    <row r="173" spans="1:6">
      <c r="A173" s="7"/>
      <c r="B173" s="7"/>
      <c r="C173" s="7"/>
      <c r="F173" s="7"/>
    </row>
    <row r="174" spans="1:6">
      <c r="A174" s="7"/>
      <c r="B174" s="7"/>
      <c r="C174" s="7"/>
      <c r="F174" s="7"/>
    </row>
    <row r="175" spans="1:6">
      <c r="A175" s="7"/>
      <c r="B175" s="7"/>
      <c r="C175" s="7"/>
      <c r="F175" s="7"/>
    </row>
    <row r="176" spans="1:6">
      <c r="A176" s="7"/>
      <c r="B176" s="7"/>
      <c r="C176" s="7"/>
      <c r="F176" s="7"/>
    </row>
    <row r="177" spans="1:6">
      <c r="A177" s="7"/>
      <c r="B177" s="7"/>
      <c r="C177" s="7"/>
      <c r="F177" s="7"/>
    </row>
    <row r="178" spans="1:6">
      <c r="A178" s="7"/>
      <c r="B178" s="7"/>
      <c r="C178" s="7"/>
      <c r="F178" s="7"/>
    </row>
    <row r="179" spans="1:6">
      <c r="A179" s="7"/>
      <c r="B179" s="7"/>
      <c r="C179" s="7"/>
      <c r="F179" s="7"/>
    </row>
    <row r="180" spans="1:6">
      <c r="A180" s="7"/>
      <c r="B180" s="7"/>
      <c r="C180" s="7"/>
      <c r="F180" s="7"/>
    </row>
    <row r="181" spans="1:6">
      <c r="A181" s="7"/>
      <c r="B181" s="7"/>
      <c r="C181" s="7"/>
      <c r="F181" s="7"/>
    </row>
    <row r="182" spans="1:6">
      <c r="A182" s="7"/>
      <c r="B182" s="7"/>
      <c r="C182" s="7"/>
      <c r="F182" s="7"/>
    </row>
    <row r="183" spans="1:6">
      <c r="A183" s="7"/>
      <c r="B183" s="7"/>
      <c r="C183" s="7"/>
      <c r="F183" s="7"/>
    </row>
    <row r="184" spans="1:6">
      <c r="A184" s="7"/>
      <c r="B184" s="7"/>
      <c r="C184" s="7"/>
      <c r="F184" s="7"/>
    </row>
    <row r="185" spans="1:6">
      <c r="A185" s="7"/>
      <c r="B185" s="7"/>
      <c r="C185" s="7"/>
      <c r="F185" s="7"/>
    </row>
    <row r="186" spans="1:6">
      <c r="A186" s="7"/>
      <c r="B186" s="7"/>
      <c r="C186" s="7"/>
      <c r="F186" s="7"/>
    </row>
    <row r="187" spans="1:6">
      <c r="A187" s="7"/>
      <c r="B187" s="7"/>
      <c r="C187" s="7"/>
      <c r="F187" s="7"/>
    </row>
    <row r="188" spans="1:6">
      <c r="A188" s="7"/>
      <c r="B188" s="7"/>
      <c r="C188" s="7"/>
      <c r="F188" s="7"/>
    </row>
    <row r="189" spans="1:6">
      <c r="A189" s="7"/>
      <c r="B189" s="7"/>
      <c r="C189" s="7"/>
      <c r="F189" s="7"/>
    </row>
    <row r="190" spans="1:6">
      <c r="A190" s="7"/>
      <c r="B190" s="7"/>
      <c r="C190" s="7"/>
      <c r="F190" s="7"/>
    </row>
    <row r="191" spans="1:6">
      <c r="A191" s="7"/>
      <c r="B191" s="7"/>
      <c r="C191" s="7"/>
      <c r="F191" s="7"/>
    </row>
    <row r="192" spans="1:6">
      <c r="A192" s="7"/>
      <c r="B192" s="7"/>
      <c r="C192" s="7"/>
      <c r="F192" s="7"/>
    </row>
    <row r="193" spans="1:6">
      <c r="A193" s="7"/>
      <c r="B193" s="7"/>
      <c r="C193" s="7"/>
      <c r="F193" s="7"/>
    </row>
    <row r="194" spans="1:6">
      <c r="A194" s="7"/>
      <c r="B194" s="7"/>
      <c r="C194" s="7"/>
      <c r="F194" s="7"/>
    </row>
    <row r="195" spans="1:6">
      <c r="A195" s="7"/>
      <c r="B195" s="7"/>
      <c r="C195" s="7"/>
      <c r="F195" s="7"/>
    </row>
    <row r="196" spans="1:6">
      <c r="A196" s="7"/>
      <c r="B196" s="7"/>
      <c r="C196" s="7"/>
      <c r="F196" s="7"/>
    </row>
    <row r="197" spans="1:6">
      <c r="A197" s="7"/>
      <c r="B197" s="7"/>
      <c r="C197" s="7"/>
      <c r="F197" s="7"/>
    </row>
    <row r="198" spans="1:6">
      <c r="A198" s="7"/>
      <c r="B198" s="7"/>
      <c r="C198" s="7"/>
      <c r="F198" s="7"/>
    </row>
    <row r="199" spans="1:6">
      <c r="A199" s="7"/>
      <c r="B199" s="7"/>
      <c r="C199" s="7"/>
      <c r="F199" s="7"/>
    </row>
    <row r="200" spans="1:6">
      <c r="A200" s="7"/>
      <c r="B200" s="7"/>
      <c r="C200" s="7"/>
      <c r="F200" s="7"/>
    </row>
    <row r="201" spans="1:6">
      <c r="A201" s="7"/>
      <c r="B201" s="7"/>
      <c r="C201" s="7"/>
      <c r="F201" s="7"/>
    </row>
    <row r="202" spans="1:6">
      <c r="A202" s="7"/>
      <c r="B202" s="7"/>
      <c r="C202" s="7"/>
      <c r="F202" s="7"/>
    </row>
    <row r="203" spans="1:6">
      <c r="A203" s="7"/>
      <c r="B203" s="7"/>
      <c r="C203" s="7"/>
      <c r="F203" s="7"/>
    </row>
    <row r="204" spans="1:6">
      <c r="A204" s="7"/>
      <c r="B204" s="7"/>
      <c r="C204" s="7"/>
      <c r="F204" s="7"/>
    </row>
    <row r="205" spans="1:6">
      <c r="A205" s="7"/>
      <c r="B205" s="7"/>
      <c r="C205" s="7"/>
      <c r="F205" s="7"/>
    </row>
    <row r="206" spans="1:6">
      <c r="A206" s="7"/>
      <c r="B206" s="7"/>
      <c r="C206" s="7"/>
      <c r="F206" s="7"/>
    </row>
    <row r="207" spans="1:6">
      <c r="A207" s="7"/>
      <c r="B207" s="7"/>
      <c r="C207" s="7"/>
      <c r="F207" s="7"/>
    </row>
    <row r="208" spans="1:6">
      <c r="A208" s="7"/>
      <c r="B208" s="7"/>
      <c r="C208" s="7"/>
      <c r="F208" s="7"/>
    </row>
    <row r="209" spans="1:6">
      <c r="A209" s="7"/>
      <c r="B209" s="7"/>
      <c r="C209" s="7"/>
      <c r="F209" s="7"/>
    </row>
    <row r="210" spans="1:6">
      <c r="A210" s="7"/>
      <c r="B210" s="7"/>
      <c r="C210" s="7"/>
      <c r="F210" s="7"/>
    </row>
    <row r="211" spans="1:6">
      <c r="A211" s="7"/>
      <c r="B211" s="7"/>
      <c r="C211" s="7"/>
      <c r="F211" s="7"/>
    </row>
    <row r="212" spans="1:6">
      <c r="A212" s="7"/>
      <c r="B212" s="7"/>
      <c r="C212" s="7"/>
      <c r="F212" s="7"/>
    </row>
    <row r="213" spans="1:6">
      <c r="A213" s="7"/>
      <c r="B213" s="7"/>
      <c r="C213" s="7"/>
      <c r="F213" s="7"/>
    </row>
    <row r="214" spans="1:6">
      <c r="A214" s="7"/>
      <c r="B214" s="7"/>
      <c r="C214" s="7"/>
      <c r="F214" s="7"/>
    </row>
    <row r="215" spans="1:6">
      <c r="A215" s="7"/>
      <c r="B215" s="7"/>
      <c r="C215" s="7"/>
      <c r="F215" s="7"/>
    </row>
    <row r="216" spans="1:6">
      <c r="A216" s="7"/>
      <c r="B216" s="7"/>
      <c r="C216" s="7"/>
      <c r="F216" s="7"/>
    </row>
    <row r="217" spans="1:6">
      <c r="A217" s="7"/>
      <c r="B217" s="7"/>
      <c r="C217" s="7"/>
      <c r="F217" s="7"/>
    </row>
    <row r="218" spans="1:6">
      <c r="A218" s="7"/>
      <c r="B218" s="7"/>
      <c r="C218" s="7"/>
      <c r="F218" s="7"/>
    </row>
    <row r="219" spans="1:6">
      <c r="A219" s="7"/>
      <c r="B219" s="7"/>
      <c r="C219" s="7"/>
      <c r="F219" s="7"/>
    </row>
    <row r="220" spans="1:6">
      <c r="A220" s="7"/>
      <c r="B220" s="7"/>
      <c r="C220" s="7"/>
      <c r="F220" s="7"/>
    </row>
    <row r="221" spans="1:6">
      <c r="A221" s="7"/>
      <c r="B221" s="7"/>
      <c r="C221" s="7"/>
      <c r="F221" s="7"/>
    </row>
    <row r="222" spans="1:6">
      <c r="A222" s="7"/>
      <c r="B222" s="7"/>
      <c r="C222" s="7"/>
      <c r="F222" s="7"/>
    </row>
    <row r="223" spans="1:6">
      <c r="A223" s="7"/>
      <c r="B223" s="7"/>
      <c r="C223" s="7"/>
      <c r="F223" s="7"/>
    </row>
    <row r="224" spans="1:6">
      <c r="A224" s="7"/>
      <c r="B224" s="7"/>
      <c r="C224" s="7"/>
      <c r="F224" s="7"/>
    </row>
    <row r="225" spans="1:7">
      <c r="A225" s="7"/>
      <c r="B225" s="7"/>
      <c r="C225" s="7"/>
      <c r="F225" s="7"/>
    </row>
    <row r="226" spans="1:7">
      <c r="A226" s="7"/>
      <c r="B226" s="7"/>
      <c r="C226" s="7"/>
      <c r="F226" s="7"/>
    </row>
    <row r="227" spans="1:7">
      <c r="A227" s="7"/>
      <c r="B227" s="7"/>
      <c r="C227" s="7"/>
      <c r="F227" s="7"/>
    </row>
    <row r="228" spans="1:7">
      <c r="A228" s="7"/>
      <c r="B228" s="7"/>
      <c r="C228" s="7"/>
      <c r="F228" s="7"/>
    </row>
    <row r="229" spans="1:7">
      <c r="A229" s="7"/>
      <c r="B229" s="7"/>
      <c r="C229" s="7"/>
      <c r="F229" s="7"/>
    </row>
    <row r="230" spans="1:7">
      <c r="A230" s="7"/>
      <c r="B230" s="7"/>
      <c r="C230" s="7"/>
      <c r="F230" s="7"/>
    </row>
    <row r="231" spans="1:7">
      <c r="A231" s="7"/>
      <c r="B231" s="7"/>
      <c r="C231" s="7"/>
      <c r="F231" s="7"/>
    </row>
    <row r="232" spans="1:7">
      <c r="A232" s="7"/>
      <c r="B232" s="7"/>
      <c r="C232" s="7"/>
      <c r="F232" s="7"/>
    </row>
    <row r="233" spans="1:7">
      <c r="A233" s="7"/>
      <c r="B233" s="7"/>
      <c r="C233" s="7"/>
      <c r="F233" s="7"/>
    </row>
    <row r="234" spans="1:7">
      <c r="A234" s="7"/>
      <c r="B234" s="7"/>
      <c r="C234" s="7"/>
      <c r="F234" s="7"/>
    </row>
    <row r="235" spans="1:7">
      <c r="A235" s="7"/>
      <c r="B235" s="7"/>
      <c r="C235" s="7"/>
      <c r="F235" s="7"/>
    </row>
    <row r="236" spans="1:7">
      <c r="A236" s="7"/>
      <c r="B236" s="7"/>
      <c r="C236" s="7"/>
      <c r="F236" s="7"/>
    </row>
    <row r="237" spans="1:7">
      <c r="A237" s="7"/>
      <c r="B237" s="7"/>
      <c r="C237" s="7"/>
      <c r="F237" s="7"/>
    </row>
    <row r="238" spans="1:7" s="23" customFormat="1">
      <c r="E238" s="21"/>
      <c r="G238" s="27"/>
    </row>
    <row r="239" spans="1:7">
      <c r="A239" s="7"/>
      <c r="B239" s="7"/>
      <c r="C239" s="7"/>
      <c r="F239" s="7"/>
    </row>
    <row r="240" spans="1:7">
      <c r="A240" s="7"/>
      <c r="B240" s="7"/>
      <c r="C240" s="7"/>
      <c r="F240" s="7"/>
    </row>
    <row r="241" spans="1:7">
      <c r="A241" s="7"/>
      <c r="B241" s="7"/>
      <c r="C241" s="7"/>
      <c r="F241" s="7"/>
    </row>
    <row r="242" spans="1:7">
      <c r="A242" s="7"/>
      <c r="B242" s="7"/>
      <c r="C242" s="7"/>
      <c r="F242" s="7"/>
    </row>
    <row r="243" spans="1:7">
      <c r="A243" s="7"/>
      <c r="B243" s="7"/>
      <c r="C243" s="7"/>
      <c r="F243" s="7"/>
    </row>
    <row r="244" spans="1:7">
      <c r="A244" s="7"/>
      <c r="B244" s="7"/>
      <c r="C244" s="7"/>
      <c r="F244" s="7"/>
    </row>
    <row r="245" spans="1:7" ht="27.75" customHeight="1">
      <c r="A245" s="7"/>
      <c r="B245" s="7"/>
      <c r="C245" s="7"/>
      <c r="F245" s="7"/>
    </row>
    <row r="246" spans="1:7" s="10" customFormat="1">
      <c r="E246" s="11"/>
      <c r="G246" s="104"/>
    </row>
    <row r="247" spans="1:7">
      <c r="A247" s="7"/>
      <c r="B247" s="7"/>
      <c r="C247" s="7"/>
      <c r="F247" s="7"/>
    </row>
    <row r="248" spans="1:7" ht="6.75" customHeight="1">
      <c r="A248" s="7"/>
      <c r="B248" s="7"/>
      <c r="C248" s="7"/>
      <c r="F248" s="7"/>
    </row>
    <row r="249" spans="1:7" s="21" customFormat="1">
      <c r="G249" s="107"/>
    </row>
    <row r="250" spans="1:7" ht="6" customHeight="1">
      <c r="A250" s="7"/>
      <c r="B250" s="7"/>
      <c r="C250" s="7"/>
      <c r="F250" s="7"/>
    </row>
    <row r="251" spans="1:7" ht="24.75" customHeight="1">
      <c r="A251" s="7"/>
      <c r="B251" s="7"/>
      <c r="C251" s="7"/>
      <c r="F251" s="7"/>
    </row>
    <row r="252" spans="1:7">
      <c r="A252" s="7"/>
      <c r="B252" s="7"/>
      <c r="C252" s="7"/>
      <c r="F252" s="7"/>
    </row>
    <row r="253" spans="1:7">
      <c r="A253" s="7"/>
      <c r="B253" s="7"/>
      <c r="C253" s="7"/>
      <c r="F253" s="7"/>
    </row>
    <row r="254" spans="1:7">
      <c r="A254" s="7"/>
      <c r="B254" s="7"/>
      <c r="C254" s="7"/>
      <c r="F254" s="7"/>
    </row>
    <row r="255" spans="1:7">
      <c r="A255" s="7"/>
      <c r="B255" s="7"/>
      <c r="C255" s="7"/>
      <c r="F255" s="7"/>
    </row>
    <row r="256" spans="1:7">
      <c r="A256" s="7"/>
      <c r="B256" s="7"/>
      <c r="C256" s="7"/>
      <c r="F256" s="7"/>
    </row>
  </sheetData>
  <mergeCells count="2">
    <mergeCell ref="A1:D1"/>
    <mergeCell ref="G1:G5"/>
  </mergeCells>
  <phoneticPr fontId="26"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cols>
    <col min="1" max="1" width="7.6640625" style="32" customWidth="1"/>
    <col min="2" max="2" width="9.33203125" style="60" customWidth="1"/>
    <col min="3" max="3" width="7.1640625" style="60" customWidth="1"/>
    <col min="4" max="4" width="51.1640625" style="32" customWidth="1"/>
    <col min="5" max="5" width="20.1640625" style="49" customWidth="1"/>
    <col min="6" max="6" width="59.5" style="61" customWidth="1"/>
    <col min="7" max="239" width="8.6640625" customWidth="1"/>
    <col min="240" max="16384" width="9.1640625" style="32"/>
  </cols>
  <sheetData>
    <row r="1" spans="1:239" ht="36.75" customHeight="1">
      <c r="A1" s="391" t="s">
        <v>750</v>
      </c>
      <c r="B1" s="392"/>
      <c r="C1" s="392"/>
      <c r="D1" s="392"/>
      <c r="E1" s="99"/>
      <c r="F1" s="100" t="s">
        <v>751</v>
      </c>
    </row>
    <row r="2" spans="1:239" ht="11.25" customHeight="1">
      <c r="A2" s="34"/>
      <c r="B2" s="33"/>
      <c r="C2" s="35"/>
      <c r="D2" s="291"/>
      <c r="E2" s="87"/>
      <c r="F2" s="93"/>
    </row>
    <row r="3" spans="1:239" ht="12" customHeight="1">
      <c r="A3" s="34"/>
      <c r="B3" s="33"/>
      <c r="C3" s="35"/>
      <c r="D3" s="64"/>
      <c r="E3" s="109"/>
      <c r="F3" s="292" t="s">
        <v>752</v>
      </c>
    </row>
    <row r="4" spans="1:239" ht="12" customHeight="1">
      <c r="A4" s="34"/>
      <c r="B4" s="33"/>
      <c r="C4" s="35"/>
      <c r="D4" s="274" t="s">
        <v>753</v>
      </c>
      <c r="E4" s="65"/>
      <c r="F4" s="293" t="s">
        <v>754</v>
      </c>
    </row>
    <row r="5" spans="1:239" ht="26.5" customHeight="1">
      <c r="A5" s="34"/>
      <c r="B5" s="33"/>
      <c r="C5" s="35"/>
      <c r="D5" s="274" t="s">
        <v>755</v>
      </c>
      <c r="E5" s="65"/>
      <c r="F5" s="348" t="s">
        <v>756</v>
      </c>
    </row>
    <row r="6" spans="1:239">
      <c r="A6" s="135"/>
      <c r="B6" s="35"/>
      <c r="C6" s="139"/>
      <c r="D6" s="136"/>
      <c r="E6" s="110"/>
      <c r="F6" s="294" t="s">
        <v>757</v>
      </c>
    </row>
    <row r="7" spans="1:239" s="137" customFormat="1" ht="16.5" customHeight="1">
      <c r="A7" s="140" t="s">
        <v>53</v>
      </c>
      <c r="B7" s="141"/>
      <c r="C7" s="142"/>
      <c r="D7" s="143"/>
      <c r="E7" s="143"/>
      <c r="F7" s="347"/>
      <c r="G7" s="295"/>
      <c r="H7" s="295"/>
      <c r="I7" s="295"/>
      <c r="J7" s="295"/>
      <c r="K7" s="295"/>
      <c r="L7" s="295"/>
      <c r="M7" s="295"/>
      <c r="N7" s="295"/>
      <c r="O7" s="295"/>
      <c r="P7" s="295"/>
      <c r="Q7" s="295"/>
      <c r="R7" s="295"/>
      <c r="S7" s="295"/>
      <c r="T7" s="295"/>
      <c r="U7" s="295"/>
      <c r="V7" s="295"/>
      <c r="W7" s="295"/>
      <c r="X7" s="295"/>
      <c r="Y7" s="295"/>
      <c r="Z7" s="295"/>
      <c r="AA7" s="295"/>
      <c r="AB7" s="295"/>
      <c r="AC7" s="295"/>
      <c r="AD7" s="295"/>
      <c r="AE7" s="295"/>
      <c r="AF7" s="295"/>
      <c r="AG7" s="295"/>
      <c r="AH7" s="295"/>
      <c r="AI7" s="295"/>
      <c r="AJ7" s="295"/>
      <c r="AK7" s="295"/>
      <c r="AL7" s="295"/>
      <c r="AM7" s="295"/>
      <c r="AN7" s="295"/>
      <c r="AO7" s="295"/>
      <c r="AP7" s="295"/>
      <c r="AQ7" s="295"/>
      <c r="AR7" s="295"/>
      <c r="AS7" s="295"/>
      <c r="AT7" s="295"/>
      <c r="AU7" s="295"/>
      <c r="AV7" s="295"/>
      <c r="AW7" s="295"/>
      <c r="AX7" s="295"/>
      <c r="AY7" s="295"/>
      <c r="AZ7" s="295"/>
      <c r="BA7" s="295"/>
      <c r="BB7" s="295"/>
      <c r="BC7" s="295"/>
      <c r="BD7" s="295"/>
      <c r="BE7" s="295"/>
      <c r="BF7" s="295"/>
      <c r="BG7" s="295"/>
      <c r="BH7" s="295"/>
      <c r="BI7" s="295"/>
      <c r="BJ7" s="295"/>
      <c r="BK7" s="295"/>
      <c r="BL7" s="295"/>
      <c r="BM7" s="295"/>
      <c r="BN7" s="295"/>
      <c r="BO7" s="295"/>
      <c r="BP7" s="295"/>
      <c r="BQ7" s="295"/>
      <c r="BR7" s="295"/>
      <c r="BS7" s="295"/>
      <c r="BT7" s="295"/>
      <c r="BU7" s="295"/>
      <c r="BV7" s="295"/>
      <c r="BW7" s="295"/>
      <c r="BX7" s="295"/>
      <c r="BY7" s="295"/>
      <c r="BZ7" s="295"/>
      <c r="CA7" s="295"/>
      <c r="CB7" s="295"/>
      <c r="CC7" s="295"/>
      <c r="CD7" s="295"/>
      <c r="CE7" s="295"/>
      <c r="CF7" s="295"/>
      <c r="CG7" s="295"/>
      <c r="CH7" s="295"/>
      <c r="CI7" s="295"/>
      <c r="CJ7" s="295"/>
      <c r="CK7" s="295"/>
      <c r="CL7" s="295"/>
      <c r="CM7" s="295"/>
      <c r="CN7" s="295"/>
      <c r="CO7" s="295"/>
      <c r="CP7" s="295"/>
      <c r="CQ7" s="295"/>
      <c r="CR7" s="295"/>
      <c r="CS7" s="295"/>
      <c r="CT7" s="295"/>
      <c r="CU7" s="295"/>
      <c r="CV7" s="295"/>
      <c r="CW7" s="295"/>
      <c r="CX7" s="295"/>
      <c r="CY7" s="295"/>
      <c r="CZ7" s="295"/>
      <c r="DA7" s="295"/>
      <c r="DB7" s="295"/>
      <c r="DC7" s="295"/>
      <c r="DD7" s="295"/>
      <c r="DE7" s="295"/>
      <c r="DF7" s="295"/>
      <c r="DG7" s="295"/>
      <c r="DH7" s="295"/>
      <c r="DI7" s="295"/>
      <c r="DJ7" s="295"/>
      <c r="DK7" s="295"/>
      <c r="DL7" s="295"/>
      <c r="DM7" s="295"/>
      <c r="DN7" s="295"/>
      <c r="DO7" s="295"/>
      <c r="DP7" s="295"/>
      <c r="DQ7" s="295"/>
      <c r="DR7" s="295"/>
      <c r="DS7" s="295"/>
      <c r="DT7" s="295"/>
      <c r="DU7" s="295"/>
      <c r="DV7" s="295"/>
      <c r="DW7" s="295"/>
      <c r="DX7" s="295"/>
      <c r="DY7" s="295"/>
      <c r="DZ7" s="295"/>
      <c r="EA7" s="295"/>
      <c r="EB7" s="295"/>
      <c r="EC7" s="295"/>
      <c r="ED7" s="295"/>
      <c r="EE7" s="295"/>
      <c r="EF7" s="295"/>
      <c r="EG7" s="295"/>
      <c r="EH7" s="295"/>
      <c r="EI7" s="295"/>
      <c r="EJ7" s="295"/>
      <c r="EK7" s="295"/>
      <c r="EL7" s="295"/>
      <c r="EM7" s="295"/>
      <c r="EN7" s="295"/>
      <c r="EO7" s="295"/>
      <c r="EP7" s="295"/>
      <c r="EQ7" s="295"/>
      <c r="ER7" s="295"/>
      <c r="ES7" s="295"/>
      <c r="ET7" s="295"/>
      <c r="EU7" s="295"/>
      <c r="EV7" s="295"/>
      <c r="EW7" s="295"/>
      <c r="EX7" s="295"/>
      <c r="EY7" s="295"/>
      <c r="EZ7" s="295"/>
      <c r="FA7" s="295"/>
      <c r="FB7" s="295"/>
      <c r="FC7" s="295"/>
      <c r="FD7" s="295"/>
      <c r="FE7" s="295"/>
      <c r="FF7" s="295"/>
      <c r="FG7" s="295"/>
      <c r="FH7" s="295"/>
      <c r="FI7" s="295"/>
      <c r="FJ7" s="295"/>
      <c r="FK7" s="295"/>
      <c r="FL7" s="295"/>
      <c r="FM7" s="295"/>
      <c r="FN7" s="295"/>
      <c r="FO7" s="295"/>
      <c r="FP7" s="295"/>
      <c r="FQ7" s="295"/>
      <c r="FR7" s="295"/>
      <c r="FS7" s="295"/>
      <c r="FT7" s="295"/>
      <c r="FU7" s="295"/>
      <c r="FV7" s="295"/>
      <c r="FW7" s="295"/>
      <c r="FX7" s="295"/>
      <c r="FY7" s="295"/>
      <c r="FZ7" s="295"/>
      <c r="GA7" s="295"/>
      <c r="GB7" s="295"/>
      <c r="GC7" s="295"/>
      <c r="GD7" s="295"/>
      <c r="GE7" s="295"/>
      <c r="GF7" s="295"/>
      <c r="GG7" s="295"/>
      <c r="GH7" s="295"/>
      <c r="GI7" s="295"/>
      <c r="GJ7" s="295"/>
      <c r="GK7" s="295"/>
      <c r="GL7" s="295"/>
      <c r="GM7" s="295"/>
      <c r="GN7" s="295"/>
      <c r="GO7" s="295"/>
      <c r="GP7" s="295"/>
      <c r="GQ7" s="295"/>
      <c r="GR7" s="295"/>
      <c r="GS7" s="295"/>
      <c r="GT7" s="295"/>
      <c r="GU7" s="295"/>
      <c r="GV7" s="295"/>
      <c r="GW7" s="295"/>
      <c r="GX7" s="295"/>
      <c r="GY7" s="295"/>
      <c r="GZ7" s="295"/>
      <c r="HA7" s="295"/>
      <c r="HB7" s="295"/>
      <c r="HC7" s="295"/>
      <c r="HD7" s="295"/>
      <c r="HE7" s="295"/>
      <c r="HF7" s="295"/>
      <c r="HG7" s="295"/>
      <c r="HH7" s="295"/>
      <c r="HI7" s="295"/>
      <c r="HJ7" s="295"/>
      <c r="HK7" s="295"/>
      <c r="HL7" s="295"/>
      <c r="HM7" s="295"/>
      <c r="HN7" s="295"/>
      <c r="HO7" s="295"/>
      <c r="HP7" s="295"/>
      <c r="HQ7" s="295"/>
      <c r="HR7" s="295"/>
      <c r="HS7" s="295"/>
      <c r="HT7" s="295"/>
      <c r="HU7" s="295"/>
      <c r="HV7" s="295"/>
      <c r="HW7" s="295"/>
      <c r="HX7" s="295"/>
      <c r="HY7" s="295"/>
      <c r="HZ7" s="295"/>
      <c r="IA7" s="295"/>
      <c r="IB7" s="295"/>
      <c r="IC7" s="295"/>
      <c r="ID7" s="295"/>
      <c r="IE7" s="295"/>
    </row>
    <row r="8" spans="1:239" s="39" customFormat="1" ht="25.5" customHeight="1" thickBot="1">
      <c r="A8" s="76" t="s">
        <v>54</v>
      </c>
      <c r="B8" s="37" t="s">
        <v>55</v>
      </c>
      <c r="C8" s="36" t="s">
        <v>56</v>
      </c>
      <c r="D8" s="37" t="s">
        <v>57</v>
      </c>
      <c r="E8" s="36" t="s">
        <v>58</v>
      </c>
      <c r="F8" s="3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s="40" customFormat="1" ht="15" customHeight="1" thickBot="1">
      <c r="A9" s="393" t="s">
        <v>60</v>
      </c>
      <c r="B9" s="393"/>
      <c r="C9" s="393"/>
      <c r="D9" s="393"/>
      <c r="E9" s="393"/>
      <c r="F9" s="394"/>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4">
      <c r="A10" s="29">
        <v>1</v>
      </c>
      <c r="B10" s="63">
        <v>1</v>
      </c>
      <c r="C10" s="29">
        <v>4</v>
      </c>
      <c r="D10" s="2" t="s">
        <v>758</v>
      </c>
      <c r="E10" s="11" t="s">
        <v>258</v>
      </c>
      <c r="F10" s="122" t="s">
        <v>63</v>
      </c>
    </row>
    <row r="11" spans="1:239" ht="293">
      <c r="A11" s="29">
        <v>2</v>
      </c>
      <c r="B11" s="41">
        <v>5</v>
      </c>
      <c r="C11" s="29">
        <v>2</v>
      </c>
      <c r="D11" s="2" t="s">
        <v>759</v>
      </c>
      <c r="E11" s="11" t="s">
        <v>261</v>
      </c>
      <c r="F11" s="66" t="s">
        <v>760</v>
      </c>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c r="DQ11" s="42"/>
      <c r="DR11" s="42"/>
      <c r="DS11" s="42"/>
      <c r="DT11" s="42"/>
      <c r="DU11" s="42"/>
      <c r="DV11" s="42"/>
      <c r="DW11" s="42"/>
      <c r="DX11" s="42"/>
      <c r="DY11" s="42"/>
      <c r="DZ11" s="42"/>
      <c r="EA11" s="42"/>
      <c r="EB11" s="42"/>
      <c r="EC11" s="42"/>
      <c r="ED11" s="42"/>
      <c r="EE11" s="42"/>
      <c r="EF11" s="42"/>
      <c r="EG11" s="42"/>
      <c r="EH11" s="42"/>
      <c r="EI11" s="42"/>
      <c r="EJ11" s="42"/>
      <c r="EK11" s="42"/>
      <c r="EL11" s="42"/>
      <c r="EM11" s="42"/>
      <c r="EN11" s="42"/>
      <c r="EO11" s="42"/>
      <c r="EP11" s="42"/>
      <c r="EQ11" s="42"/>
      <c r="ER11" s="42"/>
      <c r="ES11" s="42"/>
      <c r="ET11" s="42"/>
      <c r="EU11" s="42"/>
      <c r="EV11" s="42"/>
      <c r="EW11" s="42"/>
      <c r="EX11" s="42"/>
      <c r="EY11" s="42"/>
      <c r="EZ11" s="42"/>
      <c r="FA11" s="42"/>
      <c r="FB11" s="42"/>
      <c r="FC11" s="42"/>
      <c r="FD11" s="42"/>
      <c r="FE11" s="42"/>
      <c r="FF11" s="42"/>
      <c r="FG11" s="42"/>
      <c r="FH11" s="42"/>
      <c r="FI11" s="42"/>
      <c r="FJ11" s="42"/>
      <c r="FK11" s="42"/>
      <c r="FL11" s="42"/>
      <c r="FM11" s="42"/>
      <c r="FN11" s="42"/>
      <c r="FO11" s="42"/>
      <c r="FP11" s="42"/>
      <c r="FQ11" s="42"/>
      <c r="FR11" s="42"/>
      <c r="FS11" s="42"/>
      <c r="FT11" s="42"/>
      <c r="FU11" s="42"/>
      <c r="FV11" s="42"/>
      <c r="FW11" s="42"/>
      <c r="FX11" s="42"/>
      <c r="FY11" s="42"/>
      <c r="FZ11" s="42"/>
      <c r="GA11" s="42"/>
      <c r="GB11" s="42"/>
      <c r="GC11" s="42"/>
      <c r="GD11" s="42"/>
      <c r="GE11" s="42"/>
      <c r="GF11" s="42"/>
      <c r="GG11" s="42"/>
      <c r="GH11" s="42"/>
      <c r="GI11" s="42"/>
      <c r="GJ11" s="42"/>
      <c r="GK11" s="42"/>
      <c r="GL11" s="42"/>
      <c r="GM11" s="42"/>
      <c r="GN11" s="42"/>
      <c r="GO11" s="42"/>
      <c r="GP11" s="42"/>
      <c r="GQ11" s="42"/>
      <c r="GR11" s="42"/>
      <c r="GS11" s="42"/>
      <c r="GT11" s="42"/>
      <c r="GU11" s="42"/>
      <c r="GV11" s="42"/>
      <c r="GW11" s="42"/>
      <c r="GX11" s="42"/>
      <c r="GY11" s="42"/>
      <c r="GZ11" s="42"/>
      <c r="HA11" s="42"/>
      <c r="HB11" s="42"/>
      <c r="HC11" s="42"/>
      <c r="HD11" s="42"/>
      <c r="HE11" s="42"/>
      <c r="HF11" s="42"/>
      <c r="HG11" s="42"/>
      <c r="HH11" s="42"/>
      <c r="HI11" s="42"/>
      <c r="HJ11" s="42"/>
      <c r="HK11" s="42"/>
      <c r="HL11" s="42"/>
      <c r="HM11" s="42"/>
      <c r="HN11" s="42"/>
      <c r="HO11" s="42"/>
      <c r="HP11" s="42"/>
      <c r="HQ11" s="42"/>
      <c r="HR11" s="42"/>
      <c r="HS11" s="42"/>
      <c r="HT11" s="42"/>
      <c r="HU11" s="42"/>
      <c r="HV11" s="42"/>
      <c r="HW11" s="42"/>
      <c r="HX11" s="42"/>
      <c r="HY11" s="42"/>
      <c r="HZ11" s="42"/>
      <c r="IA11" s="42"/>
      <c r="IB11" s="42"/>
      <c r="IC11" s="42"/>
      <c r="ID11" s="42"/>
      <c r="IE11" s="42"/>
    </row>
    <row r="12" spans="1:239" ht="14">
      <c r="A12" s="29">
        <v>3</v>
      </c>
      <c r="B12" s="41">
        <v>7</v>
      </c>
      <c r="C12" s="29">
        <v>6</v>
      </c>
      <c r="D12" s="2" t="s">
        <v>67</v>
      </c>
      <c r="E12" s="11" t="s">
        <v>68</v>
      </c>
      <c r="F12" s="123" t="s">
        <v>761</v>
      </c>
    </row>
    <row r="13" spans="1:239" ht="28">
      <c r="A13" s="29">
        <v>4</v>
      </c>
      <c r="B13" s="41" t="s">
        <v>762</v>
      </c>
      <c r="C13" s="29">
        <v>1</v>
      </c>
      <c r="D13" s="2" t="s">
        <v>70</v>
      </c>
      <c r="E13" s="11" t="s">
        <v>71</v>
      </c>
      <c r="F13" s="112" t="s">
        <v>763</v>
      </c>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c r="DQ13" s="42"/>
      <c r="DR13" s="42"/>
      <c r="DS13" s="42"/>
      <c r="DT13" s="42"/>
      <c r="DU13" s="42"/>
      <c r="DV13" s="42"/>
      <c r="DW13" s="42"/>
      <c r="DX13" s="42"/>
      <c r="DY13" s="42"/>
      <c r="DZ13" s="42"/>
      <c r="EA13" s="42"/>
      <c r="EB13" s="42"/>
      <c r="EC13" s="42"/>
      <c r="ED13" s="42"/>
      <c r="EE13" s="42"/>
      <c r="EF13" s="42"/>
      <c r="EG13" s="42"/>
      <c r="EH13" s="42"/>
      <c r="EI13" s="42"/>
      <c r="EJ13" s="42"/>
      <c r="EK13" s="42"/>
      <c r="EL13" s="42"/>
      <c r="EM13" s="42"/>
      <c r="EN13" s="42"/>
      <c r="EO13" s="42"/>
      <c r="EP13" s="42"/>
      <c r="EQ13" s="42"/>
      <c r="ER13" s="42"/>
      <c r="ES13" s="42"/>
      <c r="ET13" s="42"/>
      <c r="EU13" s="42"/>
      <c r="EV13" s="42"/>
      <c r="EW13" s="42"/>
      <c r="EX13" s="42"/>
      <c r="EY13" s="42"/>
      <c r="EZ13" s="42"/>
      <c r="FA13" s="42"/>
      <c r="FB13" s="42"/>
      <c r="FC13" s="42"/>
      <c r="FD13" s="42"/>
      <c r="FE13" s="42"/>
      <c r="FF13" s="42"/>
      <c r="FG13" s="42"/>
      <c r="FH13" s="42"/>
      <c r="FI13" s="42"/>
      <c r="FJ13" s="42"/>
      <c r="FK13" s="42"/>
      <c r="FL13" s="42"/>
      <c r="FM13" s="42"/>
      <c r="FN13" s="42"/>
      <c r="FO13" s="42"/>
      <c r="FP13" s="42"/>
      <c r="FQ13" s="42"/>
      <c r="FR13" s="42"/>
      <c r="FS13" s="42"/>
      <c r="FT13" s="42"/>
      <c r="FU13" s="42"/>
      <c r="FV13" s="42"/>
      <c r="FW13" s="42"/>
      <c r="FX13" s="42"/>
      <c r="FY13" s="42"/>
      <c r="FZ13" s="42"/>
      <c r="GA13" s="42"/>
      <c r="GB13" s="42"/>
      <c r="GC13" s="42"/>
      <c r="GD13" s="42"/>
      <c r="GE13" s="42"/>
      <c r="GF13" s="42"/>
      <c r="GG13" s="42"/>
      <c r="GH13" s="42"/>
      <c r="GI13" s="42"/>
      <c r="GJ13" s="42"/>
      <c r="GK13" s="42"/>
      <c r="GL13" s="42"/>
      <c r="GM13" s="42"/>
      <c r="GN13" s="42"/>
      <c r="GO13" s="42"/>
      <c r="GP13" s="42"/>
      <c r="GQ13" s="42"/>
      <c r="GR13" s="42"/>
      <c r="GS13" s="42"/>
      <c r="GT13" s="42"/>
      <c r="GU13" s="42"/>
      <c r="GV13" s="42"/>
      <c r="GW13" s="42"/>
      <c r="GX13" s="42"/>
      <c r="GY13" s="42"/>
      <c r="GZ13" s="42"/>
      <c r="HA13" s="42"/>
      <c r="HB13" s="42"/>
      <c r="HC13" s="42"/>
      <c r="HD13" s="42"/>
      <c r="HE13" s="42"/>
      <c r="HF13" s="42"/>
      <c r="HG13" s="42"/>
      <c r="HH13" s="42"/>
      <c r="HI13" s="42"/>
      <c r="HJ13" s="42"/>
      <c r="HK13" s="42"/>
      <c r="HL13" s="42"/>
      <c r="HM13" s="42"/>
      <c r="HN13" s="42"/>
      <c r="HO13" s="42"/>
      <c r="HP13" s="42"/>
      <c r="HQ13" s="42"/>
      <c r="HR13" s="42"/>
      <c r="HS13" s="42"/>
      <c r="HT13" s="42"/>
      <c r="HU13" s="42"/>
      <c r="HV13" s="42"/>
      <c r="HW13" s="42"/>
      <c r="HX13" s="42"/>
      <c r="HY13" s="42"/>
      <c r="HZ13" s="42"/>
      <c r="IA13" s="42"/>
      <c r="IB13" s="42"/>
      <c r="IC13" s="42"/>
      <c r="ID13" s="42"/>
      <c r="IE13" s="42"/>
    </row>
    <row r="14" spans="1:239" ht="14">
      <c r="A14" s="29">
        <v>5</v>
      </c>
      <c r="B14" s="41">
        <v>14</v>
      </c>
      <c r="C14" s="29">
        <v>12</v>
      </c>
      <c r="D14" s="2" t="s">
        <v>73</v>
      </c>
      <c r="E14" s="11" t="s">
        <v>74</v>
      </c>
      <c r="F14" s="123" t="s">
        <v>764</v>
      </c>
    </row>
    <row r="15" spans="1:239" ht="14">
      <c r="A15" s="29">
        <v>6</v>
      </c>
      <c r="B15" s="41">
        <v>26</v>
      </c>
      <c r="C15" s="29">
        <v>4</v>
      </c>
      <c r="D15" s="2" t="s">
        <v>765</v>
      </c>
      <c r="E15" s="11" t="s">
        <v>766</v>
      </c>
      <c r="F15" s="123" t="s">
        <v>157</v>
      </c>
    </row>
    <row r="16" spans="1:239" ht="42">
      <c r="A16" s="29">
        <v>7</v>
      </c>
      <c r="B16" s="41" t="s">
        <v>767</v>
      </c>
      <c r="C16" s="29">
        <v>1</v>
      </c>
      <c r="D16" s="2" t="s">
        <v>93</v>
      </c>
      <c r="E16" s="11" t="s">
        <v>768</v>
      </c>
      <c r="F16" s="112" t="s">
        <v>769</v>
      </c>
    </row>
    <row r="17" spans="1:239" ht="14">
      <c r="A17" s="29">
        <v>8</v>
      </c>
      <c r="B17" s="41">
        <v>31</v>
      </c>
      <c r="C17" s="29">
        <v>2</v>
      </c>
      <c r="D17" s="2" t="s">
        <v>770</v>
      </c>
      <c r="E17" s="11" t="s">
        <v>771</v>
      </c>
      <c r="F17" s="124" t="s">
        <v>268</v>
      </c>
    </row>
    <row r="18" spans="1:239" ht="14">
      <c r="A18" s="29">
        <v>9</v>
      </c>
      <c r="B18" s="41">
        <v>33</v>
      </c>
      <c r="C18" s="29">
        <v>2</v>
      </c>
      <c r="D18" s="2" t="s">
        <v>772</v>
      </c>
      <c r="E18" s="11" t="s">
        <v>773</v>
      </c>
      <c r="F18" s="125" t="s">
        <v>271</v>
      </c>
    </row>
    <row r="19" spans="1:239" s="40" customFormat="1" ht="14">
      <c r="A19" s="29">
        <v>10</v>
      </c>
      <c r="B19" s="43">
        <v>35</v>
      </c>
      <c r="C19" s="44">
        <v>3</v>
      </c>
      <c r="D19" s="17" t="s">
        <v>774</v>
      </c>
      <c r="E19" s="18" t="s">
        <v>775</v>
      </c>
      <c r="F19" s="123" t="s">
        <v>121</v>
      </c>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c r="CV19" s="42"/>
      <c r="CW19" s="42"/>
      <c r="CX19" s="42"/>
      <c r="CY19" s="42"/>
      <c r="CZ19" s="42"/>
      <c r="DA19" s="42"/>
      <c r="DB19" s="42"/>
      <c r="DC19" s="42"/>
      <c r="DD19" s="42"/>
      <c r="DE19" s="42"/>
      <c r="DF19" s="42"/>
      <c r="DG19" s="42"/>
      <c r="DH19" s="42"/>
      <c r="DI19" s="42"/>
      <c r="DJ19" s="42"/>
      <c r="DK19" s="42"/>
      <c r="DL19" s="42"/>
      <c r="DM19" s="42"/>
      <c r="DN19" s="42"/>
      <c r="DO19" s="42"/>
      <c r="DP19" s="42"/>
      <c r="DQ19" s="42"/>
      <c r="DR19" s="42"/>
      <c r="DS19" s="42"/>
      <c r="DT19" s="42"/>
      <c r="DU19" s="42"/>
      <c r="DV19" s="42"/>
      <c r="DW19" s="42"/>
      <c r="DX19" s="42"/>
      <c r="DY19" s="42"/>
      <c r="DZ19" s="42"/>
      <c r="EA19" s="42"/>
      <c r="EB19" s="42"/>
      <c r="EC19" s="42"/>
      <c r="ED19" s="42"/>
      <c r="EE19" s="42"/>
      <c r="EF19" s="42"/>
      <c r="EG19" s="42"/>
      <c r="EH19" s="42"/>
      <c r="EI19" s="42"/>
      <c r="EJ19" s="42"/>
      <c r="EK19" s="42"/>
      <c r="EL19" s="42"/>
      <c r="EM19" s="42"/>
      <c r="EN19" s="42"/>
      <c r="EO19" s="42"/>
      <c r="EP19" s="42"/>
      <c r="EQ19" s="42"/>
      <c r="ER19" s="42"/>
      <c r="ES19" s="42"/>
      <c r="ET19" s="42"/>
      <c r="EU19" s="42"/>
      <c r="EV19" s="42"/>
      <c r="EW19" s="42"/>
      <c r="EX19" s="42"/>
      <c r="EY19" s="42"/>
      <c r="EZ19" s="42"/>
      <c r="FA19" s="42"/>
      <c r="FB19" s="42"/>
      <c r="FC19" s="42"/>
      <c r="FD19" s="42"/>
      <c r="FE19" s="42"/>
      <c r="FF19" s="42"/>
      <c r="FG19" s="42"/>
      <c r="FH19" s="42"/>
      <c r="FI19" s="42"/>
      <c r="FJ19" s="42"/>
      <c r="FK19" s="42"/>
      <c r="FL19" s="42"/>
      <c r="FM19" s="42"/>
      <c r="FN19" s="42"/>
      <c r="FO19" s="42"/>
      <c r="FP19" s="42"/>
      <c r="FQ19" s="42"/>
      <c r="FR19" s="42"/>
      <c r="FS19" s="42"/>
      <c r="FT19" s="42"/>
      <c r="FU19" s="42"/>
      <c r="FV19" s="42"/>
      <c r="FW19" s="42"/>
      <c r="FX19" s="42"/>
      <c r="FY19" s="42"/>
      <c r="FZ19" s="42"/>
      <c r="GA19" s="42"/>
      <c r="GB19" s="42"/>
      <c r="GC19" s="42"/>
      <c r="GD19" s="42"/>
      <c r="GE19" s="42"/>
      <c r="GF19" s="42"/>
      <c r="GG19" s="42"/>
      <c r="GH19" s="42"/>
      <c r="GI19" s="42"/>
      <c r="GJ19" s="42"/>
      <c r="GK19" s="42"/>
      <c r="GL19" s="42"/>
      <c r="GM19" s="42"/>
      <c r="GN19" s="42"/>
      <c r="GO19" s="42"/>
      <c r="GP19" s="42"/>
      <c r="GQ19" s="42"/>
      <c r="GR19" s="42"/>
      <c r="GS19" s="42"/>
      <c r="GT19" s="42"/>
      <c r="GU19" s="42"/>
      <c r="GV19" s="42"/>
      <c r="GW19" s="42"/>
      <c r="GX19" s="42"/>
      <c r="GY19" s="42"/>
      <c r="GZ19" s="42"/>
      <c r="HA19" s="42"/>
      <c r="HB19" s="42"/>
      <c r="HC19" s="42"/>
      <c r="HD19" s="42"/>
      <c r="HE19" s="42"/>
      <c r="HF19" s="42"/>
      <c r="HG19" s="42"/>
      <c r="HH19" s="42"/>
      <c r="HI19" s="42"/>
      <c r="HJ19" s="42"/>
      <c r="HK19" s="42"/>
      <c r="HL19" s="42"/>
      <c r="HM19" s="42"/>
      <c r="HN19" s="42"/>
      <c r="HO19" s="42"/>
      <c r="HP19" s="42"/>
      <c r="HQ19" s="42"/>
      <c r="HR19" s="42"/>
      <c r="HS19" s="42"/>
      <c r="HT19" s="42"/>
      <c r="HU19" s="42"/>
      <c r="HV19" s="42"/>
      <c r="HW19" s="42"/>
      <c r="HX19" s="42"/>
      <c r="HY19" s="42"/>
      <c r="HZ19" s="42"/>
      <c r="IA19" s="42"/>
      <c r="IB19" s="42"/>
      <c r="IC19" s="42"/>
      <c r="ID19" s="42"/>
      <c r="IE19" s="42"/>
    </row>
    <row r="20" spans="1:239" s="40" customFormat="1" ht="112">
      <c r="A20" s="29">
        <v>11</v>
      </c>
      <c r="B20" s="43" t="s">
        <v>776</v>
      </c>
      <c r="C20" s="44">
        <v>1</v>
      </c>
      <c r="D20" s="17" t="s">
        <v>777</v>
      </c>
      <c r="E20" s="18" t="s">
        <v>778</v>
      </c>
      <c r="F20" s="112" t="s">
        <v>779</v>
      </c>
      <c r="G20" s="47"/>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c r="FW20" s="47"/>
      <c r="FX20" s="47"/>
      <c r="FY20" s="47"/>
      <c r="FZ20" s="47"/>
      <c r="GA20" s="47"/>
      <c r="GB20" s="47"/>
      <c r="GC20" s="47"/>
      <c r="GD20" s="47"/>
      <c r="GE20" s="47"/>
      <c r="GF20" s="47"/>
      <c r="GG20" s="47"/>
      <c r="GH20" s="47"/>
      <c r="GI20" s="47"/>
      <c r="GJ20" s="47"/>
      <c r="GK20" s="47"/>
      <c r="GL20" s="47"/>
      <c r="GM20" s="47"/>
      <c r="GN20" s="47"/>
      <c r="GO20" s="47"/>
      <c r="GP20" s="47"/>
      <c r="GQ20" s="47"/>
      <c r="GR20" s="47"/>
      <c r="GS20" s="47"/>
      <c r="GT20" s="47"/>
      <c r="GU20" s="47"/>
      <c r="GV20" s="47"/>
      <c r="GW20" s="47"/>
      <c r="GX20" s="47"/>
      <c r="GY20" s="47"/>
      <c r="GZ20" s="47"/>
      <c r="HA20" s="47"/>
      <c r="HB20" s="47"/>
      <c r="HC20" s="47"/>
      <c r="HD20" s="47"/>
      <c r="HE20" s="47"/>
      <c r="HF20" s="47"/>
      <c r="HG20" s="47"/>
      <c r="HH20" s="47"/>
      <c r="HI20" s="47"/>
      <c r="HJ20" s="47"/>
      <c r="HK20" s="47"/>
      <c r="HL20" s="47"/>
      <c r="HM20" s="47"/>
      <c r="HN20" s="47"/>
      <c r="HO20" s="47"/>
      <c r="HP20" s="47"/>
      <c r="HQ20" s="47"/>
      <c r="HR20" s="47"/>
      <c r="HS20" s="47"/>
      <c r="HT20" s="47"/>
      <c r="HU20" s="47"/>
      <c r="HV20" s="47"/>
      <c r="HW20" s="47"/>
      <c r="HX20" s="47"/>
      <c r="HY20" s="47"/>
      <c r="HZ20" s="47"/>
      <c r="IA20" s="47"/>
      <c r="IB20" s="47"/>
      <c r="IC20" s="47"/>
      <c r="ID20" s="47"/>
      <c r="IE20" s="47"/>
    </row>
    <row r="21" spans="1:239" ht="14">
      <c r="A21" s="29">
        <v>12</v>
      </c>
      <c r="B21" s="41">
        <v>39</v>
      </c>
      <c r="C21" s="29">
        <v>12</v>
      </c>
      <c r="D21" s="2" t="s">
        <v>780</v>
      </c>
      <c r="E21" s="11" t="s">
        <v>781</v>
      </c>
      <c r="F21" s="126"/>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c r="CV21" s="42"/>
      <c r="CW21" s="42"/>
      <c r="CX21" s="42"/>
      <c r="CY21" s="42"/>
      <c r="CZ21" s="42"/>
      <c r="DA21" s="42"/>
      <c r="DB21" s="42"/>
      <c r="DC21" s="42"/>
      <c r="DD21" s="42"/>
      <c r="DE21" s="42"/>
      <c r="DF21" s="42"/>
      <c r="DG21" s="42"/>
      <c r="DH21" s="42"/>
      <c r="DI21" s="42"/>
      <c r="DJ21" s="42"/>
      <c r="DK21" s="42"/>
      <c r="DL21" s="42"/>
      <c r="DM21" s="42"/>
      <c r="DN21" s="42"/>
      <c r="DO21" s="42"/>
      <c r="DP21" s="42"/>
      <c r="DQ21" s="42"/>
      <c r="DR21" s="42"/>
      <c r="DS21" s="42"/>
      <c r="DT21" s="42"/>
      <c r="DU21" s="42"/>
      <c r="DV21" s="42"/>
      <c r="DW21" s="42"/>
      <c r="DX21" s="42"/>
      <c r="DY21" s="42"/>
      <c r="DZ21" s="42"/>
      <c r="EA21" s="42"/>
      <c r="EB21" s="42"/>
      <c r="EC21" s="42"/>
      <c r="ED21" s="42"/>
      <c r="EE21" s="42"/>
      <c r="EF21" s="42"/>
      <c r="EG21" s="42"/>
      <c r="EH21" s="42"/>
      <c r="EI21" s="42"/>
      <c r="EJ21" s="42"/>
      <c r="EK21" s="42"/>
      <c r="EL21" s="42"/>
      <c r="EM21" s="42"/>
      <c r="EN21" s="42"/>
      <c r="EO21" s="42"/>
      <c r="EP21" s="42"/>
      <c r="EQ21" s="42"/>
      <c r="ER21" s="42"/>
      <c r="ES21" s="42"/>
      <c r="ET21" s="42"/>
      <c r="EU21" s="42"/>
      <c r="EV21" s="42"/>
      <c r="EW21" s="42"/>
      <c r="EX21" s="42"/>
      <c r="EY21" s="42"/>
      <c r="EZ21" s="42"/>
      <c r="FA21" s="42"/>
      <c r="FB21" s="42"/>
      <c r="FC21" s="42"/>
      <c r="FD21" s="42"/>
      <c r="FE21" s="42"/>
      <c r="FF21" s="42"/>
      <c r="FG21" s="42"/>
      <c r="FH21" s="42"/>
      <c r="FI21" s="42"/>
      <c r="FJ21" s="42"/>
      <c r="FK21" s="42"/>
      <c r="FL21" s="42"/>
      <c r="FM21" s="42"/>
      <c r="FN21" s="42"/>
      <c r="FO21" s="42"/>
      <c r="FP21" s="42"/>
      <c r="FQ21" s="42"/>
      <c r="FR21" s="42"/>
      <c r="FS21" s="42"/>
      <c r="FT21" s="42"/>
      <c r="FU21" s="42"/>
      <c r="FV21" s="42"/>
      <c r="FW21" s="42"/>
      <c r="FX21" s="42"/>
      <c r="FY21" s="42"/>
      <c r="FZ21" s="42"/>
      <c r="GA21" s="42"/>
      <c r="GB21" s="42"/>
      <c r="GC21" s="42"/>
      <c r="GD21" s="42"/>
      <c r="GE21" s="42"/>
      <c r="GF21" s="42"/>
      <c r="GG21" s="42"/>
      <c r="GH21" s="42"/>
      <c r="GI21" s="42"/>
      <c r="GJ21" s="42"/>
      <c r="GK21" s="42"/>
      <c r="GL21" s="42"/>
      <c r="GM21" s="42"/>
      <c r="GN21" s="42"/>
      <c r="GO21" s="42"/>
      <c r="GP21" s="42"/>
      <c r="GQ21" s="42"/>
      <c r="GR21" s="42"/>
      <c r="GS21" s="42"/>
      <c r="GT21" s="42"/>
      <c r="GU21" s="42"/>
      <c r="GV21" s="42"/>
      <c r="GW21" s="42"/>
      <c r="GX21" s="42"/>
      <c r="GY21" s="42"/>
      <c r="GZ21" s="42"/>
      <c r="HA21" s="42"/>
      <c r="HB21" s="42"/>
      <c r="HC21" s="42"/>
      <c r="HD21" s="42"/>
      <c r="HE21" s="42"/>
      <c r="HF21" s="42"/>
      <c r="HG21" s="42"/>
      <c r="HH21" s="42"/>
      <c r="HI21" s="42"/>
      <c r="HJ21" s="42"/>
      <c r="HK21" s="42"/>
      <c r="HL21" s="42"/>
      <c r="HM21" s="42"/>
      <c r="HN21" s="42"/>
      <c r="HO21" s="42"/>
      <c r="HP21" s="42"/>
      <c r="HQ21" s="42"/>
      <c r="HR21" s="42"/>
      <c r="HS21" s="42"/>
      <c r="HT21" s="42"/>
      <c r="HU21" s="42"/>
      <c r="HV21" s="42"/>
      <c r="HW21" s="42"/>
      <c r="HX21" s="42"/>
      <c r="HY21" s="42"/>
      <c r="HZ21" s="42"/>
      <c r="IA21" s="42"/>
      <c r="IB21" s="42"/>
      <c r="IC21" s="42"/>
      <c r="ID21" s="42"/>
      <c r="IE21" s="42"/>
    </row>
    <row r="22" spans="1:239" ht="14">
      <c r="A22" s="29">
        <v>13</v>
      </c>
      <c r="B22" s="41">
        <v>51</v>
      </c>
      <c r="C22" s="29">
        <v>4</v>
      </c>
      <c r="D22" s="2" t="s">
        <v>782</v>
      </c>
      <c r="E22" s="11" t="s">
        <v>783</v>
      </c>
      <c r="F22" s="123"/>
    </row>
    <row r="23" spans="1:239" ht="14">
      <c r="A23" s="29">
        <v>14</v>
      </c>
      <c r="B23" s="41">
        <v>55</v>
      </c>
      <c r="C23" s="29">
        <v>4</v>
      </c>
      <c r="D23" s="2" t="s">
        <v>784</v>
      </c>
      <c r="E23" s="11" t="s">
        <v>785</v>
      </c>
      <c r="F23" s="123" t="s">
        <v>786</v>
      </c>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c r="CV23" s="42"/>
      <c r="CW23" s="42"/>
      <c r="CX23" s="42"/>
      <c r="CY23" s="42"/>
      <c r="CZ23" s="42"/>
      <c r="DA23" s="42"/>
      <c r="DB23" s="42"/>
      <c r="DC23" s="42"/>
      <c r="DD23" s="42"/>
      <c r="DE23" s="42"/>
      <c r="DF23" s="42"/>
      <c r="DG23" s="42"/>
      <c r="DH23" s="42"/>
      <c r="DI23" s="42"/>
      <c r="DJ23" s="42"/>
      <c r="DK23" s="42"/>
      <c r="DL23" s="42"/>
      <c r="DM23" s="42"/>
      <c r="DN23" s="42"/>
      <c r="DO23" s="42"/>
      <c r="DP23" s="42"/>
      <c r="DQ23" s="42"/>
      <c r="DR23" s="42"/>
      <c r="DS23" s="42"/>
      <c r="DT23" s="42"/>
      <c r="DU23" s="42"/>
      <c r="DV23" s="42"/>
      <c r="DW23" s="42"/>
      <c r="DX23" s="42"/>
      <c r="DY23" s="42"/>
      <c r="DZ23" s="42"/>
      <c r="EA23" s="42"/>
      <c r="EB23" s="42"/>
      <c r="EC23" s="42"/>
      <c r="ED23" s="42"/>
      <c r="EE23" s="42"/>
      <c r="EF23" s="42"/>
      <c r="EG23" s="42"/>
      <c r="EH23" s="42"/>
      <c r="EI23" s="42"/>
      <c r="EJ23" s="42"/>
      <c r="EK23" s="42"/>
      <c r="EL23" s="42"/>
      <c r="EM23" s="42"/>
      <c r="EN23" s="42"/>
      <c r="EO23" s="42"/>
      <c r="EP23" s="42"/>
      <c r="EQ23" s="42"/>
      <c r="ER23" s="42"/>
      <c r="ES23" s="42"/>
      <c r="ET23" s="42"/>
      <c r="EU23" s="42"/>
      <c r="EV23" s="42"/>
      <c r="EW23" s="42"/>
      <c r="EX23" s="42"/>
      <c r="EY23" s="42"/>
      <c r="EZ23" s="42"/>
      <c r="FA23" s="42"/>
      <c r="FB23" s="42"/>
      <c r="FC23" s="42"/>
      <c r="FD23" s="42"/>
      <c r="FE23" s="42"/>
      <c r="FF23" s="42"/>
      <c r="FG23" s="42"/>
      <c r="FH23" s="42"/>
      <c r="FI23" s="42"/>
      <c r="FJ23" s="42"/>
      <c r="FK23" s="42"/>
      <c r="FL23" s="42"/>
      <c r="FM23" s="42"/>
      <c r="FN23" s="42"/>
      <c r="FO23" s="42"/>
      <c r="FP23" s="42"/>
      <c r="FQ23" s="42"/>
      <c r="FR23" s="42"/>
      <c r="FS23" s="42"/>
      <c r="FT23" s="42"/>
      <c r="FU23" s="42"/>
      <c r="FV23" s="42"/>
      <c r="FW23" s="42"/>
      <c r="FX23" s="42"/>
      <c r="FY23" s="42"/>
      <c r="FZ23" s="42"/>
      <c r="GA23" s="42"/>
      <c r="GB23" s="42"/>
      <c r="GC23" s="42"/>
      <c r="GD23" s="42"/>
      <c r="GE23" s="42"/>
      <c r="GF23" s="42"/>
      <c r="GG23" s="42"/>
      <c r="GH23" s="42"/>
      <c r="GI23" s="42"/>
      <c r="GJ23" s="42"/>
      <c r="GK23" s="42"/>
      <c r="GL23" s="42"/>
      <c r="GM23" s="42"/>
      <c r="GN23" s="42"/>
      <c r="GO23" s="42"/>
      <c r="GP23" s="42"/>
      <c r="GQ23" s="42"/>
      <c r="GR23" s="42"/>
      <c r="GS23" s="42"/>
      <c r="GT23" s="42"/>
      <c r="GU23" s="42"/>
      <c r="GV23" s="42"/>
      <c r="GW23" s="42"/>
      <c r="GX23" s="42"/>
      <c r="GY23" s="42"/>
      <c r="GZ23" s="42"/>
      <c r="HA23" s="42"/>
      <c r="HB23" s="42"/>
      <c r="HC23" s="42"/>
      <c r="HD23" s="42"/>
      <c r="HE23" s="42"/>
      <c r="HF23" s="42"/>
      <c r="HG23" s="42"/>
      <c r="HH23" s="42"/>
      <c r="HI23" s="42"/>
      <c r="HJ23" s="42"/>
      <c r="HK23" s="42"/>
      <c r="HL23" s="42"/>
      <c r="HM23" s="42"/>
      <c r="HN23" s="42"/>
      <c r="HO23" s="42"/>
      <c r="HP23" s="42"/>
      <c r="HQ23" s="42"/>
      <c r="HR23" s="42"/>
      <c r="HS23" s="42"/>
      <c r="HT23" s="42"/>
      <c r="HU23" s="42"/>
      <c r="HV23" s="42"/>
      <c r="HW23" s="42"/>
      <c r="HX23" s="42"/>
      <c r="HY23" s="42"/>
      <c r="HZ23" s="42"/>
      <c r="IA23" s="42"/>
      <c r="IB23" s="42"/>
      <c r="IC23" s="42"/>
      <c r="ID23" s="42"/>
      <c r="IE23" s="42"/>
    </row>
    <row r="24" spans="1:239" ht="14">
      <c r="A24" s="29">
        <v>15</v>
      </c>
      <c r="B24" s="41">
        <v>59</v>
      </c>
      <c r="C24" s="29">
        <v>2</v>
      </c>
      <c r="D24" s="2" t="s">
        <v>787</v>
      </c>
      <c r="E24" s="11" t="s">
        <v>788</v>
      </c>
      <c r="F24" s="123" t="s">
        <v>115</v>
      </c>
    </row>
    <row r="25" spans="1:239" ht="14">
      <c r="A25" s="29">
        <v>16</v>
      </c>
      <c r="B25" s="41">
        <v>61</v>
      </c>
      <c r="C25" s="29">
        <v>2</v>
      </c>
      <c r="D25" s="2" t="s">
        <v>789</v>
      </c>
      <c r="E25" s="11" t="s">
        <v>790</v>
      </c>
      <c r="F25" s="123" t="s">
        <v>118</v>
      </c>
    </row>
    <row r="26" spans="1:239" ht="28">
      <c r="A26" s="29">
        <v>17</v>
      </c>
      <c r="B26" s="41" t="s">
        <v>791</v>
      </c>
      <c r="C26" s="29">
        <v>1</v>
      </c>
      <c r="D26" s="2" t="s">
        <v>792</v>
      </c>
      <c r="E26" s="11" t="s">
        <v>793</v>
      </c>
      <c r="F26" s="112" t="s">
        <v>794</v>
      </c>
    </row>
    <row r="27" spans="1:239" ht="345">
      <c r="A27" s="29">
        <v>18</v>
      </c>
      <c r="B27" s="41">
        <v>64</v>
      </c>
      <c r="C27" s="29">
        <v>2</v>
      </c>
      <c r="D27" s="2" t="s">
        <v>795</v>
      </c>
      <c r="E27" s="11" t="s">
        <v>796</v>
      </c>
      <c r="F27" s="66" t="s">
        <v>797</v>
      </c>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c r="CM27" s="42"/>
      <c r="CN27" s="42"/>
      <c r="CO27" s="42"/>
      <c r="CP27" s="42"/>
      <c r="CQ27" s="42"/>
      <c r="CR27" s="42"/>
      <c r="CS27" s="42"/>
      <c r="CT27" s="42"/>
      <c r="CU27" s="42"/>
      <c r="CV27" s="42"/>
      <c r="CW27" s="42"/>
      <c r="CX27" s="42"/>
      <c r="CY27" s="42"/>
      <c r="CZ27" s="42"/>
      <c r="DA27" s="42"/>
      <c r="DB27" s="42"/>
      <c r="DC27" s="42"/>
      <c r="DD27" s="42"/>
      <c r="DE27" s="42"/>
      <c r="DF27" s="42"/>
      <c r="DG27" s="42"/>
      <c r="DH27" s="42"/>
      <c r="DI27" s="42"/>
      <c r="DJ27" s="42"/>
      <c r="DK27" s="42"/>
      <c r="DL27" s="42"/>
      <c r="DM27" s="42"/>
      <c r="DN27" s="42"/>
      <c r="DO27" s="42"/>
      <c r="DP27" s="42"/>
      <c r="DQ27" s="42"/>
      <c r="DR27" s="42"/>
      <c r="DS27" s="42"/>
      <c r="DT27" s="42"/>
      <c r="DU27" s="42"/>
      <c r="DV27" s="42"/>
      <c r="DW27" s="42"/>
      <c r="DX27" s="42"/>
      <c r="DY27" s="42"/>
      <c r="DZ27" s="42"/>
      <c r="EA27" s="42"/>
      <c r="EB27" s="42"/>
      <c r="EC27" s="42"/>
      <c r="ED27" s="42"/>
      <c r="EE27" s="42"/>
      <c r="EF27" s="42"/>
      <c r="EG27" s="42"/>
      <c r="EH27" s="42"/>
      <c r="EI27" s="42"/>
      <c r="EJ27" s="42"/>
      <c r="EK27" s="42"/>
      <c r="EL27" s="42"/>
      <c r="EM27" s="42"/>
      <c r="EN27" s="42"/>
      <c r="EO27" s="42"/>
      <c r="EP27" s="42"/>
      <c r="EQ27" s="42"/>
      <c r="ER27" s="42"/>
      <c r="ES27" s="42"/>
      <c r="ET27" s="42"/>
      <c r="EU27" s="42"/>
      <c r="EV27" s="42"/>
      <c r="EW27" s="42"/>
      <c r="EX27" s="42"/>
      <c r="EY27" s="42"/>
      <c r="EZ27" s="42"/>
      <c r="FA27" s="42"/>
      <c r="FB27" s="42"/>
      <c r="FC27" s="42"/>
      <c r="FD27" s="42"/>
      <c r="FE27" s="42"/>
      <c r="FF27" s="42"/>
      <c r="FG27" s="42"/>
      <c r="FH27" s="42"/>
      <c r="FI27" s="42"/>
      <c r="FJ27" s="42"/>
      <c r="FK27" s="42"/>
      <c r="FL27" s="42"/>
      <c r="FM27" s="42"/>
      <c r="FN27" s="42"/>
      <c r="FO27" s="42"/>
      <c r="FP27" s="42"/>
      <c r="FQ27" s="42"/>
      <c r="FR27" s="42"/>
      <c r="FS27" s="42"/>
      <c r="FT27" s="42"/>
      <c r="FU27" s="42"/>
      <c r="FV27" s="42"/>
      <c r="FW27" s="42"/>
      <c r="FX27" s="42"/>
      <c r="FY27" s="42"/>
      <c r="FZ27" s="42"/>
      <c r="GA27" s="42"/>
      <c r="GB27" s="42"/>
      <c r="GC27" s="42"/>
      <c r="GD27" s="42"/>
      <c r="GE27" s="42"/>
      <c r="GF27" s="42"/>
      <c r="GG27" s="42"/>
      <c r="GH27" s="42"/>
      <c r="GI27" s="42"/>
      <c r="GJ27" s="42"/>
      <c r="GK27" s="42"/>
      <c r="GL27" s="42"/>
      <c r="GM27" s="42"/>
      <c r="GN27" s="42"/>
      <c r="GO27" s="42"/>
      <c r="GP27" s="42"/>
      <c r="GQ27" s="42"/>
      <c r="GR27" s="42"/>
      <c r="GS27" s="42"/>
      <c r="GT27" s="42"/>
      <c r="GU27" s="42"/>
      <c r="GV27" s="42"/>
      <c r="GW27" s="42"/>
      <c r="GX27" s="42"/>
      <c r="GY27" s="42"/>
      <c r="GZ27" s="42"/>
      <c r="HA27" s="42"/>
      <c r="HB27" s="42"/>
      <c r="HC27" s="42"/>
      <c r="HD27" s="42"/>
      <c r="HE27" s="42"/>
      <c r="HF27" s="42"/>
      <c r="HG27" s="42"/>
      <c r="HH27" s="42"/>
      <c r="HI27" s="42"/>
      <c r="HJ27" s="42"/>
      <c r="HK27" s="42"/>
      <c r="HL27" s="42"/>
      <c r="HM27" s="42"/>
      <c r="HN27" s="42"/>
      <c r="HO27" s="42"/>
      <c r="HP27" s="42"/>
      <c r="HQ27" s="42"/>
      <c r="HR27" s="42"/>
      <c r="HS27" s="42"/>
      <c r="HT27" s="42"/>
      <c r="HU27" s="42"/>
      <c r="HV27" s="42"/>
      <c r="HW27" s="42"/>
      <c r="HX27" s="42"/>
      <c r="HY27" s="42"/>
      <c r="HZ27" s="42"/>
      <c r="IA27" s="42"/>
      <c r="IB27" s="42"/>
      <c r="IC27" s="42"/>
      <c r="ID27" s="42"/>
      <c r="IE27" s="42"/>
    </row>
    <row r="28" spans="1:239" ht="14">
      <c r="A28" s="29">
        <v>19</v>
      </c>
      <c r="B28" s="41">
        <v>66</v>
      </c>
      <c r="C28" s="29">
        <v>2</v>
      </c>
      <c r="D28" s="2" t="s">
        <v>798</v>
      </c>
      <c r="E28" s="11" t="s">
        <v>799</v>
      </c>
      <c r="F28" s="123" t="s">
        <v>121</v>
      </c>
    </row>
    <row r="29" spans="1:239" ht="14">
      <c r="A29" s="29">
        <v>20</v>
      </c>
      <c r="B29" s="41">
        <v>68</v>
      </c>
      <c r="C29" s="29">
        <v>5</v>
      </c>
      <c r="D29" s="2" t="s">
        <v>800</v>
      </c>
      <c r="E29" s="11" t="s">
        <v>126</v>
      </c>
      <c r="F29" s="123" t="s">
        <v>121</v>
      </c>
    </row>
    <row r="30" spans="1:239" ht="14">
      <c r="A30" s="29">
        <v>21</v>
      </c>
      <c r="B30" s="41">
        <v>73</v>
      </c>
      <c r="C30" s="29">
        <v>3</v>
      </c>
      <c r="D30" s="2" t="s">
        <v>801</v>
      </c>
      <c r="E30" s="11" t="s">
        <v>128</v>
      </c>
      <c r="F30" s="123" t="s">
        <v>121</v>
      </c>
    </row>
    <row r="31" spans="1:239" ht="345">
      <c r="A31" s="29">
        <v>22</v>
      </c>
      <c r="B31" s="41">
        <v>76</v>
      </c>
      <c r="C31" s="29">
        <v>2</v>
      </c>
      <c r="D31" s="2" t="s">
        <v>802</v>
      </c>
      <c r="E31" s="11" t="s">
        <v>733</v>
      </c>
      <c r="F31" s="66" t="s">
        <v>803</v>
      </c>
    </row>
    <row r="32" spans="1:239" ht="14">
      <c r="A32" s="29">
        <v>23</v>
      </c>
      <c r="B32" s="41">
        <v>78</v>
      </c>
      <c r="C32" s="29">
        <v>2</v>
      </c>
      <c r="D32" s="2" t="s">
        <v>804</v>
      </c>
      <c r="E32" s="11" t="s">
        <v>133</v>
      </c>
      <c r="F32" s="123" t="s">
        <v>121</v>
      </c>
    </row>
    <row r="33" spans="1:6" ht="42">
      <c r="A33" s="29">
        <v>24</v>
      </c>
      <c r="B33" s="41" t="s">
        <v>805</v>
      </c>
      <c r="C33" s="29">
        <v>1</v>
      </c>
      <c r="D33" s="2" t="s">
        <v>806</v>
      </c>
      <c r="E33" s="11" t="s">
        <v>135</v>
      </c>
      <c r="F33" s="112" t="s">
        <v>136</v>
      </c>
    </row>
    <row r="34" spans="1:6" ht="14">
      <c r="A34" s="29">
        <v>25</v>
      </c>
      <c r="B34" s="41">
        <v>81</v>
      </c>
      <c r="C34" s="29">
        <v>4</v>
      </c>
      <c r="D34" s="2" t="s">
        <v>807</v>
      </c>
      <c r="E34" s="11" t="s">
        <v>808</v>
      </c>
      <c r="F34" s="123" t="s">
        <v>809</v>
      </c>
    </row>
    <row r="35" spans="1:6" ht="14">
      <c r="A35" s="29">
        <v>26</v>
      </c>
      <c r="B35" s="41">
        <v>85</v>
      </c>
      <c r="C35" s="29">
        <v>2</v>
      </c>
      <c r="D35" s="2" t="s">
        <v>810</v>
      </c>
      <c r="E35" s="11" t="s">
        <v>811</v>
      </c>
      <c r="F35" s="123" t="s">
        <v>115</v>
      </c>
    </row>
    <row r="36" spans="1:6" ht="14">
      <c r="A36" s="29">
        <v>27</v>
      </c>
      <c r="B36" s="41">
        <v>87</v>
      </c>
      <c r="C36" s="29">
        <v>2</v>
      </c>
      <c r="D36" s="2" t="s">
        <v>812</v>
      </c>
      <c r="E36" s="11" t="s">
        <v>813</v>
      </c>
      <c r="F36" s="123" t="s">
        <v>118</v>
      </c>
    </row>
    <row r="37" spans="1:6" ht="28">
      <c r="A37" s="29">
        <v>28</v>
      </c>
      <c r="B37" s="41" t="s">
        <v>814</v>
      </c>
      <c r="C37" s="29">
        <v>1</v>
      </c>
      <c r="D37" s="2" t="s">
        <v>815</v>
      </c>
      <c r="E37" s="11" t="s">
        <v>816</v>
      </c>
      <c r="F37" s="112" t="s">
        <v>794</v>
      </c>
    </row>
    <row r="38" spans="1:6" ht="42">
      <c r="A38" s="29">
        <v>29</v>
      </c>
      <c r="B38" s="41" t="s">
        <v>817</v>
      </c>
      <c r="C38" s="29">
        <v>1</v>
      </c>
      <c r="D38" s="285" t="s">
        <v>818</v>
      </c>
      <c r="E38" s="11" t="s">
        <v>819</v>
      </c>
      <c r="F38" s="112" t="s">
        <v>136</v>
      </c>
    </row>
    <row r="39" spans="1:6" ht="42">
      <c r="A39" s="29">
        <v>30</v>
      </c>
      <c r="B39" s="41" t="s">
        <v>820</v>
      </c>
      <c r="C39" s="29">
        <v>1</v>
      </c>
      <c r="D39" s="2" t="s">
        <v>821</v>
      </c>
      <c r="E39" s="11" t="s">
        <v>822</v>
      </c>
      <c r="F39" s="112" t="s">
        <v>136</v>
      </c>
    </row>
    <row r="40" spans="1:6" ht="56">
      <c r="A40" s="29">
        <v>31</v>
      </c>
      <c r="B40" s="41" t="s">
        <v>823</v>
      </c>
      <c r="C40" s="29">
        <v>1</v>
      </c>
      <c r="D40" s="2" t="s">
        <v>824</v>
      </c>
      <c r="E40" s="11" t="s">
        <v>825</v>
      </c>
      <c r="F40" s="112" t="s">
        <v>826</v>
      </c>
    </row>
    <row r="41" spans="1:6" ht="126">
      <c r="A41" s="29">
        <v>32</v>
      </c>
      <c r="B41" s="41" t="s">
        <v>827</v>
      </c>
      <c r="C41" s="29">
        <v>1</v>
      </c>
      <c r="D41" s="2" t="s">
        <v>828</v>
      </c>
      <c r="E41" s="11" t="s">
        <v>829</v>
      </c>
      <c r="F41" s="112" t="s">
        <v>160</v>
      </c>
    </row>
    <row r="42" spans="1:6" ht="42">
      <c r="A42" s="29">
        <v>33</v>
      </c>
      <c r="B42" s="41" t="s">
        <v>830</v>
      </c>
      <c r="C42" s="29">
        <v>1</v>
      </c>
      <c r="D42" s="2" t="s">
        <v>831</v>
      </c>
      <c r="E42" s="11" t="s">
        <v>832</v>
      </c>
      <c r="F42" s="112" t="s">
        <v>833</v>
      </c>
    </row>
    <row r="43" spans="1:6" ht="42">
      <c r="A43" s="29">
        <v>34</v>
      </c>
      <c r="B43" s="41" t="s">
        <v>834</v>
      </c>
      <c r="C43" s="29">
        <v>1</v>
      </c>
      <c r="D43" s="2" t="s">
        <v>835</v>
      </c>
      <c r="E43" s="11" t="s">
        <v>836</v>
      </c>
      <c r="F43" s="112" t="s">
        <v>166</v>
      </c>
    </row>
    <row r="44" spans="1:6" ht="42">
      <c r="A44" s="29">
        <v>35</v>
      </c>
      <c r="B44" s="41" t="s">
        <v>837</v>
      </c>
      <c r="C44" s="29">
        <v>1</v>
      </c>
      <c r="D44" s="2" t="s">
        <v>838</v>
      </c>
      <c r="E44" s="11" t="s">
        <v>839</v>
      </c>
      <c r="F44" s="112" t="s">
        <v>169</v>
      </c>
    </row>
    <row r="45" spans="1:6" ht="42">
      <c r="A45" s="29">
        <v>36</v>
      </c>
      <c r="B45" s="41" t="s">
        <v>840</v>
      </c>
      <c r="C45" s="29">
        <v>1</v>
      </c>
      <c r="D45" s="2" t="s">
        <v>841</v>
      </c>
      <c r="E45" s="11" t="s">
        <v>842</v>
      </c>
      <c r="F45" s="112" t="s">
        <v>172</v>
      </c>
    </row>
    <row r="46" spans="1:6" ht="42">
      <c r="A46" s="29">
        <v>37</v>
      </c>
      <c r="B46" s="41" t="s">
        <v>843</v>
      </c>
      <c r="C46" s="29">
        <v>1</v>
      </c>
      <c r="D46" s="2" t="s">
        <v>844</v>
      </c>
      <c r="E46" s="11" t="s">
        <v>845</v>
      </c>
      <c r="F46" s="112" t="s">
        <v>175</v>
      </c>
    </row>
    <row r="47" spans="1:6" ht="14">
      <c r="A47" s="29">
        <v>38</v>
      </c>
      <c r="B47" s="41">
        <v>99</v>
      </c>
      <c r="C47" s="29">
        <v>20</v>
      </c>
      <c r="D47" s="2" t="s">
        <v>846</v>
      </c>
      <c r="E47" s="11" t="s">
        <v>847</v>
      </c>
      <c r="F47" s="123" t="s">
        <v>848</v>
      </c>
    </row>
    <row r="48" spans="1:6" ht="28">
      <c r="A48" s="29">
        <v>39</v>
      </c>
      <c r="B48" s="41" t="s">
        <v>849</v>
      </c>
      <c r="C48" s="29">
        <v>1</v>
      </c>
      <c r="D48" s="2" t="s">
        <v>850</v>
      </c>
      <c r="E48" s="11" t="s">
        <v>851</v>
      </c>
      <c r="F48" s="112" t="s">
        <v>181</v>
      </c>
    </row>
    <row r="49" spans="1:6" ht="14">
      <c r="A49" s="29">
        <v>40</v>
      </c>
      <c r="B49" s="41" t="s">
        <v>852</v>
      </c>
      <c r="C49" s="29">
        <v>1</v>
      </c>
      <c r="D49" s="2" t="s">
        <v>853</v>
      </c>
      <c r="E49" s="11" t="s">
        <v>854</v>
      </c>
      <c r="F49" s="123" t="s">
        <v>184</v>
      </c>
    </row>
    <row r="50" spans="1:6" ht="14">
      <c r="A50" s="29">
        <v>41</v>
      </c>
      <c r="B50" s="41" t="s">
        <v>855</v>
      </c>
      <c r="C50" s="29">
        <v>1</v>
      </c>
      <c r="D50" s="2" t="s">
        <v>856</v>
      </c>
      <c r="E50" s="11" t="s">
        <v>857</v>
      </c>
      <c r="F50" s="123" t="s">
        <v>184</v>
      </c>
    </row>
    <row r="51" spans="1:6" ht="14">
      <c r="A51" s="29">
        <v>42</v>
      </c>
      <c r="B51" s="41" t="s">
        <v>858</v>
      </c>
      <c r="C51" s="29">
        <v>1</v>
      </c>
      <c r="D51" s="2" t="s">
        <v>859</v>
      </c>
      <c r="E51" s="11" t="s">
        <v>860</v>
      </c>
      <c r="F51" s="123" t="s">
        <v>184</v>
      </c>
    </row>
    <row r="52" spans="1:6" ht="14">
      <c r="A52" s="29">
        <v>43</v>
      </c>
      <c r="B52" s="41" t="s">
        <v>689</v>
      </c>
      <c r="C52" s="29">
        <v>1</v>
      </c>
      <c r="D52" s="2" t="s">
        <v>861</v>
      </c>
      <c r="E52" s="11" t="s">
        <v>862</v>
      </c>
      <c r="F52" s="123" t="s">
        <v>184</v>
      </c>
    </row>
    <row r="53" spans="1:6" ht="14">
      <c r="A53" s="29">
        <v>44</v>
      </c>
      <c r="B53" s="41" t="s">
        <v>863</v>
      </c>
      <c r="C53" s="29">
        <v>1</v>
      </c>
      <c r="D53" s="2" t="s">
        <v>864</v>
      </c>
      <c r="E53" s="11" t="s">
        <v>865</v>
      </c>
      <c r="F53" s="123" t="s">
        <v>184</v>
      </c>
    </row>
    <row r="54" spans="1:6" ht="14">
      <c r="A54" s="29">
        <v>45</v>
      </c>
      <c r="B54" s="41" t="s">
        <v>866</v>
      </c>
      <c r="C54" s="29">
        <v>1</v>
      </c>
      <c r="D54" s="2" t="s">
        <v>867</v>
      </c>
      <c r="E54" s="11" t="s">
        <v>868</v>
      </c>
      <c r="F54" s="123" t="s">
        <v>184</v>
      </c>
    </row>
    <row r="55" spans="1:6" ht="14">
      <c r="A55" s="29">
        <v>46</v>
      </c>
      <c r="B55" s="41" t="s">
        <v>869</v>
      </c>
      <c r="C55" s="29">
        <v>1</v>
      </c>
      <c r="D55" s="2" t="s">
        <v>870</v>
      </c>
      <c r="E55" s="11" t="s">
        <v>871</v>
      </c>
      <c r="F55" s="123" t="s">
        <v>184</v>
      </c>
    </row>
    <row r="56" spans="1:6" ht="14">
      <c r="A56" s="29">
        <v>47</v>
      </c>
      <c r="B56" s="41" t="s">
        <v>872</v>
      </c>
      <c r="C56" s="29">
        <v>1</v>
      </c>
      <c r="D56" s="2" t="s">
        <v>873</v>
      </c>
      <c r="E56" s="11" t="s">
        <v>874</v>
      </c>
      <c r="F56" s="123" t="s">
        <v>184</v>
      </c>
    </row>
    <row r="57" spans="1:6" ht="14">
      <c r="A57" s="29">
        <v>48</v>
      </c>
      <c r="B57" s="41" t="s">
        <v>875</v>
      </c>
      <c r="C57" s="29">
        <v>1</v>
      </c>
      <c r="D57" s="2" t="s">
        <v>876</v>
      </c>
      <c r="E57" s="11" t="s">
        <v>877</v>
      </c>
      <c r="F57" s="123" t="s">
        <v>184</v>
      </c>
    </row>
    <row r="58" spans="1:6" ht="14">
      <c r="A58" s="29">
        <v>49</v>
      </c>
      <c r="B58" s="41" t="s">
        <v>878</v>
      </c>
      <c r="C58" s="29">
        <v>1</v>
      </c>
      <c r="D58" s="2" t="s">
        <v>879</v>
      </c>
      <c r="E58" s="11" t="s">
        <v>880</v>
      </c>
      <c r="F58" s="123" t="s">
        <v>184</v>
      </c>
    </row>
    <row r="59" spans="1:6" ht="14">
      <c r="A59" s="29">
        <v>50</v>
      </c>
      <c r="B59" s="41" t="s">
        <v>881</v>
      </c>
      <c r="C59" s="29">
        <v>1</v>
      </c>
      <c r="D59" s="2" t="s">
        <v>882</v>
      </c>
      <c r="E59" s="11" t="s">
        <v>883</v>
      </c>
      <c r="F59" s="123" t="s">
        <v>184</v>
      </c>
    </row>
    <row r="60" spans="1:6" ht="14">
      <c r="A60" s="29">
        <v>51</v>
      </c>
      <c r="B60" s="41" t="s">
        <v>884</v>
      </c>
      <c r="C60" s="29">
        <v>1</v>
      </c>
      <c r="D60" s="2" t="s">
        <v>885</v>
      </c>
      <c r="E60" s="11" t="s">
        <v>886</v>
      </c>
      <c r="F60" s="123" t="s">
        <v>184</v>
      </c>
    </row>
    <row r="61" spans="1:6" ht="14">
      <c r="A61" s="29">
        <v>52</v>
      </c>
      <c r="B61" s="41" t="s">
        <v>887</v>
      </c>
      <c r="C61" s="29">
        <v>1</v>
      </c>
      <c r="D61" s="2" t="s">
        <v>888</v>
      </c>
      <c r="E61" s="11" t="s">
        <v>889</v>
      </c>
      <c r="F61" s="123" t="s">
        <v>184</v>
      </c>
    </row>
    <row r="62" spans="1:6" ht="14">
      <c r="A62" s="29">
        <v>53</v>
      </c>
      <c r="B62" s="41" t="s">
        <v>890</v>
      </c>
      <c r="C62" s="29">
        <v>1</v>
      </c>
      <c r="D62" s="2" t="s">
        <v>891</v>
      </c>
      <c r="E62" s="11" t="s">
        <v>892</v>
      </c>
      <c r="F62" s="123" t="s">
        <v>184</v>
      </c>
    </row>
    <row r="63" spans="1:6" ht="14">
      <c r="A63" s="29">
        <v>54</v>
      </c>
      <c r="B63" s="41">
        <v>134</v>
      </c>
      <c r="C63" s="29">
        <v>30</v>
      </c>
      <c r="D63" s="2" t="s">
        <v>893</v>
      </c>
      <c r="E63" s="11" t="s">
        <v>894</v>
      </c>
      <c r="F63" s="123" t="s">
        <v>895</v>
      </c>
    </row>
    <row r="64" spans="1:6" ht="28">
      <c r="A64" s="29">
        <v>55</v>
      </c>
      <c r="B64" s="41">
        <v>164</v>
      </c>
      <c r="C64" s="29">
        <v>30</v>
      </c>
      <c r="D64" s="2" t="s">
        <v>896</v>
      </c>
      <c r="E64" s="11" t="s">
        <v>897</v>
      </c>
      <c r="F64" s="123" t="s">
        <v>898</v>
      </c>
    </row>
    <row r="65" spans="1:6" ht="14">
      <c r="A65" s="29">
        <v>56</v>
      </c>
      <c r="B65" s="41">
        <v>194</v>
      </c>
      <c r="C65" s="29">
        <v>30</v>
      </c>
      <c r="D65" s="2" t="s">
        <v>899</v>
      </c>
      <c r="E65" s="11" t="s">
        <v>900</v>
      </c>
      <c r="F65" s="123" t="s">
        <v>898</v>
      </c>
    </row>
    <row r="66" spans="1:6" ht="14">
      <c r="A66" s="29">
        <v>57</v>
      </c>
      <c r="B66" s="41">
        <v>224</v>
      </c>
      <c r="C66" s="29">
        <v>30</v>
      </c>
      <c r="D66" s="2" t="s">
        <v>901</v>
      </c>
      <c r="E66" s="11" t="s">
        <v>902</v>
      </c>
      <c r="F66" s="123" t="s">
        <v>898</v>
      </c>
    </row>
    <row r="67" spans="1:6" ht="14">
      <c r="A67" s="29">
        <v>58</v>
      </c>
      <c r="B67" s="41">
        <v>254</v>
      </c>
      <c r="C67" s="29">
        <v>30</v>
      </c>
      <c r="D67" s="2" t="s">
        <v>903</v>
      </c>
      <c r="E67" s="11" t="s">
        <v>904</v>
      </c>
      <c r="F67" s="123" t="s">
        <v>898</v>
      </c>
    </row>
    <row r="68" spans="1:6" ht="14">
      <c r="A68" s="29">
        <v>59</v>
      </c>
      <c r="B68" s="41">
        <v>284</v>
      </c>
      <c r="C68" s="29">
        <v>30</v>
      </c>
      <c r="D68" s="2" t="s">
        <v>905</v>
      </c>
      <c r="E68" s="11" t="s">
        <v>906</v>
      </c>
      <c r="F68" s="123" t="s">
        <v>898</v>
      </c>
    </row>
    <row r="69" spans="1:6" ht="14">
      <c r="A69" s="29">
        <v>60</v>
      </c>
      <c r="B69" s="41">
        <v>314</v>
      </c>
      <c r="C69" s="29">
        <v>30</v>
      </c>
      <c r="D69" s="2" t="s">
        <v>907</v>
      </c>
      <c r="E69" s="11" t="s">
        <v>908</v>
      </c>
      <c r="F69" s="123" t="s">
        <v>898</v>
      </c>
    </row>
    <row r="70" spans="1:6" ht="14">
      <c r="A70" s="29">
        <v>61</v>
      </c>
      <c r="B70" s="41">
        <v>344</v>
      </c>
      <c r="C70" s="29">
        <v>30</v>
      </c>
      <c r="D70" s="2" t="s">
        <v>909</v>
      </c>
      <c r="E70" s="11" t="s">
        <v>910</v>
      </c>
      <c r="F70" s="123" t="s">
        <v>898</v>
      </c>
    </row>
    <row r="71" spans="1:6" ht="27" customHeight="1">
      <c r="A71" s="29">
        <v>62</v>
      </c>
      <c r="B71" s="41">
        <v>374</v>
      </c>
      <c r="C71" s="29">
        <v>3</v>
      </c>
      <c r="D71" s="46" t="s">
        <v>911</v>
      </c>
      <c r="E71" s="11" t="s">
        <v>912</v>
      </c>
      <c r="F71" s="112" t="s">
        <v>913</v>
      </c>
    </row>
    <row r="72" spans="1:6">
      <c r="A72" s="29">
        <v>63</v>
      </c>
      <c r="B72" s="41">
        <v>377</v>
      </c>
      <c r="C72" s="29">
        <v>3</v>
      </c>
      <c r="D72" s="46" t="s">
        <v>914</v>
      </c>
      <c r="E72" s="11" t="s">
        <v>915</v>
      </c>
      <c r="F72" s="123" t="s">
        <v>916</v>
      </c>
    </row>
    <row r="73" spans="1:6">
      <c r="A73" s="29">
        <v>64</v>
      </c>
      <c r="B73" s="41">
        <v>380</v>
      </c>
      <c r="C73" s="29">
        <v>3</v>
      </c>
      <c r="D73" s="46" t="s">
        <v>917</v>
      </c>
      <c r="E73" s="11" t="s">
        <v>918</v>
      </c>
      <c r="F73" s="123" t="s">
        <v>916</v>
      </c>
    </row>
    <row r="74" spans="1:6">
      <c r="A74" s="29">
        <v>65</v>
      </c>
      <c r="B74" s="41">
        <v>383</v>
      </c>
      <c r="C74" s="29">
        <v>3</v>
      </c>
      <c r="D74" s="46" t="s">
        <v>919</v>
      </c>
      <c r="E74" s="11" t="s">
        <v>920</v>
      </c>
      <c r="F74" s="123" t="s">
        <v>916</v>
      </c>
    </row>
    <row r="75" spans="1:6">
      <c r="A75" s="29">
        <v>66</v>
      </c>
      <c r="B75" s="41">
        <v>386</v>
      </c>
      <c r="C75" s="29">
        <v>3</v>
      </c>
      <c r="D75" s="46" t="s">
        <v>921</v>
      </c>
      <c r="E75" s="11" t="s">
        <v>922</v>
      </c>
      <c r="F75" s="123" t="s">
        <v>916</v>
      </c>
    </row>
    <row r="76" spans="1:6">
      <c r="A76" s="29">
        <v>67</v>
      </c>
      <c r="B76" s="41">
        <v>389</v>
      </c>
      <c r="C76" s="29">
        <v>3</v>
      </c>
      <c r="D76" s="46" t="s">
        <v>923</v>
      </c>
      <c r="E76" s="11" t="s">
        <v>924</v>
      </c>
      <c r="F76" s="123" t="s">
        <v>916</v>
      </c>
    </row>
    <row r="77" spans="1:6">
      <c r="A77" s="29">
        <v>68</v>
      </c>
      <c r="B77" s="41">
        <v>392</v>
      </c>
      <c r="C77" s="29">
        <v>3</v>
      </c>
      <c r="D77" s="46" t="s">
        <v>925</v>
      </c>
      <c r="E77" s="11" t="s">
        <v>926</v>
      </c>
      <c r="F77" s="123" t="s">
        <v>916</v>
      </c>
    </row>
    <row r="78" spans="1:6">
      <c r="A78" s="29">
        <v>69</v>
      </c>
      <c r="B78" s="41">
        <v>395</v>
      </c>
      <c r="C78" s="29">
        <v>3</v>
      </c>
      <c r="D78" s="46" t="s">
        <v>927</v>
      </c>
      <c r="E78" s="11" t="s">
        <v>928</v>
      </c>
      <c r="F78" s="123" t="s">
        <v>916</v>
      </c>
    </row>
    <row r="79" spans="1:6">
      <c r="A79" s="29">
        <v>70</v>
      </c>
      <c r="B79" s="41">
        <v>398</v>
      </c>
      <c r="C79" s="29">
        <v>3</v>
      </c>
      <c r="D79" s="46" t="s">
        <v>929</v>
      </c>
      <c r="E79" s="11" t="s">
        <v>930</v>
      </c>
      <c r="F79" s="123" t="s">
        <v>916</v>
      </c>
    </row>
    <row r="80" spans="1:6">
      <c r="A80" s="29">
        <v>71</v>
      </c>
      <c r="B80" s="41">
        <v>401</v>
      </c>
      <c r="C80" s="29">
        <v>3</v>
      </c>
      <c r="D80" s="46" t="s">
        <v>931</v>
      </c>
      <c r="E80" s="11" t="s">
        <v>932</v>
      </c>
      <c r="F80" s="123" t="s">
        <v>916</v>
      </c>
    </row>
    <row r="81" spans="1:6">
      <c r="A81" s="29">
        <v>72</v>
      </c>
      <c r="B81" s="41">
        <v>404</v>
      </c>
      <c r="C81" s="29">
        <v>3</v>
      </c>
      <c r="D81" s="46" t="s">
        <v>933</v>
      </c>
      <c r="E81" s="11" t="s">
        <v>934</v>
      </c>
      <c r="F81" s="123" t="s">
        <v>916</v>
      </c>
    </row>
    <row r="82" spans="1:6">
      <c r="A82" s="29">
        <v>73</v>
      </c>
      <c r="B82" s="41">
        <v>407</v>
      </c>
      <c r="C82" s="29">
        <v>3</v>
      </c>
      <c r="D82" s="46" t="s">
        <v>935</v>
      </c>
      <c r="E82" s="11" t="s">
        <v>936</v>
      </c>
      <c r="F82" s="123" t="s">
        <v>916</v>
      </c>
    </row>
    <row r="83" spans="1:6">
      <c r="A83" s="29">
        <v>74</v>
      </c>
      <c r="B83" s="41">
        <v>410</v>
      </c>
      <c r="C83" s="29">
        <v>3</v>
      </c>
      <c r="D83" s="46" t="s">
        <v>937</v>
      </c>
      <c r="E83" s="11" t="s">
        <v>938</v>
      </c>
      <c r="F83" s="123" t="s">
        <v>916</v>
      </c>
    </row>
    <row r="84" spans="1:6">
      <c r="A84" s="29">
        <v>75</v>
      </c>
      <c r="B84" s="41">
        <v>413</v>
      </c>
      <c r="C84" s="29">
        <v>3</v>
      </c>
      <c r="D84" s="46" t="s">
        <v>939</v>
      </c>
      <c r="E84" s="11" t="s">
        <v>940</v>
      </c>
      <c r="F84" s="123" t="s">
        <v>916</v>
      </c>
    </row>
    <row r="85" spans="1:6">
      <c r="A85" s="29">
        <v>76</v>
      </c>
      <c r="B85" s="41">
        <v>416</v>
      </c>
      <c r="C85" s="29">
        <v>3</v>
      </c>
      <c r="D85" s="46" t="s">
        <v>941</v>
      </c>
      <c r="E85" s="11" t="s">
        <v>942</v>
      </c>
      <c r="F85" s="123" t="s">
        <v>916</v>
      </c>
    </row>
    <row r="86" spans="1:6">
      <c r="A86" s="29">
        <v>77</v>
      </c>
      <c r="B86" s="41">
        <v>419</v>
      </c>
      <c r="C86" s="29">
        <v>3</v>
      </c>
      <c r="D86" s="46" t="s">
        <v>943</v>
      </c>
      <c r="E86" s="11" t="s">
        <v>944</v>
      </c>
      <c r="F86" s="123" t="s">
        <v>916</v>
      </c>
    </row>
    <row r="87" spans="1:6" ht="126">
      <c r="A87" s="29">
        <v>78</v>
      </c>
      <c r="B87" s="41" t="s">
        <v>945</v>
      </c>
      <c r="C87" s="29">
        <v>1</v>
      </c>
      <c r="D87" s="2" t="s">
        <v>946</v>
      </c>
      <c r="E87" s="11" t="s">
        <v>947</v>
      </c>
      <c r="F87" s="112" t="s">
        <v>160</v>
      </c>
    </row>
    <row r="88" spans="1:6" ht="42">
      <c r="A88" s="29">
        <v>79</v>
      </c>
      <c r="B88" s="41" t="s">
        <v>948</v>
      </c>
      <c r="C88" s="29">
        <v>1</v>
      </c>
      <c r="D88" s="2" t="s">
        <v>949</v>
      </c>
      <c r="E88" s="11" t="s">
        <v>950</v>
      </c>
      <c r="F88" s="112" t="s">
        <v>833</v>
      </c>
    </row>
    <row r="89" spans="1:6" ht="42">
      <c r="A89" s="29">
        <v>80</v>
      </c>
      <c r="B89" s="41" t="s">
        <v>951</v>
      </c>
      <c r="C89" s="29">
        <v>1</v>
      </c>
      <c r="D89" s="2" t="s">
        <v>952</v>
      </c>
      <c r="E89" s="11" t="s">
        <v>953</v>
      </c>
      <c r="F89" s="112" t="s">
        <v>166</v>
      </c>
    </row>
    <row r="90" spans="1:6" ht="42">
      <c r="A90" s="29">
        <v>81</v>
      </c>
      <c r="B90" s="41" t="s">
        <v>954</v>
      </c>
      <c r="C90" s="29">
        <v>1</v>
      </c>
      <c r="D90" s="2" t="s">
        <v>955</v>
      </c>
      <c r="E90" s="11" t="s">
        <v>956</v>
      </c>
      <c r="F90" s="112" t="s">
        <v>169</v>
      </c>
    </row>
    <row r="91" spans="1:6" ht="42">
      <c r="A91" s="29">
        <v>82</v>
      </c>
      <c r="B91" s="41" t="s">
        <v>957</v>
      </c>
      <c r="C91" s="29">
        <v>1</v>
      </c>
      <c r="D91" s="2" t="s">
        <v>958</v>
      </c>
      <c r="E91" s="11" t="s">
        <v>959</v>
      </c>
      <c r="F91" s="112" t="s">
        <v>172</v>
      </c>
    </row>
    <row r="92" spans="1:6" ht="42">
      <c r="A92" s="29">
        <v>83</v>
      </c>
      <c r="B92" s="41" t="s">
        <v>960</v>
      </c>
      <c r="C92" s="29">
        <v>1</v>
      </c>
      <c r="D92" s="2" t="s">
        <v>961</v>
      </c>
      <c r="E92" s="11" t="s">
        <v>962</v>
      </c>
      <c r="F92" s="112" t="s">
        <v>175</v>
      </c>
    </row>
    <row r="93" spans="1:6" ht="14">
      <c r="A93" s="29">
        <v>84</v>
      </c>
      <c r="B93" s="41">
        <v>428</v>
      </c>
      <c r="C93" s="29">
        <v>20</v>
      </c>
      <c r="D93" s="2" t="s">
        <v>963</v>
      </c>
      <c r="E93" s="11" t="s">
        <v>964</v>
      </c>
      <c r="F93" s="123" t="s">
        <v>898</v>
      </c>
    </row>
    <row r="94" spans="1:6" ht="28">
      <c r="A94" s="29">
        <v>85</v>
      </c>
      <c r="B94" s="41">
        <v>448</v>
      </c>
      <c r="C94" s="29">
        <v>1</v>
      </c>
      <c r="D94" s="2" t="s">
        <v>965</v>
      </c>
      <c r="E94" s="11" t="s">
        <v>966</v>
      </c>
      <c r="F94" s="112" t="s">
        <v>181</v>
      </c>
    </row>
    <row r="95" spans="1:6" ht="14">
      <c r="A95" s="29">
        <v>86</v>
      </c>
      <c r="B95" s="41" t="s">
        <v>967</v>
      </c>
      <c r="C95" s="29">
        <v>1</v>
      </c>
      <c r="D95" s="2" t="s">
        <v>968</v>
      </c>
      <c r="E95" s="11" t="s">
        <v>969</v>
      </c>
      <c r="F95" s="123" t="s">
        <v>184</v>
      </c>
    </row>
    <row r="96" spans="1:6" ht="12" customHeight="1">
      <c r="A96" s="29">
        <v>87</v>
      </c>
      <c r="B96" s="41" t="s">
        <v>970</v>
      </c>
      <c r="C96" s="29">
        <v>1</v>
      </c>
      <c r="D96" s="2" t="s">
        <v>971</v>
      </c>
      <c r="E96" s="11" t="s">
        <v>972</v>
      </c>
      <c r="F96" s="123" t="s">
        <v>184</v>
      </c>
    </row>
    <row r="97" spans="1:6" ht="14">
      <c r="A97" s="29">
        <v>88</v>
      </c>
      <c r="B97" s="41" t="s">
        <v>973</v>
      </c>
      <c r="C97" s="29">
        <v>1</v>
      </c>
      <c r="D97" s="2" t="s">
        <v>974</v>
      </c>
      <c r="E97" s="11" t="s">
        <v>975</v>
      </c>
      <c r="F97" s="123" t="s">
        <v>184</v>
      </c>
    </row>
    <row r="98" spans="1:6" ht="14">
      <c r="A98" s="29">
        <v>89</v>
      </c>
      <c r="B98" s="41" t="s">
        <v>976</v>
      </c>
      <c r="C98" s="29">
        <v>1</v>
      </c>
      <c r="D98" s="2" t="s">
        <v>977</v>
      </c>
      <c r="E98" s="11" t="s">
        <v>978</v>
      </c>
      <c r="F98" s="123" t="s">
        <v>184</v>
      </c>
    </row>
    <row r="99" spans="1:6" ht="14">
      <c r="A99" s="29">
        <v>90</v>
      </c>
      <c r="B99" s="41" t="s">
        <v>979</v>
      </c>
      <c r="C99" s="29">
        <v>1</v>
      </c>
      <c r="D99" s="2" t="s">
        <v>980</v>
      </c>
      <c r="E99" s="11" t="s">
        <v>981</v>
      </c>
      <c r="F99" s="123" t="s">
        <v>184</v>
      </c>
    </row>
    <row r="100" spans="1:6" ht="14">
      <c r="A100" s="29">
        <v>91</v>
      </c>
      <c r="B100" s="41" t="s">
        <v>982</v>
      </c>
      <c r="C100" s="29">
        <v>1</v>
      </c>
      <c r="D100" s="2" t="s">
        <v>983</v>
      </c>
      <c r="E100" s="11" t="s">
        <v>984</v>
      </c>
      <c r="F100" s="123" t="s">
        <v>184</v>
      </c>
    </row>
    <row r="101" spans="1:6" ht="14">
      <c r="A101" s="29">
        <v>92</v>
      </c>
      <c r="B101" s="41" t="s">
        <v>985</v>
      </c>
      <c r="C101" s="29">
        <v>1</v>
      </c>
      <c r="D101" s="2" t="s">
        <v>986</v>
      </c>
      <c r="E101" s="11" t="s">
        <v>987</v>
      </c>
      <c r="F101" s="123" t="s">
        <v>184</v>
      </c>
    </row>
    <row r="102" spans="1:6" ht="14">
      <c r="A102" s="29">
        <v>93</v>
      </c>
      <c r="B102" s="41" t="s">
        <v>988</v>
      </c>
      <c r="C102" s="29">
        <v>1</v>
      </c>
      <c r="D102" s="2" t="s">
        <v>989</v>
      </c>
      <c r="E102" s="11" t="s">
        <v>990</v>
      </c>
      <c r="F102" s="123" t="s">
        <v>184</v>
      </c>
    </row>
    <row r="103" spans="1:6" ht="14">
      <c r="A103" s="29">
        <v>94</v>
      </c>
      <c r="B103" s="41" t="s">
        <v>991</v>
      </c>
      <c r="C103" s="29">
        <v>1</v>
      </c>
      <c r="D103" s="2" t="s">
        <v>992</v>
      </c>
      <c r="E103" s="11" t="s">
        <v>993</v>
      </c>
      <c r="F103" s="123" t="s">
        <v>184</v>
      </c>
    </row>
    <row r="104" spans="1:6" ht="14">
      <c r="A104" s="29">
        <v>95</v>
      </c>
      <c r="B104" s="41" t="s">
        <v>994</v>
      </c>
      <c r="C104" s="29">
        <v>1</v>
      </c>
      <c r="D104" s="2" t="s">
        <v>995</v>
      </c>
      <c r="E104" s="11" t="s">
        <v>996</v>
      </c>
      <c r="F104" s="123" t="s">
        <v>184</v>
      </c>
    </row>
    <row r="105" spans="1:6" ht="14">
      <c r="A105" s="29">
        <v>96</v>
      </c>
      <c r="B105" s="41" t="s">
        <v>997</v>
      </c>
      <c r="C105" s="29">
        <v>1</v>
      </c>
      <c r="D105" s="2" t="s">
        <v>998</v>
      </c>
      <c r="E105" s="11" t="s">
        <v>999</v>
      </c>
      <c r="F105" s="123" t="s">
        <v>184</v>
      </c>
    </row>
    <row r="106" spans="1:6" ht="14">
      <c r="A106" s="29">
        <v>97</v>
      </c>
      <c r="B106" s="41" t="s">
        <v>1000</v>
      </c>
      <c r="C106" s="29">
        <v>1</v>
      </c>
      <c r="D106" s="2" t="s">
        <v>1001</v>
      </c>
      <c r="E106" s="11" t="s">
        <v>1002</v>
      </c>
      <c r="F106" s="123" t="s">
        <v>184</v>
      </c>
    </row>
    <row r="107" spans="1:6" ht="14">
      <c r="A107" s="29">
        <v>98</v>
      </c>
      <c r="B107" s="41" t="s">
        <v>1003</v>
      </c>
      <c r="C107" s="29">
        <v>1</v>
      </c>
      <c r="D107" s="2" t="s">
        <v>1004</v>
      </c>
      <c r="E107" s="11" t="s">
        <v>1005</v>
      </c>
      <c r="F107" s="123" t="s">
        <v>184</v>
      </c>
    </row>
    <row r="108" spans="1:6" ht="14">
      <c r="A108" s="29">
        <v>99</v>
      </c>
      <c r="B108" s="41" t="s">
        <v>1006</v>
      </c>
      <c r="C108" s="29">
        <v>1</v>
      </c>
      <c r="D108" s="2" t="s">
        <v>1007</v>
      </c>
      <c r="E108" s="11" t="s">
        <v>1008</v>
      </c>
      <c r="F108" s="123" t="s">
        <v>184</v>
      </c>
    </row>
    <row r="109" spans="1:6" ht="14">
      <c r="A109" s="29">
        <v>100</v>
      </c>
      <c r="B109" s="41">
        <v>463</v>
      </c>
      <c r="C109" s="29">
        <v>30</v>
      </c>
      <c r="D109" s="2" t="s">
        <v>1009</v>
      </c>
      <c r="E109" s="11" t="s">
        <v>1010</v>
      </c>
      <c r="F109" s="123" t="s">
        <v>898</v>
      </c>
    </row>
    <row r="110" spans="1:6" ht="14">
      <c r="A110" s="29">
        <v>101</v>
      </c>
      <c r="B110" s="41">
        <v>493</v>
      </c>
      <c r="C110" s="29">
        <v>30</v>
      </c>
      <c r="D110" s="2" t="s">
        <v>1011</v>
      </c>
      <c r="E110" s="11" t="s">
        <v>1012</v>
      </c>
      <c r="F110" s="123" t="s">
        <v>898</v>
      </c>
    </row>
    <row r="111" spans="1:6" ht="14">
      <c r="A111" s="29">
        <v>102</v>
      </c>
      <c r="B111" s="41">
        <v>523</v>
      </c>
      <c r="C111" s="29">
        <v>30</v>
      </c>
      <c r="D111" s="2" t="s">
        <v>1013</v>
      </c>
      <c r="E111" s="11" t="s">
        <v>1014</v>
      </c>
      <c r="F111" s="123" t="s">
        <v>898</v>
      </c>
    </row>
    <row r="112" spans="1:6" ht="14">
      <c r="A112" s="29">
        <v>103</v>
      </c>
      <c r="B112" s="41">
        <v>553</v>
      </c>
      <c r="C112" s="29">
        <v>30</v>
      </c>
      <c r="D112" s="2" t="s">
        <v>1015</v>
      </c>
      <c r="E112" s="11" t="s">
        <v>1016</v>
      </c>
      <c r="F112" s="123" t="s">
        <v>898</v>
      </c>
    </row>
    <row r="113" spans="1:6" ht="14">
      <c r="A113" s="29">
        <v>104</v>
      </c>
      <c r="B113" s="41">
        <v>583</v>
      </c>
      <c r="C113" s="29">
        <v>30</v>
      </c>
      <c r="D113" s="2" t="s">
        <v>1017</v>
      </c>
      <c r="E113" s="11" t="s">
        <v>1018</v>
      </c>
      <c r="F113" s="123" t="s">
        <v>898</v>
      </c>
    </row>
    <row r="114" spans="1:6" ht="14">
      <c r="A114" s="29">
        <v>105</v>
      </c>
      <c r="B114" s="41">
        <v>613</v>
      </c>
      <c r="C114" s="29">
        <v>30</v>
      </c>
      <c r="D114" s="2" t="s">
        <v>1019</v>
      </c>
      <c r="E114" s="11" t="s">
        <v>1020</v>
      </c>
      <c r="F114" s="123" t="s">
        <v>898</v>
      </c>
    </row>
    <row r="115" spans="1:6" ht="14">
      <c r="A115" s="29">
        <v>106</v>
      </c>
      <c r="B115" s="41">
        <v>643</v>
      </c>
      <c r="C115" s="29">
        <v>30</v>
      </c>
      <c r="D115" s="2" t="s">
        <v>1021</v>
      </c>
      <c r="E115" s="11" t="s">
        <v>1022</v>
      </c>
      <c r="F115" s="123" t="s">
        <v>898</v>
      </c>
    </row>
    <row r="116" spans="1:6" ht="14">
      <c r="A116" s="29">
        <v>107</v>
      </c>
      <c r="B116" s="41">
        <v>673</v>
      </c>
      <c r="C116" s="29">
        <v>30</v>
      </c>
      <c r="D116" s="2" t="s">
        <v>1023</v>
      </c>
      <c r="E116" s="11" t="s">
        <v>1024</v>
      </c>
      <c r="F116" s="123" t="s">
        <v>898</v>
      </c>
    </row>
    <row r="117" spans="1:6" ht="27.75" customHeight="1">
      <c r="A117" s="29">
        <v>108</v>
      </c>
      <c r="B117" s="41">
        <v>703</v>
      </c>
      <c r="C117" s="29">
        <v>3</v>
      </c>
      <c r="D117" s="46" t="s">
        <v>1025</v>
      </c>
      <c r="E117" s="11" t="s">
        <v>1026</v>
      </c>
      <c r="F117" s="112" t="s">
        <v>1027</v>
      </c>
    </row>
    <row r="118" spans="1:6">
      <c r="A118" s="29">
        <v>109</v>
      </c>
      <c r="B118" s="41">
        <v>706</v>
      </c>
      <c r="C118" s="29">
        <v>3</v>
      </c>
      <c r="D118" s="46" t="s">
        <v>1028</v>
      </c>
      <c r="E118" s="11" t="s">
        <v>1029</v>
      </c>
      <c r="F118" s="123" t="s">
        <v>916</v>
      </c>
    </row>
    <row r="119" spans="1:6">
      <c r="A119" s="29">
        <v>110</v>
      </c>
      <c r="B119" s="41">
        <v>709</v>
      </c>
      <c r="C119" s="29">
        <v>3</v>
      </c>
      <c r="D119" s="46" t="s">
        <v>1030</v>
      </c>
      <c r="E119" s="11" t="s">
        <v>1031</v>
      </c>
      <c r="F119" s="123" t="s">
        <v>916</v>
      </c>
    </row>
    <row r="120" spans="1:6">
      <c r="A120" s="29">
        <v>111</v>
      </c>
      <c r="B120" s="41">
        <v>712</v>
      </c>
      <c r="C120" s="29">
        <v>3</v>
      </c>
      <c r="D120" s="46" t="s">
        <v>1032</v>
      </c>
      <c r="E120" s="11" t="s">
        <v>1033</v>
      </c>
      <c r="F120" s="123" t="s">
        <v>916</v>
      </c>
    </row>
    <row r="121" spans="1:6">
      <c r="A121" s="29">
        <v>112</v>
      </c>
      <c r="B121" s="41">
        <v>715</v>
      </c>
      <c r="C121" s="29">
        <v>3</v>
      </c>
      <c r="D121" s="46" t="s">
        <v>1034</v>
      </c>
      <c r="E121" s="11" t="s">
        <v>1035</v>
      </c>
      <c r="F121" s="123" t="s">
        <v>916</v>
      </c>
    </row>
    <row r="122" spans="1:6">
      <c r="A122" s="29">
        <v>113</v>
      </c>
      <c r="B122" s="41">
        <v>718</v>
      </c>
      <c r="C122" s="29">
        <v>3</v>
      </c>
      <c r="D122" s="46" t="s">
        <v>1036</v>
      </c>
      <c r="E122" s="11" t="s">
        <v>1037</v>
      </c>
      <c r="F122" s="123" t="s">
        <v>916</v>
      </c>
    </row>
    <row r="123" spans="1:6">
      <c r="A123" s="29">
        <v>114</v>
      </c>
      <c r="B123" s="41">
        <v>721</v>
      </c>
      <c r="C123" s="29">
        <v>3</v>
      </c>
      <c r="D123" s="46" t="s">
        <v>1038</v>
      </c>
      <c r="E123" s="11" t="s">
        <v>1039</v>
      </c>
      <c r="F123" s="123" t="s">
        <v>916</v>
      </c>
    </row>
    <row r="124" spans="1:6">
      <c r="A124" s="29">
        <v>115</v>
      </c>
      <c r="B124" s="41">
        <v>724</v>
      </c>
      <c r="C124" s="29">
        <v>3</v>
      </c>
      <c r="D124" s="46" t="s">
        <v>1040</v>
      </c>
      <c r="E124" s="11" t="s">
        <v>1041</v>
      </c>
      <c r="F124" s="123" t="s">
        <v>916</v>
      </c>
    </row>
    <row r="125" spans="1:6">
      <c r="A125" s="29">
        <v>116</v>
      </c>
      <c r="B125" s="41">
        <v>727</v>
      </c>
      <c r="C125" s="29">
        <v>3</v>
      </c>
      <c r="D125" s="46" t="s">
        <v>1042</v>
      </c>
      <c r="E125" s="11" t="s">
        <v>1043</v>
      </c>
      <c r="F125" s="123" t="s">
        <v>916</v>
      </c>
    </row>
    <row r="126" spans="1:6">
      <c r="A126" s="29">
        <v>117</v>
      </c>
      <c r="B126" s="41">
        <v>730</v>
      </c>
      <c r="C126" s="29">
        <v>3</v>
      </c>
      <c r="D126" s="46" t="s">
        <v>1044</v>
      </c>
      <c r="E126" s="11" t="s">
        <v>1045</v>
      </c>
      <c r="F126" s="123" t="s">
        <v>916</v>
      </c>
    </row>
    <row r="127" spans="1:6">
      <c r="A127" s="29">
        <v>118</v>
      </c>
      <c r="B127" s="41">
        <v>733</v>
      </c>
      <c r="C127" s="29">
        <v>3</v>
      </c>
      <c r="D127" s="46" t="s">
        <v>1046</v>
      </c>
      <c r="E127" s="11" t="s">
        <v>1047</v>
      </c>
      <c r="F127" s="123" t="s">
        <v>916</v>
      </c>
    </row>
    <row r="128" spans="1:6">
      <c r="A128" s="29">
        <v>119</v>
      </c>
      <c r="B128" s="41">
        <v>736</v>
      </c>
      <c r="C128" s="29">
        <v>3</v>
      </c>
      <c r="D128" s="46" t="s">
        <v>1048</v>
      </c>
      <c r="E128" s="11" t="s">
        <v>1049</v>
      </c>
      <c r="F128" s="123" t="s">
        <v>916</v>
      </c>
    </row>
    <row r="129" spans="1:239">
      <c r="A129" s="29">
        <v>120</v>
      </c>
      <c r="B129" s="41">
        <v>739</v>
      </c>
      <c r="C129" s="29">
        <v>3</v>
      </c>
      <c r="D129" s="46" t="s">
        <v>1050</v>
      </c>
      <c r="E129" s="11" t="s">
        <v>1051</v>
      </c>
      <c r="F129" s="123" t="s">
        <v>916</v>
      </c>
    </row>
    <row r="130" spans="1:239">
      <c r="A130" s="29">
        <v>121</v>
      </c>
      <c r="B130" s="41">
        <v>742</v>
      </c>
      <c r="C130" s="29">
        <v>3</v>
      </c>
      <c r="D130" s="46" t="s">
        <v>1052</v>
      </c>
      <c r="E130" s="11" t="s">
        <v>1053</v>
      </c>
      <c r="F130" s="123" t="s">
        <v>916</v>
      </c>
    </row>
    <row r="131" spans="1:239">
      <c r="A131" s="29">
        <v>122</v>
      </c>
      <c r="B131" s="41">
        <v>745</v>
      </c>
      <c r="C131" s="29">
        <v>3</v>
      </c>
      <c r="D131" s="46" t="s">
        <v>1054</v>
      </c>
      <c r="E131" s="11" t="s">
        <v>1055</v>
      </c>
      <c r="F131" s="123" t="s">
        <v>916</v>
      </c>
    </row>
    <row r="132" spans="1:239">
      <c r="A132" s="29">
        <v>123</v>
      </c>
      <c r="B132" s="41">
        <v>748</v>
      </c>
      <c r="C132" s="29">
        <v>3</v>
      </c>
      <c r="D132" s="46" t="s">
        <v>1056</v>
      </c>
      <c r="E132" s="11" t="s">
        <v>1057</v>
      </c>
      <c r="F132" s="123" t="s">
        <v>916</v>
      </c>
    </row>
    <row r="133" spans="1:239" ht="84">
      <c r="A133" s="29">
        <v>124</v>
      </c>
      <c r="B133" s="41" t="s">
        <v>1058</v>
      </c>
      <c r="C133" s="29">
        <v>1</v>
      </c>
      <c r="D133" s="2" t="s">
        <v>1059</v>
      </c>
      <c r="E133" s="11" t="s">
        <v>1060</v>
      </c>
      <c r="F133" s="112" t="s">
        <v>1061</v>
      </c>
    </row>
    <row r="134" spans="1:239" ht="42">
      <c r="A134" s="29">
        <v>125</v>
      </c>
      <c r="B134" s="41" t="s">
        <v>1062</v>
      </c>
      <c r="C134" s="29">
        <v>1</v>
      </c>
      <c r="D134" s="2" t="s">
        <v>1063</v>
      </c>
      <c r="E134" s="11" t="s">
        <v>1064</v>
      </c>
      <c r="F134" s="112" t="s">
        <v>136</v>
      </c>
    </row>
    <row r="135" spans="1:239" ht="14">
      <c r="A135" s="29">
        <v>126</v>
      </c>
      <c r="B135" s="41">
        <v>753</v>
      </c>
      <c r="C135" s="29">
        <v>2</v>
      </c>
      <c r="D135" s="2" t="s">
        <v>1065</v>
      </c>
      <c r="E135" s="11" t="s">
        <v>1066</v>
      </c>
      <c r="F135" s="123" t="s">
        <v>1067</v>
      </c>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2"/>
      <c r="BO135" s="42"/>
      <c r="BP135" s="42"/>
      <c r="BQ135" s="42"/>
      <c r="BR135" s="42"/>
      <c r="BS135" s="42"/>
      <c r="BT135" s="42"/>
      <c r="BU135" s="42"/>
      <c r="BV135" s="42"/>
      <c r="BW135" s="42"/>
      <c r="BX135" s="42"/>
      <c r="BY135" s="42"/>
      <c r="BZ135" s="42"/>
      <c r="CA135" s="42"/>
      <c r="CB135" s="42"/>
      <c r="CC135" s="42"/>
      <c r="CD135" s="42"/>
      <c r="CE135" s="42"/>
      <c r="CF135" s="42"/>
      <c r="CG135" s="42"/>
      <c r="CH135" s="42"/>
      <c r="CI135" s="42"/>
      <c r="CJ135" s="42"/>
      <c r="CK135" s="42"/>
      <c r="CL135" s="42"/>
      <c r="CM135" s="42"/>
      <c r="CN135" s="42"/>
      <c r="CO135" s="42"/>
      <c r="CP135" s="42"/>
      <c r="CQ135" s="42"/>
      <c r="CR135" s="42"/>
      <c r="CS135" s="42"/>
      <c r="CT135" s="42"/>
      <c r="CU135" s="42"/>
      <c r="CV135" s="42"/>
      <c r="CW135" s="42"/>
      <c r="CX135" s="42"/>
      <c r="CY135" s="42"/>
      <c r="CZ135" s="42"/>
      <c r="DA135" s="42"/>
      <c r="DB135" s="42"/>
      <c r="DC135" s="42"/>
      <c r="DD135" s="42"/>
      <c r="DE135" s="42"/>
      <c r="DF135" s="42"/>
      <c r="DG135" s="42"/>
      <c r="DH135" s="42"/>
      <c r="DI135" s="42"/>
      <c r="DJ135" s="42"/>
      <c r="DK135" s="42"/>
      <c r="DL135" s="42"/>
      <c r="DM135" s="42"/>
      <c r="DN135" s="42"/>
      <c r="DO135" s="42"/>
      <c r="DP135" s="42"/>
      <c r="DQ135" s="42"/>
      <c r="DR135" s="42"/>
      <c r="DS135" s="42"/>
      <c r="DT135" s="42"/>
      <c r="DU135" s="42"/>
      <c r="DV135" s="42"/>
      <c r="DW135" s="42"/>
      <c r="DX135" s="42"/>
      <c r="DY135" s="42"/>
      <c r="DZ135" s="42"/>
      <c r="EA135" s="42"/>
      <c r="EB135" s="42"/>
      <c r="EC135" s="42"/>
      <c r="ED135" s="42"/>
      <c r="EE135" s="42"/>
      <c r="EF135" s="42"/>
      <c r="EG135" s="42"/>
      <c r="EH135" s="42"/>
      <c r="EI135" s="42"/>
      <c r="EJ135" s="42"/>
      <c r="EK135" s="42"/>
      <c r="EL135" s="42"/>
      <c r="EM135" s="42"/>
      <c r="EN135" s="42"/>
      <c r="EO135" s="42"/>
      <c r="EP135" s="42"/>
      <c r="EQ135" s="42"/>
      <c r="ER135" s="42"/>
      <c r="ES135" s="42"/>
      <c r="ET135" s="42"/>
      <c r="EU135" s="42"/>
      <c r="EV135" s="42"/>
      <c r="EW135" s="42"/>
      <c r="EX135" s="42"/>
      <c r="EY135" s="42"/>
      <c r="EZ135" s="42"/>
      <c r="FA135" s="42"/>
      <c r="FB135" s="42"/>
      <c r="FC135" s="42"/>
      <c r="FD135" s="42"/>
      <c r="FE135" s="42"/>
      <c r="FF135" s="42"/>
      <c r="FG135" s="42"/>
      <c r="FH135" s="42"/>
      <c r="FI135" s="42"/>
      <c r="FJ135" s="42"/>
      <c r="FK135" s="42"/>
      <c r="FL135" s="42"/>
      <c r="FM135" s="42"/>
      <c r="FN135" s="42"/>
      <c r="FO135" s="42"/>
      <c r="FP135" s="42"/>
      <c r="FQ135" s="42"/>
      <c r="FR135" s="42"/>
      <c r="FS135" s="42"/>
      <c r="FT135" s="42"/>
      <c r="FU135" s="42"/>
      <c r="FV135" s="42"/>
      <c r="FW135" s="42"/>
      <c r="FX135" s="42"/>
      <c r="FY135" s="42"/>
      <c r="FZ135" s="42"/>
      <c r="GA135" s="42"/>
      <c r="GB135" s="42"/>
      <c r="GC135" s="42"/>
      <c r="GD135" s="42"/>
      <c r="GE135" s="42"/>
      <c r="GF135" s="42"/>
      <c r="GG135" s="42"/>
      <c r="GH135" s="42"/>
      <c r="GI135" s="42"/>
      <c r="GJ135" s="42"/>
      <c r="GK135" s="42"/>
      <c r="GL135" s="42"/>
      <c r="GM135" s="42"/>
      <c r="GN135" s="42"/>
      <c r="GO135" s="42"/>
      <c r="GP135" s="42"/>
      <c r="GQ135" s="42"/>
      <c r="GR135" s="42"/>
      <c r="GS135" s="42"/>
      <c r="GT135" s="42"/>
      <c r="GU135" s="42"/>
      <c r="GV135" s="42"/>
      <c r="GW135" s="42"/>
      <c r="GX135" s="42"/>
      <c r="GY135" s="42"/>
      <c r="GZ135" s="42"/>
      <c r="HA135" s="42"/>
      <c r="HB135" s="42"/>
      <c r="HC135" s="42"/>
      <c r="HD135" s="42"/>
      <c r="HE135" s="42"/>
      <c r="HF135" s="42"/>
      <c r="HG135" s="42"/>
      <c r="HH135" s="42"/>
      <c r="HI135" s="42"/>
      <c r="HJ135" s="42"/>
      <c r="HK135" s="42"/>
      <c r="HL135" s="42"/>
      <c r="HM135" s="42"/>
      <c r="HN135" s="42"/>
      <c r="HO135" s="42"/>
      <c r="HP135" s="42"/>
      <c r="HQ135" s="42"/>
      <c r="HR135" s="42"/>
      <c r="HS135" s="42"/>
      <c r="HT135" s="42"/>
      <c r="HU135" s="42"/>
      <c r="HV135" s="42"/>
      <c r="HW135" s="42"/>
      <c r="HX135" s="42"/>
      <c r="HY135" s="42"/>
      <c r="HZ135" s="42"/>
      <c r="IA135" s="42"/>
      <c r="IB135" s="42"/>
      <c r="IC135" s="42"/>
      <c r="ID135" s="42"/>
      <c r="IE135" s="42"/>
    </row>
    <row r="136" spans="1:239" ht="14">
      <c r="A136" s="29">
        <v>127</v>
      </c>
      <c r="B136" s="41">
        <v>755</v>
      </c>
      <c r="C136" s="29">
        <v>2</v>
      </c>
      <c r="D136" s="2" t="s">
        <v>1068</v>
      </c>
      <c r="E136" s="11" t="s">
        <v>1069</v>
      </c>
      <c r="F136" s="123" t="s">
        <v>1070</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24.75" customHeight="1">
      <c r="A137" s="29">
        <v>128</v>
      </c>
      <c r="B137" s="41">
        <v>757</v>
      </c>
      <c r="C137" s="29">
        <v>4</v>
      </c>
      <c r="D137" s="2" t="s">
        <v>1071</v>
      </c>
      <c r="E137" s="11" t="s">
        <v>1072</v>
      </c>
      <c r="F137" s="112" t="s">
        <v>1073</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8">
      <c r="A138" s="29">
        <v>129</v>
      </c>
      <c r="B138" s="41">
        <v>761</v>
      </c>
      <c r="C138" s="29">
        <v>2</v>
      </c>
      <c r="D138" s="285" t="s">
        <v>1074</v>
      </c>
      <c r="E138" s="11" t="s">
        <v>1075</v>
      </c>
      <c r="F138" s="123" t="s">
        <v>1067</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28">
      <c r="A139" s="29">
        <v>130</v>
      </c>
      <c r="B139" s="41">
        <v>763</v>
      </c>
      <c r="C139" s="29">
        <v>2</v>
      </c>
      <c r="D139" s="285" t="s">
        <v>1076</v>
      </c>
      <c r="E139" s="11" t="s">
        <v>1077</v>
      </c>
      <c r="F139" s="123" t="s">
        <v>1070</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28">
      <c r="A140" s="29">
        <v>131</v>
      </c>
      <c r="B140" s="41">
        <v>765</v>
      </c>
      <c r="C140" s="29">
        <v>4</v>
      </c>
      <c r="D140" s="285" t="s">
        <v>1078</v>
      </c>
      <c r="E140" s="11" t="s">
        <v>1079</v>
      </c>
      <c r="F140" s="112" t="s">
        <v>1080</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14">
      <c r="A141" s="29">
        <v>132</v>
      </c>
      <c r="B141" s="41">
        <v>769</v>
      </c>
      <c r="C141" s="29">
        <v>2</v>
      </c>
      <c r="D141" s="2" t="s">
        <v>1081</v>
      </c>
      <c r="E141" s="11" t="s">
        <v>1082</v>
      </c>
      <c r="F141" s="123" t="s">
        <v>1083</v>
      </c>
    </row>
    <row r="142" spans="1:239" ht="42">
      <c r="A142" s="29">
        <v>133</v>
      </c>
      <c r="B142" s="41" t="s">
        <v>1084</v>
      </c>
      <c r="C142" s="29">
        <v>1</v>
      </c>
      <c r="D142" s="2" t="s">
        <v>1085</v>
      </c>
      <c r="E142" s="11" t="s">
        <v>1086</v>
      </c>
      <c r="F142" s="112" t="s">
        <v>1087</v>
      </c>
    </row>
    <row r="143" spans="1:239" ht="14">
      <c r="A143" s="29">
        <v>134</v>
      </c>
      <c r="B143" s="41" t="s">
        <v>1088</v>
      </c>
      <c r="C143" s="29">
        <v>1</v>
      </c>
      <c r="D143" s="2" t="s">
        <v>1089</v>
      </c>
      <c r="E143" s="11" t="s">
        <v>1090</v>
      </c>
      <c r="F143" s="123" t="s">
        <v>1091</v>
      </c>
    </row>
    <row r="144" spans="1:239" ht="14">
      <c r="A144" s="29">
        <v>135</v>
      </c>
      <c r="B144" s="41">
        <v>773</v>
      </c>
      <c r="C144" s="29">
        <v>2</v>
      </c>
      <c r="D144" s="2" t="s">
        <v>1092</v>
      </c>
      <c r="E144" s="11" t="s">
        <v>1093</v>
      </c>
      <c r="F144" s="123" t="s">
        <v>1094</v>
      </c>
    </row>
    <row r="145" spans="1:239" ht="42">
      <c r="A145" s="29">
        <v>136</v>
      </c>
      <c r="B145" s="41" t="s">
        <v>1095</v>
      </c>
      <c r="C145" s="29">
        <v>1</v>
      </c>
      <c r="D145" s="2" t="s">
        <v>1096</v>
      </c>
      <c r="E145" s="11" t="s">
        <v>1097</v>
      </c>
      <c r="F145" s="112" t="s">
        <v>1087</v>
      </c>
    </row>
    <row r="146" spans="1:239" ht="14">
      <c r="A146" s="29">
        <v>137</v>
      </c>
      <c r="B146" s="41">
        <v>776</v>
      </c>
      <c r="C146" s="29">
        <v>3</v>
      </c>
      <c r="D146" s="2" t="s">
        <v>1098</v>
      </c>
      <c r="E146" s="11" t="s">
        <v>1099</v>
      </c>
      <c r="F146" s="123" t="s">
        <v>1100</v>
      </c>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2"/>
      <c r="BO146" s="42"/>
      <c r="BP146" s="42"/>
      <c r="BQ146" s="42"/>
      <c r="BR146" s="42"/>
      <c r="BS146" s="42"/>
      <c r="BT146" s="42"/>
      <c r="BU146" s="42"/>
      <c r="BV146" s="42"/>
      <c r="BW146" s="42"/>
      <c r="BX146" s="42"/>
      <c r="BY146" s="42"/>
      <c r="BZ146" s="42"/>
      <c r="CA146" s="42"/>
      <c r="CB146" s="42"/>
      <c r="CC146" s="42"/>
      <c r="CD146" s="42"/>
      <c r="CE146" s="42"/>
      <c r="CF146" s="42"/>
      <c r="CG146" s="42"/>
      <c r="CH146" s="42"/>
      <c r="CI146" s="42"/>
      <c r="CJ146" s="42"/>
      <c r="CK146" s="42"/>
      <c r="CL146" s="42"/>
      <c r="CM146" s="42"/>
      <c r="CN146" s="42"/>
      <c r="CO146" s="42"/>
      <c r="CP146" s="42"/>
      <c r="CQ146" s="42"/>
      <c r="CR146" s="42"/>
      <c r="CS146" s="42"/>
      <c r="CT146" s="42"/>
      <c r="CU146" s="42"/>
      <c r="CV146" s="42"/>
      <c r="CW146" s="42"/>
      <c r="CX146" s="42"/>
      <c r="CY146" s="42"/>
      <c r="CZ146" s="42"/>
      <c r="DA146" s="42"/>
      <c r="DB146" s="42"/>
      <c r="DC146" s="42"/>
      <c r="DD146" s="42"/>
      <c r="DE146" s="42"/>
      <c r="DF146" s="42"/>
      <c r="DG146" s="42"/>
      <c r="DH146" s="42"/>
      <c r="DI146" s="42"/>
      <c r="DJ146" s="42"/>
      <c r="DK146" s="42"/>
      <c r="DL146" s="42"/>
      <c r="DM146" s="42"/>
      <c r="DN146" s="42"/>
      <c r="DO146" s="42"/>
      <c r="DP146" s="42"/>
      <c r="DQ146" s="42"/>
      <c r="DR146" s="42"/>
      <c r="DS146" s="42"/>
      <c r="DT146" s="42"/>
      <c r="DU146" s="42"/>
      <c r="DV146" s="42"/>
      <c r="DW146" s="42"/>
      <c r="DX146" s="42"/>
      <c r="DY146" s="42"/>
      <c r="DZ146" s="42"/>
      <c r="EA146" s="42"/>
      <c r="EB146" s="42"/>
      <c r="EC146" s="42"/>
      <c r="ED146" s="42"/>
      <c r="EE146" s="42"/>
      <c r="EF146" s="42"/>
      <c r="EG146" s="42"/>
      <c r="EH146" s="42"/>
      <c r="EI146" s="42"/>
      <c r="EJ146" s="42"/>
      <c r="EK146" s="42"/>
      <c r="EL146" s="42"/>
      <c r="EM146" s="42"/>
      <c r="EN146" s="42"/>
      <c r="EO146" s="42"/>
      <c r="EP146" s="42"/>
      <c r="EQ146" s="42"/>
      <c r="ER146" s="42"/>
      <c r="ES146" s="42"/>
      <c r="ET146" s="42"/>
      <c r="EU146" s="42"/>
      <c r="EV146" s="42"/>
      <c r="EW146" s="42"/>
      <c r="EX146" s="42"/>
      <c r="EY146" s="42"/>
      <c r="EZ146" s="42"/>
      <c r="FA146" s="42"/>
      <c r="FB146" s="42"/>
      <c r="FC146" s="42"/>
      <c r="FD146" s="42"/>
      <c r="FE146" s="42"/>
      <c r="FF146" s="42"/>
      <c r="FG146" s="42"/>
      <c r="FH146" s="42"/>
      <c r="FI146" s="42"/>
      <c r="FJ146" s="42"/>
      <c r="FK146" s="42"/>
      <c r="FL146" s="42"/>
      <c r="FM146" s="42"/>
      <c r="FN146" s="42"/>
      <c r="FO146" s="42"/>
      <c r="FP146" s="42"/>
      <c r="FQ146" s="42"/>
      <c r="FR146" s="42"/>
      <c r="FS146" s="42"/>
      <c r="FT146" s="42"/>
      <c r="FU146" s="42"/>
      <c r="FV146" s="42"/>
      <c r="FW146" s="42"/>
      <c r="FX146" s="42"/>
      <c r="FY146" s="42"/>
      <c r="FZ146" s="42"/>
      <c r="GA146" s="42"/>
      <c r="GB146" s="42"/>
      <c r="GC146" s="42"/>
      <c r="GD146" s="42"/>
      <c r="GE146" s="42"/>
      <c r="GF146" s="42"/>
      <c r="GG146" s="42"/>
      <c r="GH146" s="42"/>
      <c r="GI146" s="42"/>
      <c r="GJ146" s="42"/>
      <c r="GK146" s="42"/>
      <c r="GL146" s="42"/>
      <c r="GM146" s="42"/>
      <c r="GN146" s="42"/>
      <c r="GO146" s="42"/>
      <c r="GP146" s="42"/>
      <c r="GQ146" s="42"/>
      <c r="GR146" s="42"/>
      <c r="GS146" s="42"/>
      <c r="GT146" s="42"/>
      <c r="GU146" s="42"/>
      <c r="GV146" s="42"/>
      <c r="GW146" s="42"/>
      <c r="GX146" s="42"/>
      <c r="GY146" s="42"/>
      <c r="GZ146" s="42"/>
      <c r="HA146" s="42"/>
      <c r="HB146" s="42"/>
      <c r="HC146" s="42"/>
      <c r="HD146" s="42"/>
      <c r="HE146" s="42"/>
      <c r="HF146" s="42"/>
      <c r="HG146" s="42"/>
      <c r="HH146" s="42"/>
      <c r="HI146" s="42"/>
      <c r="HJ146" s="42"/>
      <c r="HK146" s="42"/>
      <c r="HL146" s="42"/>
      <c r="HM146" s="42"/>
      <c r="HN146" s="42"/>
      <c r="HO146" s="42"/>
      <c r="HP146" s="42"/>
      <c r="HQ146" s="42"/>
      <c r="HR146" s="42"/>
      <c r="HS146" s="42"/>
      <c r="HT146" s="42"/>
      <c r="HU146" s="42"/>
      <c r="HV146" s="42"/>
      <c r="HW146" s="42"/>
      <c r="HX146" s="42"/>
      <c r="HY146" s="42"/>
      <c r="HZ146" s="42"/>
      <c r="IA146" s="42"/>
      <c r="IB146" s="42"/>
      <c r="IC146" s="42"/>
      <c r="ID146" s="42"/>
      <c r="IE146" s="42"/>
    </row>
    <row r="147" spans="1:239" ht="42">
      <c r="A147" s="29">
        <v>138</v>
      </c>
      <c r="B147" s="41" t="s">
        <v>1101</v>
      </c>
      <c r="C147" s="29">
        <v>1</v>
      </c>
      <c r="D147" s="2" t="s">
        <v>1102</v>
      </c>
      <c r="E147" s="11" t="s">
        <v>1103</v>
      </c>
      <c r="F147" s="112" t="s">
        <v>1087</v>
      </c>
    </row>
    <row r="148" spans="1:239" ht="14">
      <c r="A148" s="29">
        <v>139</v>
      </c>
      <c r="B148" s="41">
        <v>780</v>
      </c>
      <c r="C148" s="29">
        <v>3</v>
      </c>
      <c r="D148" s="2" t="s">
        <v>1104</v>
      </c>
      <c r="E148" s="11" t="s">
        <v>1105</v>
      </c>
      <c r="F148" s="123" t="s">
        <v>1106</v>
      </c>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2"/>
      <c r="BO148" s="42"/>
      <c r="BP148" s="42"/>
      <c r="BQ148" s="42"/>
      <c r="BR148" s="42"/>
      <c r="BS148" s="42"/>
      <c r="BT148" s="42"/>
      <c r="BU148" s="42"/>
      <c r="BV148" s="42"/>
      <c r="BW148" s="42"/>
      <c r="BX148" s="42"/>
      <c r="BY148" s="42"/>
      <c r="BZ148" s="42"/>
      <c r="CA148" s="42"/>
      <c r="CB148" s="42"/>
      <c r="CC148" s="42"/>
      <c r="CD148" s="42"/>
      <c r="CE148" s="42"/>
      <c r="CF148" s="42"/>
      <c r="CG148" s="42"/>
      <c r="CH148" s="42"/>
      <c r="CI148" s="42"/>
      <c r="CJ148" s="42"/>
      <c r="CK148" s="42"/>
      <c r="CL148" s="42"/>
      <c r="CM148" s="42"/>
      <c r="CN148" s="42"/>
      <c r="CO148" s="42"/>
      <c r="CP148" s="42"/>
      <c r="CQ148" s="42"/>
      <c r="CR148" s="42"/>
      <c r="CS148" s="42"/>
      <c r="CT148" s="42"/>
      <c r="CU148" s="42"/>
      <c r="CV148" s="42"/>
      <c r="CW148" s="42"/>
      <c r="CX148" s="42"/>
      <c r="CY148" s="42"/>
      <c r="CZ148" s="42"/>
      <c r="DA148" s="42"/>
      <c r="DB148" s="42"/>
      <c r="DC148" s="42"/>
      <c r="DD148" s="42"/>
      <c r="DE148" s="42"/>
      <c r="DF148" s="42"/>
      <c r="DG148" s="42"/>
      <c r="DH148" s="42"/>
      <c r="DI148" s="42"/>
      <c r="DJ148" s="42"/>
      <c r="DK148" s="42"/>
      <c r="DL148" s="42"/>
      <c r="DM148" s="42"/>
      <c r="DN148" s="42"/>
      <c r="DO148" s="42"/>
      <c r="DP148" s="42"/>
      <c r="DQ148" s="42"/>
      <c r="DR148" s="42"/>
      <c r="DS148" s="42"/>
      <c r="DT148" s="42"/>
      <c r="DU148" s="42"/>
      <c r="DV148" s="42"/>
      <c r="DW148" s="42"/>
      <c r="DX148" s="42"/>
      <c r="DY148" s="42"/>
      <c r="DZ148" s="42"/>
      <c r="EA148" s="42"/>
      <c r="EB148" s="42"/>
      <c r="EC148" s="42"/>
      <c r="ED148" s="42"/>
      <c r="EE148" s="42"/>
      <c r="EF148" s="42"/>
      <c r="EG148" s="42"/>
      <c r="EH148" s="42"/>
      <c r="EI148" s="42"/>
      <c r="EJ148" s="42"/>
      <c r="EK148" s="42"/>
      <c r="EL148" s="42"/>
      <c r="EM148" s="42"/>
      <c r="EN148" s="42"/>
      <c r="EO148" s="42"/>
      <c r="EP148" s="42"/>
      <c r="EQ148" s="42"/>
      <c r="ER148" s="42"/>
      <c r="ES148" s="42"/>
      <c r="ET148" s="42"/>
      <c r="EU148" s="42"/>
      <c r="EV148" s="42"/>
      <c r="EW148" s="42"/>
      <c r="EX148" s="42"/>
      <c r="EY148" s="42"/>
      <c r="EZ148" s="42"/>
      <c r="FA148" s="42"/>
      <c r="FB148" s="42"/>
      <c r="FC148" s="42"/>
      <c r="FD148" s="42"/>
      <c r="FE148" s="42"/>
      <c r="FF148" s="42"/>
      <c r="FG148" s="42"/>
      <c r="FH148" s="42"/>
      <c r="FI148" s="42"/>
      <c r="FJ148" s="42"/>
      <c r="FK148" s="42"/>
      <c r="FL148" s="42"/>
      <c r="FM148" s="42"/>
      <c r="FN148" s="42"/>
      <c r="FO148" s="42"/>
      <c r="FP148" s="42"/>
      <c r="FQ148" s="42"/>
      <c r="FR148" s="42"/>
      <c r="FS148" s="42"/>
      <c r="FT148" s="42"/>
      <c r="FU148" s="42"/>
      <c r="FV148" s="42"/>
      <c r="FW148" s="42"/>
      <c r="FX148" s="42"/>
      <c r="FY148" s="42"/>
      <c r="FZ148" s="42"/>
      <c r="GA148" s="42"/>
      <c r="GB148" s="42"/>
      <c r="GC148" s="42"/>
      <c r="GD148" s="42"/>
      <c r="GE148" s="42"/>
      <c r="GF148" s="42"/>
      <c r="GG148" s="42"/>
      <c r="GH148" s="42"/>
      <c r="GI148" s="42"/>
      <c r="GJ148" s="42"/>
      <c r="GK148" s="42"/>
      <c r="GL148" s="42"/>
      <c r="GM148" s="42"/>
      <c r="GN148" s="42"/>
      <c r="GO148" s="42"/>
      <c r="GP148" s="42"/>
      <c r="GQ148" s="42"/>
      <c r="GR148" s="42"/>
      <c r="GS148" s="42"/>
      <c r="GT148" s="42"/>
      <c r="GU148" s="42"/>
      <c r="GV148" s="42"/>
      <c r="GW148" s="42"/>
      <c r="GX148" s="42"/>
      <c r="GY148" s="42"/>
      <c r="GZ148" s="42"/>
      <c r="HA148" s="42"/>
      <c r="HB148" s="42"/>
      <c r="HC148" s="42"/>
      <c r="HD148" s="42"/>
      <c r="HE148" s="42"/>
      <c r="HF148" s="42"/>
      <c r="HG148" s="42"/>
      <c r="HH148" s="42"/>
      <c r="HI148" s="42"/>
      <c r="HJ148" s="42"/>
      <c r="HK148" s="42"/>
      <c r="HL148" s="42"/>
      <c r="HM148" s="42"/>
      <c r="HN148" s="42"/>
      <c r="HO148" s="42"/>
      <c r="HP148" s="42"/>
      <c r="HQ148" s="42"/>
      <c r="HR148" s="42"/>
      <c r="HS148" s="42"/>
      <c r="HT148" s="42"/>
      <c r="HU148" s="42"/>
      <c r="HV148" s="42"/>
      <c r="HW148" s="42"/>
      <c r="HX148" s="42"/>
      <c r="HY148" s="42"/>
      <c r="HZ148" s="42"/>
      <c r="IA148" s="42"/>
      <c r="IB148" s="42"/>
      <c r="IC148" s="42"/>
      <c r="ID148" s="42"/>
      <c r="IE148" s="42"/>
    </row>
    <row r="149" spans="1:239" ht="42">
      <c r="A149" s="29">
        <v>140</v>
      </c>
      <c r="B149" s="41" t="s">
        <v>1107</v>
      </c>
      <c r="C149" s="29">
        <v>1</v>
      </c>
      <c r="D149" s="2" t="s">
        <v>1108</v>
      </c>
      <c r="E149" s="11" t="s">
        <v>1109</v>
      </c>
      <c r="F149" s="112" t="s">
        <v>1087</v>
      </c>
    </row>
    <row r="150" spans="1:239" ht="42">
      <c r="A150" s="29">
        <v>141</v>
      </c>
      <c r="B150" s="41" t="s">
        <v>1110</v>
      </c>
      <c r="C150" s="29">
        <v>1</v>
      </c>
      <c r="D150" s="2" t="s">
        <v>1111</v>
      </c>
      <c r="E150" s="11" t="s">
        <v>1112</v>
      </c>
      <c r="F150" s="112" t="s">
        <v>136</v>
      </c>
    </row>
    <row r="151" spans="1:239" ht="14">
      <c r="A151" s="29">
        <v>142</v>
      </c>
      <c r="B151" s="41">
        <v>785</v>
      </c>
      <c r="C151" s="29">
        <v>2</v>
      </c>
      <c r="D151" s="2" t="s">
        <v>1113</v>
      </c>
      <c r="E151" s="11" t="s">
        <v>1114</v>
      </c>
      <c r="F151" s="123" t="s">
        <v>1115</v>
      </c>
    </row>
    <row r="152" spans="1:239" ht="14">
      <c r="A152" s="29">
        <v>143</v>
      </c>
      <c r="B152" s="41">
        <v>787</v>
      </c>
      <c r="C152" s="29">
        <v>2</v>
      </c>
      <c r="D152" s="2" t="s">
        <v>1116</v>
      </c>
      <c r="E152" s="11" t="s">
        <v>1117</v>
      </c>
      <c r="F152" s="123" t="s">
        <v>1115</v>
      </c>
    </row>
    <row r="153" spans="1:239" ht="14">
      <c r="A153" s="29">
        <v>144</v>
      </c>
      <c r="B153" s="41">
        <v>789</v>
      </c>
      <c r="C153" s="29">
        <v>2</v>
      </c>
      <c r="D153" s="2" t="s">
        <v>1118</v>
      </c>
      <c r="E153" s="11" t="s">
        <v>1119</v>
      </c>
      <c r="F153" s="123" t="s">
        <v>1115</v>
      </c>
    </row>
    <row r="154" spans="1:239" ht="14">
      <c r="A154" s="29">
        <v>145</v>
      </c>
      <c r="B154" s="41">
        <v>791</v>
      </c>
      <c r="C154" s="29">
        <v>2</v>
      </c>
      <c r="D154" s="2" t="s">
        <v>1120</v>
      </c>
      <c r="E154" s="11" t="s">
        <v>1121</v>
      </c>
      <c r="F154" s="123" t="s">
        <v>1122</v>
      </c>
    </row>
    <row r="155" spans="1:239" ht="28">
      <c r="A155" s="29">
        <v>146</v>
      </c>
      <c r="B155" s="41">
        <v>793</v>
      </c>
      <c r="C155" s="29">
        <v>4</v>
      </c>
      <c r="D155" s="2" t="s">
        <v>1123</v>
      </c>
      <c r="E155" s="11" t="s">
        <v>1124</v>
      </c>
      <c r="F155" s="112" t="s">
        <v>1125</v>
      </c>
    </row>
    <row r="156" spans="1:239" ht="14">
      <c r="A156" s="29">
        <v>147</v>
      </c>
      <c r="B156" s="41">
        <v>797</v>
      </c>
      <c r="C156" s="29">
        <v>2</v>
      </c>
      <c r="D156" s="2" t="s">
        <v>1126</v>
      </c>
      <c r="E156" s="11" t="s">
        <v>1127</v>
      </c>
      <c r="F156" s="123" t="s">
        <v>1122</v>
      </c>
    </row>
    <row r="157" spans="1:239" ht="28">
      <c r="A157" s="29">
        <v>148</v>
      </c>
      <c r="B157" s="41">
        <v>799</v>
      </c>
      <c r="C157" s="29">
        <v>4</v>
      </c>
      <c r="D157" s="2" t="s">
        <v>1128</v>
      </c>
      <c r="E157" s="11" t="s">
        <v>1129</v>
      </c>
      <c r="F157" s="112" t="s">
        <v>1125</v>
      </c>
    </row>
    <row r="158" spans="1:239" ht="14">
      <c r="A158" s="29">
        <v>149</v>
      </c>
      <c r="B158" s="41">
        <v>803</v>
      </c>
      <c r="C158" s="29">
        <v>2</v>
      </c>
      <c r="D158" s="2" t="s">
        <v>1130</v>
      </c>
      <c r="E158" s="11" t="s">
        <v>1131</v>
      </c>
      <c r="F158" s="123" t="s">
        <v>1083</v>
      </c>
    </row>
    <row r="159" spans="1:239" ht="14">
      <c r="A159" s="29">
        <v>150</v>
      </c>
      <c r="B159" s="41">
        <v>805</v>
      </c>
      <c r="C159" s="29">
        <v>2</v>
      </c>
      <c r="D159" s="2" t="s">
        <v>1132</v>
      </c>
      <c r="E159" s="11" t="s">
        <v>1133</v>
      </c>
      <c r="F159" s="123" t="s">
        <v>1083</v>
      </c>
    </row>
    <row r="160" spans="1:239" ht="14">
      <c r="A160" s="29">
        <v>151</v>
      </c>
      <c r="B160" s="41">
        <v>807</v>
      </c>
      <c r="C160" s="29">
        <v>2</v>
      </c>
      <c r="D160" s="2" t="s">
        <v>1134</v>
      </c>
      <c r="E160" s="11" t="s">
        <v>1135</v>
      </c>
      <c r="F160" s="123" t="s">
        <v>1083</v>
      </c>
    </row>
    <row r="161" spans="1:239" s="40" customFormat="1" ht="14">
      <c r="A161" s="29">
        <v>152</v>
      </c>
      <c r="B161" s="43">
        <v>809</v>
      </c>
      <c r="C161" s="44">
        <v>2</v>
      </c>
      <c r="D161" s="17" t="s">
        <v>1136</v>
      </c>
      <c r="E161" s="18" t="s">
        <v>1137</v>
      </c>
      <c r="F161" s="123" t="s">
        <v>1083</v>
      </c>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c r="BO161" s="47"/>
      <c r="BP161" s="47"/>
      <c r="BQ161" s="47"/>
      <c r="BR161" s="47"/>
      <c r="BS161" s="47"/>
      <c r="BT161" s="47"/>
      <c r="BU161" s="47"/>
      <c r="BV161" s="47"/>
      <c r="BW161" s="47"/>
      <c r="BX161" s="47"/>
      <c r="BY161" s="47"/>
      <c r="BZ161" s="47"/>
      <c r="CA161" s="47"/>
      <c r="CB161" s="47"/>
      <c r="CC161" s="47"/>
      <c r="CD161" s="47"/>
      <c r="CE161" s="47"/>
      <c r="CF161" s="47"/>
      <c r="CG161" s="47"/>
      <c r="CH161" s="47"/>
      <c r="CI161" s="47"/>
      <c r="CJ161" s="47"/>
      <c r="CK161" s="47"/>
      <c r="CL161" s="47"/>
      <c r="CM161" s="47"/>
      <c r="CN161" s="47"/>
      <c r="CO161" s="47"/>
      <c r="CP161" s="47"/>
      <c r="CQ161" s="47"/>
      <c r="CR161" s="47"/>
      <c r="CS161" s="47"/>
      <c r="CT161" s="47"/>
      <c r="CU161" s="47"/>
      <c r="CV161" s="47"/>
      <c r="CW161" s="47"/>
      <c r="CX161" s="47"/>
      <c r="CY161" s="47"/>
      <c r="CZ161" s="47"/>
      <c r="DA161" s="47"/>
      <c r="DB161" s="47"/>
      <c r="DC161" s="47"/>
      <c r="DD161" s="47"/>
      <c r="DE161" s="47"/>
      <c r="DF161" s="47"/>
      <c r="DG161" s="47"/>
      <c r="DH161" s="47"/>
      <c r="DI161" s="47"/>
      <c r="DJ161" s="47"/>
      <c r="DK161" s="47"/>
      <c r="DL161" s="47"/>
      <c r="DM161" s="47"/>
      <c r="DN161" s="47"/>
      <c r="DO161" s="47"/>
      <c r="DP161" s="47"/>
      <c r="DQ161" s="47"/>
      <c r="DR161" s="47"/>
      <c r="DS161" s="47"/>
      <c r="DT161" s="47"/>
      <c r="DU161" s="47"/>
      <c r="DV161" s="47"/>
      <c r="DW161" s="47"/>
      <c r="DX161" s="47"/>
      <c r="DY161" s="47"/>
      <c r="DZ161" s="47"/>
      <c r="EA161" s="47"/>
      <c r="EB161" s="47"/>
      <c r="EC161" s="47"/>
      <c r="ED161" s="47"/>
      <c r="EE161" s="47"/>
      <c r="EF161" s="47"/>
      <c r="EG161" s="47"/>
      <c r="EH161" s="47"/>
      <c r="EI161" s="47"/>
      <c r="EJ161" s="47"/>
      <c r="EK161" s="47"/>
      <c r="EL161" s="47"/>
      <c r="EM161" s="47"/>
      <c r="EN161" s="47"/>
      <c r="EO161" s="47"/>
      <c r="EP161" s="47"/>
      <c r="EQ161" s="47"/>
      <c r="ER161" s="47"/>
      <c r="ES161" s="47"/>
      <c r="ET161" s="47"/>
      <c r="EU161" s="47"/>
      <c r="EV161" s="47"/>
      <c r="EW161" s="47"/>
      <c r="EX161" s="47"/>
      <c r="EY161" s="47"/>
      <c r="EZ161" s="47"/>
      <c r="FA161" s="47"/>
      <c r="FB161" s="47"/>
      <c r="FC161" s="47"/>
      <c r="FD161" s="47"/>
      <c r="FE161" s="47"/>
      <c r="FF161" s="47"/>
      <c r="FG161" s="47"/>
      <c r="FH161" s="47"/>
      <c r="FI161" s="47"/>
      <c r="FJ161" s="47"/>
      <c r="FK161" s="47"/>
      <c r="FL161" s="47"/>
      <c r="FM161" s="47"/>
      <c r="FN161" s="47"/>
      <c r="FO161" s="47"/>
      <c r="FP161" s="47"/>
      <c r="FQ161" s="47"/>
      <c r="FR161" s="47"/>
      <c r="FS161" s="47"/>
      <c r="FT161" s="47"/>
      <c r="FU161" s="47"/>
      <c r="FV161" s="47"/>
      <c r="FW161" s="47"/>
      <c r="FX161" s="47"/>
      <c r="FY161" s="47"/>
      <c r="FZ161" s="47"/>
      <c r="GA161" s="47"/>
      <c r="GB161" s="47"/>
      <c r="GC161" s="47"/>
      <c r="GD161" s="47"/>
      <c r="GE161" s="47"/>
      <c r="GF161" s="47"/>
      <c r="GG161" s="47"/>
      <c r="GH161" s="47"/>
      <c r="GI161" s="47"/>
      <c r="GJ161" s="47"/>
      <c r="GK161" s="47"/>
      <c r="GL161" s="47"/>
      <c r="GM161" s="47"/>
      <c r="GN161" s="47"/>
      <c r="GO161" s="47"/>
      <c r="GP161" s="47"/>
      <c r="GQ161" s="47"/>
      <c r="GR161" s="47"/>
      <c r="GS161" s="47"/>
      <c r="GT161" s="47"/>
      <c r="GU161" s="47"/>
      <c r="GV161" s="47"/>
      <c r="GW161" s="47"/>
      <c r="GX161" s="47"/>
      <c r="GY161" s="47"/>
      <c r="GZ161" s="47"/>
      <c r="HA161" s="47"/>
      <c r="HB161" s="47"/>
      <c r="HC161" s="47"/>
      <c r="HD161" s="47"/>
      <c r="HE161" s="47"/>
      <c r="HF161" s="47"/>
      <c r="HG161" s="47"/>
      <c r="HH161" s="47"/>
      <c r="HI161" s="47"/>
      <c r="HJ161" s="47"/>
      <c r="HK161" s="47"/>
      <c r="HL161" s="47"/>
      <c r="HM161" s="47"/>
      <c r="HN161" s="47"/>
      <c r="HO161" s="47"/>
      <c r="HP161" s="47"/>
      <c r="HQ161" s="47"/>
      <c r="HR161" s="47"/>
      <c r="HS161" s="47"/>
      <c r="HT161" s="47"/>
      <c r="HU161" s="47"/>
      <c r="HV161" s="47"/>
      <c r="HW161" s="47"/>
      <c r="HX161" s="47"/>
      <c r="HY161" s="47"/>
      <c r="HZ161" s="47"/>
      <c r="IA161" s="47"/>
      <c r="IB161" s="47"/>
      <c r="IC161" s="47"/>
      <c r="ID161" s="47"/>
      <c r="IE161" s="47"/>
    </row>
    <row r="162" spans="1:239" ht="112">
      <c r="A162" s="29">
        <v>153</v>
      </c>
      <c r="B162" s="41" t="s">
        <v>1138</v>
      </c>
      <c r="C162" s="29">
        <v>1</v>
      </c>
      <c r="D162" s="2" t="s">
        <v>1139</v>
      </c>
      <c r="E162" s="11" t="s">
        <v>1140</v>
      </c>
      <c r="F162" s="112" t="s">
        <v>1141</v>
      </c>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2"/>
      <c r="BO162" s="42"/>
      <c r="BP162" s="42"/>
      <c r="BQ162" s="42"/>
      <c r="BR162" s="42"/>
      <c r="BS162" s="42"/>
      <c r="BT162" s="42"/>
      <c r="BU162" s="42"/>
      <c r="BV162" s="42"/>
      <c r="BW162" s="42"/>
      <c r="BX162" s="42"/>
      <c r="BY162" s="42"/>
      <c r="BZ162" s="42"/>
      <c r="CA162" s="42"/>
      <c r="CB162" s="42"/>
      <c r="CC162" s="42"/>
      <c r="CD162" s="42"/>
      <c r="CE162" s="42"/>
      <c r="CF162" s="42"/>
      <c r="CG162" s="42"/>
      <c r="CH162" s="42"/>
      <c r="CI162" s="42"/>
      <c r="CJ162" s="42"/>
      <c r="CK162" s="42"/>
      <c r="CL162" s="42"/>
      <c r="CM162" s="42"/>
      <c r="CN162" s="42"/>
      <c r="CO162" s="42"/>
      <c r="CP162" s="42"/>
      <c r="CQ162" s="42"/>
      <c r="CR162" s="42"/>
      <c r="CS162" s="42"/>
      <c r="CT162" s="42"/>
      <c r="CU162" s="42"/>
      <c r="CV162" s="42"/>
      <c r="CW162" s="42"/>
      <c r="CX162" s="42"/>
      <c r="CY162" s="42"/>
      <c r="CZ162" s="42"/>
      <c r="DA162" s="42"/>
      <c r="DB162" s="42"/>
      <c r="DC162" s="42"/>
      <c r="DD162" s="42"/>
      <c r="DE162" s="42"/>
      <c r="DF162" s="42"/>
      <c r="DG162" s="42"/>
      <c r="DH162" s="42"/>
      <c r="DI162" s="42"/>
      <c r="DJ162" s="42"/>
      <c r="DK162" s="42"/>
      <c r="DL162" s="42"/>
      <c r="DM162" s="42"/>
      <c r="DN162" s="42"/>
      <c r="DO162" s="42"/>
      <c r="DP162" s="42"/>
      <c r="DQ162" s="42"/>
      <c r="DR162" s="42"/>
      <c r="DS162" s="42"/>
      <c r="DT162" s="42"/>
      <c r="DU162" s="42"/>
      <c r="DV162" s="42"/>
      <c r="DW162" s="42"/>
      <c r="DX162" s="42"/>
      <c r="DY162" s="42"/>
      <c r="DZ162" s="42"/>
      <c r="EA162" s="42"/>
      <c r="EB162" s="42"/>
      <c r="EC162" s="42"/>
      <c r="ED162" s="42"/>
      <c r="EE162" s="42"/>
      <c r="EF162" s="42"/>
      <c r="EG162" s="42"/>
      <c r="EH162" s="42"/>
      <c r="EI162" s="42"/>
      <c r="EJ162" s="42"/>
      <c r="EK162" s="42"/>
      <c r="EL162" s="42"/>
      <c r="EM162" s="42"/>
      <c r="EN162" s="42"/>
      <c r="EO162" s="42"/>
      <c r="EP162" s="42"/>
      <c r="EQ162" s="42"/>
      <c r="ER162" s="42"/>
      <c r="ES162" s="42"/>
      <c r="ET162" s="42"/>
      <c r="EU162" s="42"/>
      <c r="EV162" s="42"/>
      <c r="EW162" s="42"/>
      <c r="EX162" s="42"/>
      <c r="EY162" s="42"/>
      <c r="EZ162" s="42"/>
      <c r="FA162" s="42"/>
      <c r="FB162" s="42"/>
      <c r="FC162" s="42"/>
      <c r="FD162" s="42"/>
      <c r="FE162" s="42"/>
      <c r="FF162" s="42"/>
      <c r="FG162" s="42"/>
      <c r="FH162" s="42"/>
      <c r="FI162" s="42"/>
      <c r="FJ162" s="42"/>
      <c r="FK162" s="42"/>
      <c r="FL162" s="42"/>
      <c r="FM162" s="42"/>
      <c r="FN162" s="42"/>
      <c r="FO162" s="42"/>
      <c r="FP162" s="42"/>
      <c r="FQ162" s="42"/>
      <c r="FR162" s="42"/>
      <c r="FS162" s="42"/>
      <c r="FT162" s="42"/>
      <c r="FU162" s="42"/>
      <c r="FV162" s="42"/>
      <c r="FW162" s="42"/>
      <c r="FX162" s="42"/>
      <c r="FY162" s="42"/>
      <c r="FZ162" s="42"/>
      <c r="GA162" s="42"/>
      <c r="GB162" s="42"/>
      <c r="GC162" s="42"/>
      <c r="GD162" s="42"/>
      <c r="GE162" s="42"/>
      <c r="GF162" s="42"/>
      <c r="GG162" s="42"/>
      <c r="GH162" s="42"/>
      <c r="GI162" s="42"/>
      <c r="GJ162" s="42"/>
      <c r="GK162" s="42"/>
      <c r="GL162" s="42"/>
      <c r="GM162" s="42"/>
      <c r="GN162" s="42"/>
      <c r="GO162" s="42"/>
      <c r="GP162" s="42"/>
      <c r="GQ162" s="42"/>
      <c r="GR162" s="42"/>
      <c r="GS162" s="42"/>
      <c r="GT162" s="42"/>
      <c r="GU162" s="42"/>
      <c r="GV162" s="42"/>
      <c r="GW162" s="42"/>
      <c r="GX162" s="42"/>
      <c r="GY162" s="42"/>
      <c r="GZ162" s="42"/>
      <c r="HA162" s="42"/>
      <c r="HB162" s="42"/>
      <c r="HC162" s="42"/>
      <c r="HD162" s="42"/>
      <c r="HE162" s="42"/>
      <c r="HF162" s="42"/>
      <c r="HG162" s="42"/>
      <c r="HH162" s="42"/>
      <c r="HI162" s="42"/>
      <c r="HJ162" s="42"/>
      <c r="HK162" s="42"/>
      <c r="HL162" s="42"/>
      <c r="HM162" s="42"/>
      <c r="HN162" s="42"/>
      <c r="HO162" s="42"/>
      <c r="HP162" s="42"/>
      <c r="HQ162" s="42"/>
      <c r="HR162" s="42"/>
      <c r="HS162" s="42"/>
      <c r="HT162" s="42"/>
      <c r="HU162" s="42"/>
      <c r="HV162" s="42"/>
      <c r="HW162" s="42"/>
      <c r="HX162" s="42"/>
      <c r="HY162" s="42"/>
      <c r="HZ162" s="42"/>
      <c r="IA162" s="42"/>
      <c r="IB162" s="42"/>
      <c r="IC162" s="42"/>
      <c r="ID162" s="42"/>
      <c r="IE162" s="42"/>
    </row>
    <row r="163" spans="1:239" ht="42">
      <c r="A163" s="29">
        <v>154</v>
      </c>
      <c r="B163" s="41">
        <v>812</v>
      </c>
      <c r="C163" s="29">
        <v>4</v>
      </c>
      <c r="D163" s="2" t="s">
        <v>1142</v>
      </c>
      <c r="E163" s="11" t="s">
        <v>1143</v>
      </c>
      <c r="F163" s="112" t="s">
        <v>1144</v>
      </c>
    </row>
    <row r="164" spans="1:239" ht="14">
      <c r="A164" s="29">
        <v>155</v>
      </c>
      <c r="B164" s="41">
        <v>816</v>
      </c>
      <c r="C164" s="29">
        <v>2</v>
      </c>
      <c r="D164" s="2" t="s">
        <v>1145</v>
      </c>
      <c r="E164" s="11" t="s">
        <v>1146</v>
      </c>
      <c r="F164" s="123" t="s">
        <v>115</v>
      </c>
    </row>
    <row r="165" spans="1:239" ht="14">
      <c r="A165" s="29">
        <v>156</v>
      </c>
      <c r="B165" s="41">
        <v>818</v>
      </c>
      <c r="C165" s="29">
        <v>2</v>
      </c>
      <c r="D165" s="2" t="s">
        <v>1147</v>
      </c>
      <c r="E165" s="11" t="s">
        <v>1148</v>
      </c>
      <c r="F165" s="123" t="s">
        <v>118</v>
      </c>
    </row>
    <row r="166" spans="1:239" ht="42">
      <c r="A166" s="29">
        <v>157</v>
      </c>
      <c r="B166" s="41" t="s">
        <v>1149</v>
      </c>
      <c r="C166" s="29">
        <v>1</v>
      </c>
      <c r="D166" s="2" t="s">
        <v>1150</v>
      </c>
      <c r="E166" s="11" t="s">
        <v>1151</v>
      </c>
      <c r="F166" s="112" t="s">
        <v>136</v>
      </c>
    </row>
    <row r="167" spans="1:239" ht="14">
      <c r="A167" s="29">
        <v>158</v>
      </c>
      <c r="B167" s="41" t="s">
        <v>1152</v>
      </c>
      <c r="C167" s="29">
        <v>1</v>
      </c>
      <c r="D167" s="2" t="s">
        <v>1153</v>
      </c>
      <c r="E167" s="11" t="s">
        <v>1154</v>
      </c>
      <c r="F167" s="123" t="s">
        <v>1155</v>
      </c>
    </row>
    <row r="168" spans="1:239" ht="14">
      <c r="A168" s="29">
        <v>159</v>
      </c>
      <c r="B168" s="41" t="s">
        <v>1156</v>
      </c>
      <c r="C168" s="29">
        <v>1</v>
      </c>
      <c r="D168" s="2" t="s">
        <v>1157</v>
      </c>
      <c r="E168" s="11" t="s">
        <v>1158</v>
      </c>
      <c r="F168" s="123" t="s">
        <v>1155</v>
      </c>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2"/>
      <c r="BO168" s="42"/>
      <c r="BP168" s="42"/>
      <c r="BQ168" s="42"/>
      <c r="BR168" s="42"/>
      <c r="BS168" s="42"/>
      <c r="BT168" s="42"/>
      <c r="BU168" s="42"/>
      <c r="BV168" s="42"/>
      <c r="BW168" s="42"/>
      <c r="BX168" s="42"/>
      <c r="BY168" s="42"/>
      <c r="BZ168" s="42"/>
      <c r="CA168" s="42"/>
      <c r="CB168" s="42"/>
      <c r="CC168" s="42"/>
      <c r="CD168" s="42"/>
      <c r="CE168" s="42"/>
      <c r="CF168" s="42"/>
      <c r="CG168" s="42"/>
      <c r="CH168" s="42"/>
      <c r="CI168" s="42"/>
      <c r="CJ168" s="42"/>
      <c r="CK168" s="42"/>
      <c r="CL168" s="42"/>
      <c r="CM168" s="42"/>
      <c r="CN168" s="42"/>
      <c r="CO168" s="42"/>
      <c r="CP168" s="42"/>
      <c r="CQ168" s="42"/>
      <c r="CR168" s="42"/>
      <c r="CS168" s="42"/>
      <c r="CT168" s="42"/>
      <c r="CU168" s="42"/>
      <c r="CV168" s="42"/>
      <c r="CW168" s="42"/>
      <c r="CX168" s="42"/>
      <c r="CY168" s="42"/>
      <c r="CZ168" s="42"/>
      <c r="DA168" s="42"/>
      <c r="DB168" s="42"/>
      <c r="DC168" s="42"/>
      <c r="DD168" s="42"/>
      <c r="DE168" s="42"/>
      <c r="DF168" s="42"/>
      <c r="DG168" s="42"/>
      <c r="DH168" s="42"/>
      <c r="DI168" s="42"/>
      <c r="DJ168" s="42"/>
      <c r="DK168" s="42"/>
      <c r="DL168" s="42"/>
      <c r="DM168" s="42"/>
      <c r="DN168" s="42"/>
      <c r="DO168" s="42"/>
      <c r="DP168" s="42"/>
      <c r="DQ168" s="42"/>
      <c r="DR168" s="42"/>
      <c r="DS168" s="42"/>
      <c r="DT168" s="42"/>
      <c r="DU168" s="42"/>
      <c r="DV168" s="42"/>
      <c r="DW168" s="42"/>
      <c r="DX168" s="42"/>
      <c r="DY168" s="42"/>
      <c r="DZ168" s="42"/>
      <c r="EA168" s="42"/>
      <c r="EB168" s="42"/>
      <c r="EC168" s="42"/>
      <c r="ED168" s="42"/>
      <c r="EE168" s="42"/>
      <c r="EF168" s="42"/>
      <c r="EG168" s="42"/>
      <c r="EH168" s="42"/>
      <c r="EI168" s="42"/>
      <c r="EJ168" s="42"/>
      <c r="EK168" s="42"/>
      <c r="EL168" s="42"/>
      <c r="EM168" s="42"/>
      <c r="EN168" s="42"/>
      <c r="EO168" s="42"/>
      <c r="EP168" s="42"/>
      <c r="EQ168" s="42"/>
      <c r="ER168" s="42"/>
      <c r="ES168" s="42"/>
      <c r="ET168" s="42"/>
      <c r="EU168" s="42"/>
      <c r="EV168" s="42"/>
      <c r="EW168" s="42"/>
      <c r="EX168" s="42"/>
      <c r="EY168" s="42"/>
      <c r="EZ168" s="42"/>
      <c r="FA168" s="42"/>
      <c r="FB168" s="42"/>
      <c r="FC168" s="42"/>
      <c r="FD168" s="42"/>
      <c r="FE168" s="42"/>
      <c r="FF168" s="42"/>
      <c r="FG168" s="42"/>
      <c r="FH168" s="42"/>
      <c r="FI168" s="42"/>
      <c r="FJ168" s="42"/>
      <c r="FK168" s="42"/>
      <c r="FL168" s="42"/>
      <c r="FM168" s="42"/>
      <c r="FN168" s="42"/>
      <c r="FO168" s="42"/>
      <c r="FP168" s="42"/>
      <c r="FQ168" s="42"/>
      <c r="FR168" s="42"/>
      <c r="FS168" s="42"/>
      <c r="FT168" s="42"/>
      <c r="FU168" s="42"/>
      <c r="FV168" s="42"/>
      <c r="FW168" s="42"/>
      <c r="FX168" s="42"/>
      <c r="FY168" s="42"/>
      <c r="FZ168" s="42"/>
      <c r="GA168" s="42"/>
      <c r="GB168" s="42"/>
      <c r="GC168" s="42"/>
      <c r="GD168" s="42"/>
      <c r="GE168" s="42"/>
      <c r="GF168" s="42"/>
      <c r="GG168" s="42"/>
      <c r="GH168" s="42"/>
      <c r="GI168" s="42"/>
      <c r="GJ168" s="42"/>
      <c r="GK168" s="42"/>
      <c r="GL168" s="42"/>
      <c r="GM168" s="42"/>
      <c r="GN168" s="42"/>
      <c r="GO168" s="42"/>
      <c r="GP168" s="42"/>
      <c r="GQ168" s="42"/>
      <c r="GR168" s="42"/>
      <c r="GS168" s="42"/>
      <c r="GT168" s="42"/>
      <c r="GU168" s="42"/>
      <c r="GV168" s="42"/>
      <c r="GW168" s="42"/>
      <c r="GX168" s="42"/>
      <c r="GY168" s="42"/>
      <c r="GZ168" s="42"/>
      <c r="HA168" s="42"/>
      <c r="HB168" s="42"/>
      <c r="HC168" s="42"/>
      <c r="HD168" s="42"/>
      <c r="HE168" s="42"/>
      <c r="HF168" s="42"/>
      <c r="HG168" s="42"/>
      <c r="HH168" s="42"/>
      <c r="HI168" s="42"/>
      <c r="HJ168" s="42"/>
      <c r="HK168" s="42"/>
      <c r="HL168" s="42"/>
      <c r="HM168" s="42"/>
      <c r="HN168" s="42"/>
      <c r="HO168" s="42"/>
      <c r="HP168" s="42"/>
      <c r="HQ168" s="42"/>
      <c r="HR168" s="42"/>
      <c r="HS168" s="42"/>
      <c r="HT168" s="42"/>
      <c r="HU168" s="42"/>
      <c r="HV168" s="42"/>
      <c r="HW168" s="42"/>
      <c r="HX168" s="42"/>
      <c r="HY168" s="42"/>
      <c r="HZ168" s="42"/>
      <c r="IA168" s="42"/>
      <c r="IB168" s="42"/>
      <c r="IC168" s="42"/>
      <c r="ID168" s="42"/>
      <c r="IE168" s="42"/>
    </row>
    <row r="169" spans="1:239" ht="28">
      <c r="A169" s="29">
        <v>160</v>
      </c>
      <c r="B169" s="41" t="s">
        <v>1159</v>
      </c>
      <c r="C169" s="29">
        <v>1</v>
      </c>
      <c r="D169" s="2" t="s">
        <v>1160</v>
      </c>
      <c r="E169" s="11" t="s">
        <v>1161</v>
      </c>
      <c r="F169" s="123" t="s">
        <v>1155</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14">
      <c r="A170" s="29">
        <v>161</v>
      </c>
      <c r="B170" s="41" t="s">
        <v>1162</v>
      </c>
      <c r="C170" s="29">
        <v>1</v>
      </c>
      <c r="D170" s="2" t="s">
        <v>1163</v>
      </c>
      <c r="E170" s="11" t="s">
        <v>1164</v>
      </c>
      <c r="F170" s="123" t="s">
        <v>1155</v>
      </c>
    </row>
    <row r="171" spans="1:239" ht="28">
      <c r="A171" s="29">
        <v>162</v>
      </c>
      <c r="B171" s="41" t="s">
        <v>1165</v>
      </c>
      <c r="C171" s="29">
        <v>1</v>
      </c>
      <c r="D171" s="285" t="s">
        <v>1166</v>
      </c>
      <c r="E171" s="11" t="s">
        <v>1167</v>
      </c>
      <c r="F171" s="123" t="s">
        <v>1155</v>
      </c>
    </row>
    <row r="172" spans="1:239" ht="28">
      <c r="A172" s="29">
        <v>163</v>
      </c>
      <c r="B172" s="41" t="s">
        <v>1168</v>
      </c>
      <c r="C172" s="29">
        <v>1</v>
      </c>
      <c r="D172" s="2" t="s">
        <v>1169</v>
      </c>
      <c r="E172" s="11" t="s">
        <v>1170</v>
      </c>
      <c r="F172" s="123" t="s">
        <v>1171</v>
      </c>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c r="BV172" s="42"/>
      <c r="BW172" s="42"/>
      <c r="BX172" s="42"/>
      <c r="BY172" s="42"/>
      <c r="BZ172" s="42"/>
      <c r="CA172" s="42"/>
      <c r="CB172" s="42"/>
      <c r="CC172" s="42"/>
      <c r="CD172" s="42"/>
      <c r="CE172" s="42"/>
      <c r="CF172" s="42"/>
      <c r="CG172" s="42"/>
      <c r="CH172" s="42"/>
      <c r="CI172" s="42"/>
      <c r="CJ172" s="42"/>
      <c r="CK172" s="42"/>
      <c r="CL172" s="42"/>
      <c r="CM172" s="42"/>
      <c r="CN172" s="42"/>
      <c r="CO172" s="42"/>
      <c r="CP172" s="42"/>
      <c r="CQ172" s="42"/>
      <c r="CR172" s="42"/>
      <c r="CS172" s="42"/>
      <c r="CT172" s="42"/>
      <c r="CU172" s="42"/>
      <c r="CV172" s="42"/>
      <c r="CW172" s="42"/>
      <c r="CX172" s="42"/>
      <c r="CY172" s="42"/>
      <c r="CZ172" s="42"/>
      <c r="DA172" s="42"/>
      <c r="DB172" s="42"/>
      <c r="DC172" s="42"/>
      <c r="DD172" s="42"/>
      <c r="DE172" s="42"/>
      <c r="DF172" s="42"/>
      <c r="DG172" s="42"/>
      <c r="DH172" s="42"/>
      <c r="DI172" s="42"/>
      <c r="DJ172" s="42"/>
      <c r="DK172" s="42"/>
      <c r="DL172" s="42"/>
      <c r="DM172" s="42"/>
      <c r="DN172" s="42"/>
      <c r="DO172" s="42"/>
      <c r="DP172" s="42"/>
      <c r="DQ172" s="42"/>
      <c r="DR172" s="42"/>
      <c r="DS172" s="42"/>
      <c r="DT172" s="42"/>
      <c r="DU172" s="42"/>
      <c r="DV172" s="42"/>
      <c r="DW172" s="42"/>
      <c r="DX172" s="42"/>
      <c r="DY172" s="42"/>
      <c r="DZ172" s="42"/>
      <c r="EA172" s="42"/>
      <c r="EB172" s="42"/>
      <c r="EC172" s="42"/>
      <c r="ED172" s="42"/>
      <c r="EE172" s="42"/>
      <c r="EF172" s="42"/>
      <c r="EG172" s="42"/>
      <c r="EH172" s="42"/>
      <c r="EI172" s="42"/>
      <c r="EJ172" s="42"/>
      <c r="EK172" s="42"/>
      <c r="EL172" s="42"/>
      <c r="EM172" s="42"/>
      <c r="EN172" s="42"/>
      <c r="EO172" s="42"/>
      <c r="EP172" s="42"/>
      <c r="EQ172" s="42"/>
      <c r="ER172" s="42"/>
      <c r="ES172" s="42"/>
      <c r="ET172" s="42"/>
      <c r="EU172" s="42"/>
      <c r="EV172" s="42"/>
      <c r="EW172" s="42"/>
      <c r="EX172" s="42"/>
      <c r="EY172" s="42"/>
      <c r="EZ172" s="42"/>
      <c r="FA172" s="42"/>
      <c r="FB172" s="42"/>
      <c r="FC172" s="42"/>
      <c r="FD172" s="42"/>
      <c r="FE172" s="42"/>
      <c r="FF172" s="42"/>
      <c r="FG172" s="42"/>
      <c r="FH172" s="42"/>
      <c r="FI172" s="42"/>
      <c r="FJ172" s="42"/>
      <c r="FK172" s="42"/>
      <c r="FL172" s="42"/>
      <c r="FM172" s="42"/>
      <c r="FN172" s="42"/>
      <c r="FO172" s="42"/>
      <c r="FP172" s="42"/>
      <c r="FQ172" s="42"/>
      <c r="FR172" s="42"/>
      <c r="FS172" s="42"/>
      <c r="FT172" s="42"/>
      <c r="FU172" s="42"/>
      <c r="FV172" s="42"/>
      <c r="FW172" s="42"/>
      <c r="FX172" s="42"/>
      <c r="FY172" s="42"/>
      <c r="FZ172" s="42"/>
      <c r="GA172" s="42"/>
      <c r="GB172" s="42"/>
      <c r="GC172" s="42"/>
      <c r="GD172" s="42"/>
      <c r="GE172" s="42"/>
      <c r="GF172" s="42"/>
      <c r="GG172" s="42"/>
      <c r="GH172" s="42"/>
      <c r="GI172" s="42"/>
      <c r="GJ172" s="42"/>
      <c r="GK172" s="42"/>
      <c r="GL172" s="42"/>
      <c r="GM172" s="42"/>
      <c r="GN172" s="42"/>
      <c r="GO172" s="42"/>
      <c r="GP172" s="42"/>
      <c r="GQ172" s="42"/>
      <c r="GR172" s="42"/>
      <c r="GS172" s="42"/>
      <c r="GT172" s="42"/>
      <c r="GU172" s="42"/>
      <c r="GV172" s="42"/>
      <c r="GW172" s="42"/>
      <c r="GX172" s="42"/>
      <c r="GY172" s="42"/>
      <c r="GZ172" s="42"/>
      <c r="HA172" s="42"/>
      <c r="HB172" s="42"/>
      <c r="HC172" s="42"/>
      <c r="HD172" s="42"/>
      <c r="HE172" s="42"/>
      <c r="HF172" s="42"/>
      <c r="HG172" s="42"/>
      <c r="HH172" s="42"/>
      <c r="HI172" s="42"/>
      <c r="HJ172" s="42"/>
      <c r="HK172" s="42"/>
      <c r="HL172" s="42"/>
      <c r="HM172" s="42"/>
      <c r="HN172" s="42"/>
      <c r="HO172" s="42"/>
      <c r="HP172" s="42"/>
      <c r="HQ172" s="42"/>
      <c r="HR172" s="42"/>
      <c r="HS172" s="42"/>
      <c r="HT172" s="42"/>
      <c r="HU172" s="42"/>
      <c r="HV172" s="42"/>
      <c r="HW172" s="42"/>
      <c r="HX172" s="42"/>
      <c r="HY172" s="42"/>
      <c r="HZ172" s="42"/>
      <c r="IA172" s="42"/>
      <c r="IB172" s="42"/>
      <c r="IC172" s="42"/>
      <c r="ID172" s="42"/>
      <c r="IE172" s="42"/>
    </row>
    <row r="173" spans="1:239" ht="28">
      <c r="A173" s="29">
        <v>164</v>
      </c>
      <c r="B173" s="41" t="s">
        <v>1172</v>
      </c>
      <c r="C173" s="29">
        <v>1</v>
      </c>
      <c r="D173" s="2" t="s">
        <v>1173</v>
      </c>
      <c r="E173" s="11" t="s">
        <v>1174</v>
      </c>
      <c r="F173" s="123" t="s">
        <v>1155</v>
      </c>
    </row>
    <row r="174" spans="1:239" ht="14">
      <c r="A174" s="29">
        <v>165</v>
      </c>
      <c r="B174" s="41" t="s">
        <v>1175</v>
      </c>
      <c r="C174" s="29">
        <v>1</v>
      </c>
      <c r="D174" s="2" t="s">
        <v>1176</v>
      </c>
      <c r="E174" s="11" t="s">
        <v>1177</v>
      </c>
      <c r="F174" s="123" t="s">
        <v>1155</v>
      </c>
    </row>
    <row r="175" spans="1:239" ht="14">
      <c r="A175" s="29">
        <v>166</v>
      </c>
      <c r="B175" s="41">
        <v>829</v>
      </c>
      <c r="C175" s="29">
        <v>2</v>
      </c>
      <c r="D175" s="2" t="s">
        <v>1178</v>
      </c>
      <c r="E175" s="11" t="s">
        <v>1179</v>
      </c>
      <c r="F175" s="123" t="s">
        <v>1115</v>
      </c>
    </row>
    <row r="176" spans="1:239" ht="28">
      <c r="A176" s="29">
        <v>167</v>
      </c>
      <c r="B176" s="41" t="s">
        <v>1180</v>
      </c>
      <c r="C176" s="29">
        <v>1</v>
      </c>
      <c r="D176" s="2" t="s">
        <v>1181</v>
      </c>
      <c r="E176" s="11" t="s">
        <v>1182</v>
      </c>
      <c r="F176" s="112" t="s">
        <v>1183</v>
      </c>
    </row>
    <row r="177" spans="1:239" ht="42">
      <c r="A177" s="29">
        <v>168</v>
      </c>
      <c r="B177" s="41" t="s">
        <v>1184</v>
      </c>
      <c r="C177" s="29">
        <v>1</v>
      </c>
      <c r="D177" s="2" t="s">
        <v>1185</v>
      </c>
      <c r="E177" s="11" t="s">
        <v>1186</v>
      </c>
      <c r="F177" s="112" t="s">
        <v>136</v>
      </c>
    </row>
    <row r="178" spans="1:239" ht="14">
      <c r="A178" s="29">
        <v>169</v>
      </c>
      <c r="B178" s="41" t="s">
        <v>1187</v>
      </c>
      <c r="C178" s="29">
        <v>1</v>
      </c>
      <c r="D178" s="2" t="s">
        <v>1188</v>
      </c>
      <c r="E178" s="11" t="s">
        <v>1189</v>
      </c>
      <c r="F178" s="123" t="s">
        <v>1155</v>
      </c>
    </row>
    <row r="179" spans="1:239" ht="28">
      <c r="A179" s="29">
        <v>170</v>
      </c>
      <c r="B179" s="41" t="s">
        <v>1190</v>
      </c>
      <c r="C179" s="29">
        <v>1</v>
      </c>
      <c r="D179" s="2" t="s">
        <v>1191</v>
      </c>
      <c r="E179" s="11" t="s">
        <v>1192</v>
      </c>
      <c r="F179" s="123" t="s">
        <v>1171</v>
      </c>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2"/>
      <c r="BO179" s="42"/>
      <c r="BP179" s="42"/>
      <c r="BQ179" s="42"/>
      <c r="BR179" s="42"/>
      <c r="BS179" s="42"/>
      <c r="BT179" s="42"/>
      <c r="BU179" s="42"/>
      <c r="BV179" s="42"/>
      <c r="BW179" s="42"/>
      <c r="BX179" s="42"/>
      <c r="BY179" s="42"/>
      <c r="BZ179" s="42"/>
      <c r="CA179" s="42"/>
      <c r="CB179" s="42"/>
      <c r="CC179" s="42"/>
      <c r="CD179" s="42"/>
      <c r="CE179" s="42"/>
      <c r="CF179" s="42"/>
      <c r="CG179" s="42"/>
      <c r="CH179" s="42"/>
      <c r="CI179" s="42"/>
      <c r="CJ179" s="42"/>
      <c r="CK179" s="42"/>
      <c r="CL179" s="42"/>
      <c r="CM179" s="42"/>
      <c r="CN179" s="42"/>
      <c r="CO179" s="42"/>
      <c r="CP179" s="42"/>
      <c r="CQ179" s="42"/>
      <c r="CR179" s="42"/>
      <c r="CS179" s="42"/>
      <c r="CT179" s="42"/>
      <c r="CU179" s="42"/>
      <c r="CV179" s="42"/>
      <c r="CW179" s="42"/>
      <c r="CX179" s="42"/>
      <c r="CY179" s="42"/>
      <c r="CZ179" s="42"/>
      <c r="DA179" s="42"/>
      <c r="DB179" s="42"/>
      <c r="DC179" s="42"/>
      <c r="DD179" s="42"/>
      <c r="DE179" s="42"/>
      <c r="DF179" s="42"/>
      <c r="DG179" s="42"/>
      <c r="DH179" s="42"/>
      <c r="DI179" s="42"/>
      <c r="DJ179" s="42"/>
      <c r="DK179" s="42"/>
      <c r="DL179" s="42"/>
      <c r="DM179" s="42"/>
      <c r="DN179" s="42"/>
      <c r="DO179" s="42"/>
      <c r="DP179" s="42"/>
      <c r="DQ179" s="42"/>
      <c r="DR179" s="42"/>
      <c r="DS179" s="42"/>
      <c r="DT179" s="42"/>
      <c r="DU179" s="42"/>
      <c r="DV179" s="42"/>
      <c r="DW179" s="42"/>
      <c r="DX179" s="42"/>
      <c r="DY179" s="42"/>
      <c r="DZ179" s="42"/>
      <c r="EA179" s="42"/>
      <c r="EB179" s="42"/>
      <c r="EC179" s="42"/>
      <c r="ED179" s="42"/>
      <c r="EE179" s="42"/>
      <c r="EF179" s="42"/>
      <c r="EG179" s="42"/>
      <c r="EH179" s="42"/>
      <c r="EI179" s="42"/>
      <c r="EJ179" s="42"/>
      <c r="EK179" s="42"/>
      <c r="EL179" s="42"/>
      <c r="EM179" s="42"/>
      <c r="EN179" s="42"/>
      <c r="EO179" s="42"/>
      <c r="EP179" s="42"/>
      <c r="EQ179" s="42"/>
      <c r="ER179" s="42"/>
      <c r="ES179" s="42"/>
      <c r="ET179" s="42"/>
      <c r="EU179" s="42"/>
      <c r="EV179" s="42"/>
      <c r="EW179" s="42"/>
      <c r="EX179" s="42"/>
      <c r="EY179" s="42"/>
      <c r="EZ179" s="42"/>
      <c r="FA179" s="42"/>
      <c r="FB179" s="42"/>
      <c r="FC179" s="42"/>
      <c r="FD179" s="42"/>
      <c r="FE179" s="42"/>
      <c r="FF179" s="42"/>
      <c r="FG179" s="42"/>
      <c r="FH179" s="42"/>
      <c r="FI179" s="42"/>
      <c r="FJ179" s="42"/>
      <c r="FK179" s="42"/>
      <c r="FL179" s="42"/>
      <c r="FM179" s="42"/>
      <c r="FN179" s="42"/>
      <c r="FO179" s="42"/>
      <c r="FP179" s="42"/>
      <c r="FQ179" s="42"/>
      <c r="FR179" s="42"/>
      <c r="FS179" s="42"/>
      <c r="FT179" s="42"/>
      <c r="FU179" s="42"/>
      <c r="FV179" s="42"/>
      <c r="FW179" s="42"/>
      <c r="FX179" s="42"/>
      <c r="FY179" s="42"/>
      <c r="FZ179" s="42"/>
      <c r="GA179" s="42"/>
      <c r="GB179" s="42"/>
      <c r="GC179" s="42"/>
      <c r="GD179" s="42"/>
      <c r="GE179" s="42"/>
      <c r="GF179" s="42"/>
      <c r="GG179" s="42"/>
      <c r="GH179" s="42"/>
      <c r="GI179" s="42"/>
      <c r="GJ179" s="42"/>
      <c r="GK179" s="42"/>
      <c r="GL179" s="42"/>
      <c r="GM179" s="42"/>
      <c r="GN179" s="42"/>
      <c r="GO179" s="42"/>
      <c r="GP179" s="42"/>
      <c r="GQ179" s="42"/>
      <c r="GR179" s="42"/>
      <c r="GS179" s="42"/>
      <c r="GT179" s="42"/>
      <c r="GU179" s="42"/>
      <c r="GV179" s="42"/>
      <c r="GW179" s="42"/>
      <c r="GX179" s="42"/>
      <c r="GY179" s="42"/>
      <c r="GZ179" s="42"/>
      <c r="HA179" s="42"/>
      <c r="HB179" s="42"/>
      <c r="HC179" s="42"/>
      <c r="HD179" s="42"/>
      <c r="HE179" s="42"/>
      <c r="HF179" s="42"/>
      <c r="HG179" s="42"/>
      <c r="HH179" s="42"/>
      <c r="HI179" s="42"/>
      <c r="HJ179" s="42"/>
      <c r="HK179" s="42"/>
      <c r="HL179" s="42"/>
      <c r="HM179" s="42"/>
      <c r="HN179" s="42"/>
      <c r="HO179" s="42"/>
      <c r="HP179" s="42"/>
      <c r="HQ179" s="42"/>
      <c r="HR179" s="42"/>
      <c r="HS179" s="42"/>
      <c r="HT179" s="42"/>
      <c r="HU179" s="42"/>
      <c r="HV179" s="42"/>
      <c r="HW179" s="42"/>
      <c r="HX179" s="42"/>
      <c r="HY179" s="42"/>
      <c r="HZ179" s="42"/>
      <c r="IA179" s="42"/>
      <c r="IB179" s="42"/>
      <c r="IC179" s="42"/>
      <c r="ID179" s="42"/>
      <c r="IE179" s="42"/>
    </row>
    <row r="180" spans="1:239" ht="14">
      <c r="A180" s="29">
        <v>171</v>
      </c>
      <c r="B180" s="41" t="s">
        <v>1193</v>
      </c>
      <c r="C180" s="29">
        <v>1</v>
      </c>
      <c r="D180" s="2" t="s">
        <v>1194</v>
      </c>
      <c r="E180" s="11" t="s">
        <v>1195</v>
      </c>
      <c r="F180" s="123" t="s">
        <v>1155</v>
      </c>
    </row>
    <row r="181" spans="1:239" ht="14">
      <c r="A181" s="29">
        <v>172</v>
      </c>
      <c r="B181" s="41" t="s">
        <v>1196</v>
      </c>
      <c r="C181" s="29">
        <v>1</v>
      </c>
      <c r="D181" s="2" t="s">
        <v>1197</v>
      </c>
      <c r="E181" s="11" t="s">
        <v>1198</v>
      </c>
      <c r="F181" s="123" t="s">
        <v>1155</v>
      </c>
    </row>
    <row r="182" spans="1:239" ht="14">
      <c r="A182" s="29">
        <v>173</v>
      </c>
      <c r="B182" s="41" t="s">
        <v>1199</v>
      </c>
      <c r="C182" s="29">
        <v>1</v>
      </c>
      <c r="D182" s="2" t="s">
        <v>1200</v>
      </c>
      <c r="E182" s="11" t="s">
        <v>1201</v>
      </c>
      <c r="F182" s="123" t="s">
        <v>1155</v>
      </c>
    </row>
    <row r="183" spans="1:239" ht="42">
      <c r="A183" s="29">
        <v>174</v>
      </c>
      <c r="B183" s="41" t="s">
        <v>1202</v>
      </c>
      <c r="C183" s="29">
        <v>1</v>
      </c>
      <c r="D183" s="285" t="s">
        <v>1203</v>
      </c>
      <c r="E183" s="11" t="s">
        <v>1204</v>
      </c>
      <c r="F183" s="112" t="s">
        <v>136</v>
      </c>
    </row>
    <row r="184" spans="1:239" ht="28">
      <c r="A184" s="29">
        <v>175</v>
      </c>
      <c r="B184" s="41" t="s">
        <v>1205</v>
      </c>
      <c r="C184" s="29">
        <v>1</v>
      </c>
      <c r="D184" s="285" t="s">
        <v>1206</v>
      </c>
      <c r="E184" s="11" t="s">
        <v>1207</v>
      </c>
      <c r="F184" s="123" t="s">
        <v>1155</v>
      </c>
    </row>
    <row r="185" spans="1:239" ht="14">
      <c r="A185" s="29">
        <v>176</v>
      </c>
      <c r="B185" s="41" t="s">
        <v>1208</v>
      </c>
      <c r="C185" s="29">
        <v>1</v>
      </c>
      <c r="D185" s="2" t="s">
        <v>1209</v>
      </c>
      <c r="E185" s="11" t="s">
        <v>1210</v>
      </c>
      <c r="F185" s="123" t="s">
        <v>1155</v>
      </c>
    </row>
    <row r="186" spans="1:239" ht="14">
      <c r="A186" s="29">
        <v>177</v>
      </c>
      <c r="B186" s="41" t="s">
        <v>1211</v>
      </c>
      <c r="C186" s="29">
        <v>1</v>
      </c>
      <c r="D186" s="2" t="s">
        <v>1212</v>
      </c>
      <c r="E186" s="11" t="s">
        <v>1213</v>
      </c>
      <c r="F186" s="123" t="s">
        <v>1155</v>
      </c>
    </row>
    <row r="187" spans="1:239" ht="42">
      <c r="A187" s="29">
        <v>178</v>
      </c>
      <c r="B187" s="41" t="s">
        <v>1214</v>
      </c>
      <c r="C187" s="29">
        <v>1</v>
      </c>
      <c r="D187" s="285" t="s">
        <v>1215</v>
      </c>
      <c r="E187" s="11" t="s">
        <v>1216</v>
      </c>
      <c r="F187" s="112" t="s">
        <v>136</v>
      </c>
    </row>
    <row r="188" spans="1:239" ht="28">
      <c r="A188" s="29">
        <v>179</v>
      </c>
      <c r="B188" s="41" t="s">
        <v>1217</v>
      </c>
      <c r="C188" s="29">
        <v>1</v>
      </c>
      <c r="D188" s="285" t="s">
        <v>1218</v>
      </c>
      <c r="E188" s="11" t="s">
        <v>1219</v>
      </c>
      <c r="F188" s="123" t="s">
        <v>1155</v>
      </c>
    </row>
    <row r="189" spans="1:239" ht="28">
      <c r="A189" s="29">
        <v>180</v>
      </c>
      <c r="B189" s="41" t="s">
        <v>1220</v>
      </c>
      <c r="C189" s="29">
        <v>1</v>
      </c>
      <c r="D189" s="285" t="s">
        <v>1221</v>
      </c>
      <c r="E189" s="11" t="s">
        <v>1222</v>
      </c>
      <c r="F189" s="123" t="s">
        <v>1155</v>
      </c>
    </row>
    <row r="190" spans="1:239" ht="42">
      <c r="A190" s="29">
        <v>181</v>
      </c>
      <c r="B190" s="41" t="s">
        <v>1223</v>
      </c>
      <c r="C190" s="29">
        <v>1</v>
      </c>
      <c r="D190" s="2" t="s">
        <v>1224</v>
      </c>
      <c r="E190" s="11" t="s">
        <v>1225</v>
      </c>
      <c r="F190" s="112" t="s">
        <v>136</v>
      </c>
    </row>
    <row r="191" spans="1:239" ht="14">
      <c r="A191" s="29">
        <v>182</v>
      </c>
      <c r="B191" s="41" t="s">
        <v>1226</v>
      </c>
      <c r="C191" s="29">
        <v>1</v>
      </c>
      <c r="D191" s="2" t="s">
        <v>1227</v>
      </c>
      <c r="E191" s="11" t="s">
        <v>1228</v>
      </c>
      <c r="F191" s="123" t="s">
        <v>1155</v>
      </c>
    </row>
    <row r="192" spans="1:239" ht="30.75" customHeight="1">
      <c r="A192" s="29">
        <v>183</v>
      </c>
      <c r="B192" s="41" t="s">
        <v>1229</v>
      </c>
      <c r="C192" s="29">
        <v>1</v>
      </c>
      <c r="D192" s="2" t="s">
        <v>1230</v>
      </c>
      <c r="E192" s="11" t="s">
        <v>1231</v>
      </c>
      <c r="F192" s="123" t="s">
        <v>1171</v>
      </c>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2"/>
      <c r="BO192" s="42"/>
      <c r="BP192" s="42"/>
      <c r="BQ192" s="42"/>
      <c r="BR192" s="42"/>
      <c r="BS192" s="42"/>
      <c r="BT192" s="42"/>
      <c r="BU192" s="42"/>
      <c r="BV192" s="42"/>
      <c r="BW192" s="42"/>
      <c r="BX192" s="42"/>
      <c r="BY192" s="42"/>
      <c r="BZ192" s="42"/>
      <c r="CA192" s="42"/>
      <c r="CB192" s="42"/>
      <c r="CC192" s="42"/>
      <c r="CD192" s="42"/>
      <c r="CE192" s="42"/>
      <c r="CF192" s="42"/>
      <c r="CG192" s="42"/>
      <c r="CH192" s="42"/>
      <c r="CI192" s="42"/>
      <c r="CJ192" s="42"/>
      <c r="CK192" s="42"/>
      <c r="CL192" s="42"/>
      <c r="CM192" s="42"/>
      <c r="CN192" s="42"/>
      <c r="CO192" s="42"/>
      <c r="CP192" s="42"/>
      <c r="CQ192" s="42"/>
      <c r="CR192" s="42"/>
      <c r="CS192" s="42"/>
      <c r="CT192" s="42"/>
      <c r="CU192" s="42"/>
      <c r="CV192" s="42"/>
      <c r="CW192" s="42"/>
      <c r="CX192" s="42"/>
      <c r="CY192" s="42"/>
      <c r="CZ192" s="42"/>
      <c r="DA192" s="42"/>
      <c r="DB192" s="42"/>
      <c r="DC192" s="42"/>
      <c r="DD192" s="42"/>
      <c r="DE192" s="42"/>
      <c r="DF192" s="42"/>
      <c r="DG192" s="42"/>
      <c r="DH192" s="42"/>
      <c r="DI192" s="42"/>
      <c r="DJ192" s="42"/>
      <c r="DK192" s="42"/>
      <c r="DL192" s="42"/>
      <c r="DM192" s="42"/>
      <c r="DN192" s="42"/>
      <c r="DO192" s="42"/>
      <c r="DP192" s="42"/>
      <c r="DQ192" s="42"/>
      <c r="DR192" s="42"/>
      <c r="DS192" s="42"/>
      <c r="DT192" s="42"/>
      <c r="DU192" s="42"/>
      <c r="DV192" s="42"/>
      <c r="DW192" s="42"/>
      <c r="DX192" s="42"/>
      <c r="DY192" s="42"/>
      <c r="DZ192" s="42"/>
      <c r="EA192" s="42"/>
      <c r="EB192" s="42"/>
      <c r="EC192" s="42"/>
      <c r="ED192" s="42"/>
      <c r="EE192" s="42"/>
      <c r="EF192" s="42"/>
      <c r="EG192" s="42"/>
      <c r="EH192" s="42"/>
      <c r="EI192" s="42"/>
      <c r="EJ192" s="42"/>
      <c r="EK192" s="42"/>
      <c r="EL192" s="42"/>
      <c r="EM192" s="42"/>
      <c r="EN192" s="42"/>
      <c r="EO192" s="42"/>
      <c r="EP192" s="42"/>
      <c r="EQ192" s="42"/>
      <c r="ER192" s="42"/>
      <c r="ES192" s="42"/>
      <c r="ET192" s="42"/>
      <c r="EU192" s="42"/>
      <c r="EV192" s="42"/>
      <c r="EW192" s="42"/>
      <c r="EX192" s="42"/>
      <c r="EY192" s="42"/>
      <c r="EZ192" s="42"/>
      <c r="FA192" s="42"/>
      <c r="FB192" s="42"/>
      <c r="FC192" s="42"/>
      <c r="FD192" s="42"/>
      <c r="FE192" s="42"/>
      <c r="FF192" s="42"/>
      <c r="FG192" s="42"/>
      <c r="FH192" s="42"/>
      <c r="FI192" s="42"/>
      <c r="FJ192" s="42"/>
      <c r="FK192" s="42"/>
      <c r="FL192" s="42"/>
      <c r="FM192" s="42"/>
      <c r="FN192" s="42"/>
      <c r="FO192" s="42"/>
      <c r="FP192" s="42"/>
      <c r="FQ192" s="42"/>
      <c r="FR192" s="42"/>
      <c r="FS192" s="42"/>
      <c r="FT192" s="42"/>
      <c r="FU192" s="42"/>
      <c r="FV192" s="42"/>
      <c r="FW192" s="42"/>
      <c r="FX192" s="42"/>
      <c r="FY192" s="42"/>
      <c r="FZ192" s="42"/>
      <c r="GA192" s="42"/>
      <c r="GB192" s="42"/>
      <c r="GC192" s="42"/>
      <c r="GD192" s="42"/>
      <c r="GE192" s="42"/>
      <c r="GF192" s="42"/>
      <c r="GG192" s="42"/>
      <c r="GH192" s="42"/>
      <c r="GI192" s="42"/>
      <c r="GJ192" s="42"/>
      <c r="GK192" s="42"/>
      <c r="GL192" s="42"/>
      <c r="GM192" s="42"/>
      <c r="GN192" s="42"/>
      <c r="GO192" s="42"/>
      <c r="GP192" s="42"/>
      <c r="GQ192" s="42"/>
      <c r="GR192" s="42"/>
      <c r="GS192" s="42"/>
      <c r="GT192" s="42"/>
      <c r="GU192" s="42"/>
      <c r="GV192" s="42"/>
      <c r="GW192" s="42"/>
      <c r="GX192" s="42"/>
      <c r="GY192" s="42"/>
      <c r="GZ192" s="42"/>
      <c r="HA192" s="42"/>
      <c r="HB192" s="42"/>
      <c r="HC192" s="42"/>
      <c r="HD192" s="42"/>
      <c r="HE192" s="42"/>
      <c r="HF192" s="42"/>
      <c r="HG192" s="42"/>
      <c r="HH192" s="42"/>
      <c r="HI192" s="42"/>
      <c r="HJ192" s="42"/>
      <c r="HK192" s="42"/>
      <c r="HL192" s="42"/>
      <c r="HM192" s="42"/>
      <c r="HN192" s="42"/>
      <c r="HO192" s="42"/>
      <c r="HP192" s="42"/>
      <c r="HQ192" s="42"/>
      <c r="HR192" s="42"/>
      <c r="HS192" s="42"/>
      <c r="HT192" s="42"/>
      <c r="HU192" s="42"/>
      <c r="HV192" s="42"/>
      <c r="HW192" s="42"/>
      <c r="HX192" s="42"/>
      <c r="HY192" s="42"/>
      <c r="HZ192" s="42"/>
      <c r="IA192" s="42"/>
      <c r="IB192" s="42"/>
      <c r="IC192" s="42"/>
      <c r="ID192" s="42"/>
      <c r="IE192" s="42"/>
    </row>
    <row r="193" spans="1:239" ht="14">
      <c r="A193" s="29">
        <v>184</v>
      </c>
      <c r="B193" s="41" t="s">
        <v>1232</v>
      </c>
      <c r="C193" s="29">
        <v>1</v>
      </c>
      <c r="D193" s="2" t="s">
        <v>1233</v>
      </c>
      <c r="E193" s="11" t="s">
        <v>1234</v>
      </c>
      <c r="F193" s="123" t="s">
        <v>1155</v>
      </c>
    </row>
    <row r="194" spans="1:239" ht="14">
      <c r="A194" s="29">
        <v>185</v>
      </c>
      <c r="B194" s="41" t="s">
        <v>1235</v>
      </c>
      <c r="C194" s="29">
        <v>1</v>
      </c>
      <c r="D194" s="2" t="s">
        <v>1236</v>
      </c>
      <c r="E194" s="11" t="s">
        <v>1237</v>
      </c>
      <c r="F194" s="123" t="s">
        <v>1155</v>
      </c>
    </row>
    <row r="195" spans="1:239" ht="14">
      <c r="A195" s="29">
        <v>186</v>
      </c>
      <c r="B195" s="41" t="s">
        <v>1238</v>
      </c>
      <c r="C195" s="29">
        <v>1</v>
      </c>
      <c r="D195" s="2" t="s">
        <v>1239</v>
      </c>
      <c r="E195" s="11" t="s">
        <v>1240</v>
      </c>
      <c r="F195" s="123" t="s">
        <v>1155</v>
      </c>
    </row>
    <row r="196" spans="1:239" ht="28">
      <c r="A196" s="29">
        <v>187</v>
      </c>
      <c r="B196" s="41" t="s">
        <v>1241</v>
      </c>
      <c r="C196" s="29">
        <v>1</v>
      </c>
      <c r="D196" s="285" t="s">
        <v>1242</v>
      </c>
      <c r="E196" s="11" t="s">
        <v>1243</v>
      </c>
      <c r="F196" s="123" t="s">
        <v>1155</v>
      </c>
    </row>
    <row r="197" spans="1:239" ht="28">
      <c r="A197" s="29">
        <v>188</v>
      </c>
      <c r="B197" s="41" t="s">
        <v>1244</v>
      </c>
      <c r="C197" s="29">
        <v>1</v>
      </c>
      <c r="D197" s="285" t="s">
        <v>1245</v>
      </c>
      <c r="E197" s="11" t="s">
        <v>1246</v>
      </c>
      <c r="F197" s="123" t="s">
        <v>1155</v>
      </c>
    </row>
    <row r="198" spans="1:239" ht="14">
      <c r="A198" s="29">
        <v>189</v>
      </c>
      <c r="B198" s="41" t="s">
        <v>1247</v>
      </c>
      <c r="C198" s="29">
        <v>1</v>
      </c>
      <c r="D198" s="2" t="s">
        <v>1248</v>
      </c>
      <c r="E198" s="11" t="s">
        <v>1249</v>
      </c>
      <c r="F198" s="123" t="s">
        <v>1155</v>
      </c>
    </row>
    <row r="199" spans="1:239" s="40" customFormat="1" ht="28">
      <c r="A199" s="44">
        <v>190</v>
      </c>
      <c r="B199" s="43" t="s">
        <v>1250</v>
      </c>
      <c r="C199" s="44">
        <v>1</v>
      </c>
      <c r="D199" s="17" t="s">
        <v>1251</v>
      </c>
      <c r="E199" s="18" t="s">
        <v>1252</v>
      </c>
      <c r="F199" s="112" t="s">
        <v>1171</v>
      </c>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c r="BM199" s="47"/>
      <c r="BN199" s="47"/>
      <c r="BO199" s="47"/>
      <c r="BP199" s="47"/>
      <c r="BQ199" s="47"/>
      <c r="BR199" s="47"/>
      <c r="BS199" s="47"/>
      <c r="BT199" s="47"/>
      <c r="BU199" s="47"/>
      <c r="BV199" s="47"/>
      <c r="BW199" s="47"/>
      <c r="BX199" s="47"/>
      <c r="BY199" s="47"/>
      <c r="BZ199" s="47"/>
      <c r="CA199" s="47"/>
      <c r="CB199" s="47"/>
      <c r="CC199" s="47"/>
      <c r="CD199" s="47"/>
      <c r="CE199" s="47"/>
      <c r="CF199" s="47"/>
      <c r="CG199" s="47"/>
      <c r="CH199" s="47"/>
      <c r="CI199" s="47"/>
      <c r="CJ199" s="47"/>
      <c r="CK199" s="47"/>
      <c r="CL199" s="47"/>
      <c r="CM199" s="47"/>
      <c r="CN199" s="47"/>
      <c r="CO199" s="47"/>
      <c r="CP199" s="47"/>
      <c r="CQ199" s="47"/>
      <c r="CR199" s="47"/>
      <c r="CS199" s="47"/>
      <c r="CT199" s="47"/>
      <c r="CU199" s="47"/>
      <c r="CV199" s="47"/>
      <c r="CW199" s="47"/>
      <c r="CX199" s="47"/>
      <c r="CY199" s="47"/>
      <c r="CZ199" s="47"/>
      <c r="DA199" s="47"/>
      <c r="DB199" s="47"/>
      <c r="DC199" s="47"/>
      <c r="DD199" s="47"/>
      <c r="DE199" s="47"/>
      <c r="DF199" s="47"/>
      <c r="DG199" s="47"/>
      <c r="DH199" s="47"/>
      <c r="DI199" s="47"/>
      <c r="DJ199" s="47"/>
      <c r="DK199" s="47"/>
      <c r="DL199" s="47"/>
      <c r="DM199" s="47"/>
      <c r="DN199" s="47"/>
      <c r="DO199" s="47"/>
      <c r="DP199" s="47"/>
      <c r="DQ199" s="47"/>
      <c r="DR199" s="47"/>
      <c r="DS199" s="47"/>
      <c r="DT199" s="47"/>
      <c r="DU199" s="47"/>
      <c r="DV199" s="47"/>
      <c r="DW199" s="47"/>
      <c r="DX199" s="47"/>
      <c r="DY199" s="47"/>
      <c r="DZ199" s="47"/>
      <c r="EA199" s="47"/>
      <c r="EB199" s="47"/>
      <c r="EC199" s="47"/>
      <c r="ED199" s="47"/>
      <c r="EE199" s="47"/>
      <c r="EF199" s="47"/>
      <c r="EG199" s="47"/>
      <c r="EH199" s="47"/>
      <c r="EI199" s="47"/>
      <c r="EJ199" s="47"/>
      <c r="EK199" s="47"/>
      <c r="EL199" s="47"/>
      <c r="EM199" s="47"/>
      <c r="EN199" s="47"/>
      <c r="EO199" s="47"/>
      <c r="EP199" s="47"/>
      <c r="EQ199" s="47"/>
      <c r="ER199" s="47"/>
      <c r="ES199" s="47"/>
      <c r="ET199" s="47"/>
      <c r="EU199" s="47"/>
      <c r="EV199" s="47"/>
      <c r="EW199" s="47"/>
      <c r="EX199" s="47"/>
      <c r="EY199" s="47"/>
      <c r="EZ199" s="47"/>
      <c r="FA199" s="47"/>
      <c r="FB199" s="47"/>
      <c r="FC199" s="47"/>
      <c r="FD199" s="47"/>
      <c r="FE199" s="47"/>
      <c r="FF199" s="47"/>
      <c r="FG199" s="47"/>
      <c r="FH199" s="47"/>
      <c r="FI199" s="47"/>
      <c r="FJ199" s="47"/>
      <c r="FK199" s="47"/>
      <c r="FL199" s="47"/>
      <c r="FM199" s="47"/>
      <c r="FN199" s="47"/>
      <c r="FO199" s="47"/>
      <c r="FP199" s="47"/>
      <c r="FQ199" s="47"/>
      <c r="FR199" s="47"/>
      <c r="FS199" s="47"/>
      <c r="FT199" s="47"/>
      <c r="FU199" s="47"/>
      <c r="FV199" s="47"/>
      <c r="FW199" s="47"/>
      <c r="FX199" s="47"/>
      <c r="FY199" s="47"/>
      <c r="FZ199" s="47"/>
      <c r="GA199" s="47"/>
      <c r="GB199" s="47"/>
      <c r="GC199" s="47"/>
      <c r="GD199" s="47"/>
      <c r="GE199" s="47"/>
      <c r="GF199" s="47"/>
      <c r="GG199" s="47"/>
      <c r="GH199" s="47"/>
      <c r="GI199" s="47"/>
      <c r="GJ199" s="47"/>
      <c r="GK199" s="47"/>
      <c r="GL199" s="47"/>
      <c r="GM199" s="47"/>
      <c r="GN199" s="47"/>
      <c r="GO199" s="47"/>
      <c r="GP199" s="47"/>
      <c r="GQ199" s="47"/>
      <c r="GR199" s="47"/>
      <c r="GS199" s="47"/>
      <c r="GT199" s="47"/>
      <c r="GU199" s="47"/>
      <c r="GV199" s="47"/>
      <c r="GW199" s="47"/>
      <c r="GX199" s="47"/>
      <c r="GY199" s="47"/>
      <c r="GZ199" s="47"/>
      <c r="HA199" s="47"/>
      <c r="HB199" s="47"/>
      <c r="HC199" s="47"/>
      <c r="HD199" s="47"/>
      <c r="HE199" s="47"/>
      <c r="HF199" s="47"/>
      <c r="HG199" s="47"/>
      <c r="HH199" s="47"/>
      <c r="HI199" s="47"/>
      <c r="HJ199" s="47"/>
      <c r="HK199" s="47"/>
      <c r="HL199" s="47"/>
      <c r="HM199" s="47"/>
      <c r="HN199" s="47"/>
      <c r="HO199" s="47"/>
      <c r="HP199" s="47"/>
      <c r="HQ199" s="47"/>
      <c r="HR199" s="47"/>
      <c r="HS199" s="47"/>
      <c r="HT199" s="47"/>
      <c r="HU199" s="47"/>
      <c r="HV199" s="47"/>
      <c r="HW199" s="47"/>
      <c r="HX199" s="47"/>
      <c r="HY199" s="47"/>
      <c r="HZ199" s="47"/>
      <c r="IA199" s="47"/>
      <c r="IB199" s="47"/>
      <c r="IC199" s="47"/>
      <c r="ID199" s="47"/>
      <c r="IE199" s="47"/>
    </row>
    <row r="200" spans="1:239" s="40" customFormat="1" ht="28">
      <c r="A200" s="44">
        <v>191</v>
      </c>
      <c r="B200" s="43" t="s">
        <v>1253</v>
      </c>
      <c r="C200" s="44">
        <v>1</v>
      </c>
      <c r="D200" s="17" t="s">
        <v>1254</v>
      </c>
      <c r="E200" s="18" t="s">
        <v>1255</v>
      </c>
      <c r="F200" s="17" t="s">
        <v>1171</v>
      </c>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c r="BM200" s="47"/>
      <c r="BN200" s="47"/>
      <c r="BO200" s="47"/>
      <c r="BP200" s="47"/>
      <c r="BQ200" s="47"/>
      <c r="BR200" s="47"/>
      <c r="BS200" s="47"/>
      <c r="BT200" s="47"/>
      <c r="BU200" s="47"/>
      <c r="BV200" s="47"/>
      <c r="BW200" s="47"/>
      <c r="BX200" s="47"/>
      <c r="BY200" s="47"/>
      <c r="BZ200" s="47"/>
      <c r="CA200" s="47"/>
      <c r="CB200" s="47"/>
      <c r="CC200" s="47"/>
      <c r="CD200" s="47"/>
      <c r="CE200" s="47"/>
      <c r="CF200" s="47"/>
      <c r="CG200" s="47"/>
      <c r="CH200" s="47"/>
      <c r="CI200" s="47"/>
      <c r="CJ200" s="47"/>
      <c r="CK200" s="47"/>
      <c r="CL200" s="47"/>
      <c r="CM200" s="47"/>
      <c r="CN200" s="47"/>
      <c r="CO200" s="47"/>
      <c r="CP200" s="47"/>
      <c r="CQ200" s="47"/>
      <c r="CR200" s="47"/>
      <c r="CS200" s="47"/>
      <c r="CT200" s="47"/>
      <c r="CU200" s="47"/>
      <c r="CV200" s="47"/>
      <c r="CW200" s="47"/>
      <c r="CX200" s="47"/>
      <c r="CY200" s="47"/>
      <c r="CZ200" s="47"/>
      <c r="DA200" s="47"/>
      <c r="DB200" s="47"/>
      <c r="DC200" s="47"/>
      <c r="DD200" s="47"/>
      <c r="DE200" s="47"/>
      <c r="DF200" s="47"/>
      <c r="DG200" s="47"/>
      <c r="DH200" s="47"/>
      <c r="DI200" s="47"/>
      <c r="DJ200" s="47"/>
      <c r="DK200" s="47"/>
      <c r="DL200" s="47"/>
      <c r="DM200" s="47"/>
      <c r="DN200" s="47"/>
      <c r="DO200" s="47"/>
      <c r="DP200" s="47"/>
      <c r="DQ200" s="47"/>
      <c r="DR200" s="47"/>
      <c r="DS200" s="47"/>
      <c r="DT200" s="47"/>
      <c r="DU200" s="47"/>
      <c r="DV200" s="47"/>
      <c r="DW200" s="47"/>
      <c r="DX200" s="47"/>
      <c r="DY200" s="47"/>
      <c r="DZ200" s="47"/>
      <c r="EA200" s="47"/>
      <c r="EB200" s="47"/>
      <c r="EC200" s="47"/>
      <c r="ED200" s="47"/>
      <c r="EE200" s="47"/>
      <c r="EF200" s="47"/>
      <c r="EG200" s="47"/>
      <c r="EH200" s="47"/>
      <c r="EI200" s="47"/>
      <c r="EJ200" s="47"/>
      <c r="EK200" s="47"/>
      <c r="EL200" s="47"/>
      <c r="EM200" s="47"/>
      <c r="EN200" s="47"/>
      <c r="EO200" s="47"/>
      <c r="EP200" s="47"/>
      <c r="EQ200" s="47"/>
      <c r="ER200" s="47"/>
      <c r="ES200" s="47"/>
      <c r="ET200" s="47"/>
      <c r="EU200" s="47"/>
      <c r="EV200" s="47"/>
      <c r="EW200" s="47"/>
      <c r="EX200" s="47"/>
      <c r="EY200" s="47"/>
      <c r="EZ200" s="47"/>
      <c r="FA200" s="47"/>
      <c r="FB200" s="47"/>
      <c r="FC200" s="47"/>
      <c r="FD200" s="47"/>
      <c r="FE200" s="47"/>
      <c r="FF200" s="47"/>
      <c r="FG200" s="47"/>
      <c r="FH200" s="47"/>
      <c r="FI200" s="47"/>
      <c r="FJ200" s="47"/>
      <c r="FK200" s="47"/>
      <c r="FL200" s="47"/>
      <c r="FM200" s="47"/>
      <c r="FN200" s="47"/>
      <c r="FO200" s="47"/>
      <c r="FP200" s="47"/>
      <c r="FQ200" s="47"/>
      <c r="FR200" s="47"/>
      <c r="FS200" s="47"/>
      <c r="FT200" s="47"/>
      <c r="FU200" s="47"/>
      <c r="FV200" s="47"/>
      <c r="FW200" s="47"/>
      <c r="FX200" s="47"/>
      <c r="FY200" s="47"/>
      <c r="FZ200" s="47"/>
      <c r="GA200" s="47"/>
      <c r="GB200" s="47"/>
      <c r="GC200" s="47"/>
      <c r="GD200" s="47"/>
      <c r="GE200" s="47"/>
      <c r="GF200" s="47"/>
      <c r="GG200" s="47"/>
      <c r="GH200" s="47"/>
      <c r="GI200" s="47"/>
      <c r="GJ200" s="47"/>
      <c r="GK200" s="47"/>
      <c r="GL200" s="47"/>
      <c r="GM200" s="47"/>
      <c r="GN200" s="47"/>
      <c r="GO200" s="47"/>
      <c r="GP200" s="47"/>
      <c r="GQ200" s="47"/>
      <c r="GR200" s="47"/>
      <c r="GS200" s="47"/>
      <c r="GT200" s="47"/>
      <c r="GU200" s="47"/>
      <c r="GV200" s="47"/>
      <c r="GW200" s="47"/>
      <c r="GX200" s="47"/>
      <c r="GY200" s="47"/>
      <c r="GZ200" s="47"/>
      <c r="HA200" s="47"/>
      <c r="HB200" s="47"/>
      <c r="HC200" s="47"/>
      <c r="HD200" s="47"/>
      <c r="HE200" s="47"/>
      <c r="HF200" s="47"/>
      <c r="HG200" s="47"/>
      <c r="HH200" s="47"/>
      <c r="HI200" s="47"/>
      <c r="HJ200" s="47"/>
      <c r="HK200" s="47"/>
      <c r="HL200" s="47"/>
      <c r="HM200" s="47"/>
      <c r="HN200" s="47"/>
      <c r="HO200" s="47"/>
      <c r="HP200" s="47"/>
      <c r="HQ200" s="47"/>
      <c r="HR200" s="47"/>
      <c r="HS200" s="47"/>
      <c r="HT200" s="47"/>
      <c r="HU200" s="47"/>
      <c r="HV200" s="47"/>
      <c r="HW200" s="47"/>
      <c r="HX200" s="47"/>
      <c r="HY200" s="47"/>
      <c r="HZ200" s="47"/>
      <c r="IA200" s="47"/>
      <c r="IB200" s="47"/>
      <c r="IC200" s="47"/>
      <c r="ID200" s="47"/>
      <c r="IE200" s="47"/>
    </row>
    <row r="201" spans="1:239" ht="56">
      <c r="A201" s="29">
        <v>192</v>
      </c>
      <c r="B201" s="41" t="s">
        <v>1256</v>
      </c>
      <c r="C201" s="29">
        <v>1</v>
      </c>
      <c r="D201" s="2" t="s">
        <v>1257</v>
      </c>
      <c r="E201" s="11" t="s">
        <v>1258</v>
      </c>
      <c r="F201" s="112" t="s">
        <v>1259</v>
      </c>
    </row>
    <row r="202" spans="1:239" ht="70">
      <c r="A202" s="29">
        <v>193</v>
      </c>
      <c r="B202" s="41" t="s">
        <v>1260</v>
      </c>
      <c r="C202" s="29">
        <v>1</v>
      </c>
      <c r="D202" s="2" t="s">
        <v>1261</v>
      </c>
      <c r="E202" s="11" t="s">
        <v>1262</v>
      </c>
      <c r="F202" s="112" t="s">
        <v>1263</v>
      </c>
    </row>
    <row r="203" spans="1:239" ht="56">
      <c r="A203" s="29">
        <v>194</v>
      </c>
      <c r="B203" s="41" t="s">
        <v>1264</v>
      </c>
      <c r="C203" s="29">
        <v>1</v>
      </c>
      <c r="D203" s="2" t="s">
        <v>1265</v>
      </c>
      <c r="E203" s="11" t="s">
        <v>1266</v>
      </c>
      <c r="F203" s="112" t="s">
        <v>826</v>
      </c>
    </row>
    <row r="204" spans="1:239" ht="42">
      <c r="A204" s="29">
        <v>195</v>
      </c>
      <c r="B204" s="41" t="s">
        <v>1267</v>
      </c>
      <c r="C204" s="29">
        <v>1</v>
      </c>
      <c r="D204" s="2" t="s">
        <v>1268</v>
      </c>
      <c r="E204" s="11" t="s">
        <v>1269</v>
      </c>
      <c r="F204" s="112" t="s">
        <v>136</v>
      </c>
    </row>
    <row r="205" spans="1:239" ht="14">
      <c r="A205" s="29">
        <v>196</v>
      </c>
      <c r="B205" s="41" t="s">
        <v>1270</v>
      </c>
      <c r="C205" s="29">
        <v>1</v>
      </c>
      <c r="D205" s="2" t="s">
        <v>1271</v>
      </c>
      <c r="E205" s="11" t="s">
        <v>1272</v>
      </c>
      <c r="F205" s="123" t="s">
        <v>1155</v>
      </c>
    </row>
    <row r="206" spans="1:239" ht="14">
      <c r="A206" s="29">
        <v>197</v>
      </c>
      <c r="B206" s="41" t="s">
        <v>1273</v>
      </c>
      <c r="C206" s="29">
        <v>1</v>
      </c>
      <c r="D206" s="2" t="s">
        <v>1274</v>
      </c>
      <c r="E206" s="11" t="s">
        <v>1275</v>
      </c>
      <c r="F206" s="123" t="s">
        <v>1155</v>
      </c>
    </row>
    <row r="207" spans="1:239" ht="14">
      <c r="A207" s="29">
        <v>198</v>
      </c>
      <c r="B207" s="41" t="s">
        <v>1276</v>
      </c>
      <c r="C207" s="29">
        <v>1</v>
      </c>
      <c r="D207" s="2" t="s">
        <v>1277</v>
      </c>
      <c r="E207" s="11" t="s">
        <v>1278</v>
      </c>
      <c r="F207" s="123" t="s">
        <v>1155</v>
      </c>
    </row>
    <row r="208" spans="1:239" ht="14">
      <c r="A208" s="29">
        <v>199</v>
      </c>
      <c r="B208" s="41" t="s">
        <v>1279</v>
      </c>
      <c r="C208" s="29">
        <v>1</v>
      </c>
      <c r="D208" s="2" t="s">
        <v>1280</v>
      </c>
      <c r="E208" s="11" t="s">
        <v>1281</v>
      </c>
      <c r="F208" s="123" t="s">
        <v>1155</v>
      </c>
    </row>
    <row r="209" spans="1:239" ht="28">
      <c r="A209" s="29">
        <v>200</v>
      </c>
      <c r="B209" s="41" t="s">
        <v>1282</v>
      </c>
      <c r="C209" s="29">
        <v>1</v>
      </c>
      <c r="D209" s="285" t="s">
        <v>1283</v>
      </c>
      <c r="E209" s="11" t="s">
        <v>1284</v>
      </c>
      <c r="F209" s="123" t="s">
        <v>1155</v>
      </c>
    </row>
    <row r="210" spans="1:239" ht="14">
      <c r="A210" s="29">
        <v>201</v>
      </c>
      <c r="B210" s="41">
        <v>865</v>
      </c>
      <c r="C210" s="29">
        <v>4</v>
      </c>
      <c r="D210" s="2" t="s">
        <v>1285</v>
      </c>
      <c r="E210" s="11" t="s">
        <v>1286</v>
      </c>
      <c r="F210" s="123" t="s">
        <v>1287</v>
      </c>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c r="AN210" s="42"/>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2"/>
      <c r="BO210" s="42"/>
      <c r="BP210" s="42"/>
      <c r="BQ210" s="42"/>
      <c r="BR210" s="42"/>
      <c r="BS210" s="42"/>
      <c r="BT210" s="42"/>
      <c r="BU210" s="42"/>
      <c r="BV210" s="42"/>
      <c r="BW210" s="42"/>
      <c r="BX210" s="42"/>
      <c r="BY210" s="42"/>
      <c r="BZ210" s="42"/>
      <c r="CA210" s="42"/>
      <c r="CB210" s="42"/>
      <c r="CC210" s="42"/>
      <c r="CD210" s="42"/>
      <c r="CE210" s="42"/>
      <c r="CF210" s="42"/>
      <c r="CG210" s="42"/>
      <c r="CH210" s="42"/>
      <c r="CI210" s="42"/>
      <c r="CJ210" s="42"/>
      <c r="CK210" s="42"/>
      <c r="CL210" s="42"/>
      <c r="CM210" s="42"/>
      <c r="CN210" s="42"/>
      <c r="CO210" s="42"/>
      <c r="CP210" s="42"/>
      <c r="CQ210" s="42"/>
      <c r="CR210" s="42"/>
      <c r="CS210" s="42"/>
      <c r="CT210" s="42"/>
      <c r="CU210" s="42"/>
      <c r="CV210" s="42"/>
      <c r="CW210" s="42"/>
      <c r="CX210" s="42"/>
      <c r="CY210" s="42"/>
      <c r="CZ210" s="42"/>
      <c r="DA210" s="42"/>
      <c r="DB210" s="42"/>
      <c r="DC210" s="42"/>
      <c r="DD210" s="42"/>
      <c r="DE210" s="42"/>
      <c r="DF210" s="42"/>
      <c r="DG210" s="42"/>
      <c r="DH210" s="42"/>
      <c r="DI210" s="42"/>
      <c r="DJ210" s="42"/>
      <c r="DK210" s="42"/>
      <c r="DL210" s="42"/>
      <c r="DM210" s="42"/>
      <c r="DN210" s="42"/>
      <c r="DO210" s="42"/>
      <c r="DP210" s="42"/>
      <c r="DQ210" s="42"/>
      <c r="DR210" s="42"/>
      <c r="DS210" s="42"/>
      <c r="DT210" s="42"/>
      <c r="DU210" s="42"/>
      <c r="DV210" s="42"/>
      <c r="DW210" s="42"/>
      <c r="DX210" s="42"/>
      <c r="DY210" s="42"/>
      <c r="DZ210" s="42"/>
      <c r="EA210" s="42"/>
      <c r="EB210" s="42"/>
      <c r="EC210" s="42"/>
      <c r="ED210" s="42"/>
      <c r="EE210" s="42"/>
      <c r="EF210" s="42"/>
      <c r="EG210" s="42"/>
      <c r="EH210" s="42"/>
      <c r="EI210" s="42"/>
      <c r="EJ210" s="42"/>
      <c r="EK210" s="42"/>
      <c r="EL210" s="42"/>
      <c r="EM210" s="42"/>
      <c r="EN210" s="42"/>
      <c r="EO210" s="42"/>
      <c r="EP210" s="42"/>
      <c r="EQ210" s="42"/>
      <c r="ER210" s="42"/>
      <c r="ES210" s="42"/>
      <c r="ET210" s="42"/>
      <c r="EU210" s="42"/>
      <c r="EV210" s="42"/>
      <c r="EW210" s="42"/>
      <c r="EX210" s="42"/>
      <c r="EY210" s="42"/>
      <c r="EZ210" s="42"/>
      <c r="FA210" s="42"/>
      <c r="FB210" s="42"/>
      <c r="FC210" s="42"/>
      <c r="FD210" s="42"/>
      <c r="FE210" s="42"/>
      <c r="FF210" s="42"/>
      <c r="FG210" s="42"/>
      <c r="FH210" s="42"/>
      <c r="FI210" s="42"/>
      <c r="FJ210" s="42"/>
      <c r="FK210" s="42"/>
      <c r="FL210" s="42"/>
      <c r="FM210" s="42"/>
      <c r="FN210" s="42"/>
      <c r="FO210" s="42"/>
      <c r="FP210" s="42"/>
      <c r="FQ210" s="42"/>
      <c r="FR210" s="42"/>
      <c r="FS210" s="42"/>
      <c r="FT210" s="42"/>
      <c r="FU210" s="42"/>
      <c r="FV210" s="42"/>
      <c r="FW210" s="42"/>
      <c r="FX210" s="42"/>
      <c r="FY210" s="42"/>
      <c r="FZ210" s="42"/>
      <c r="GA210" s="42"/>
      <c r="GB210" s="42"/>
      <c r="GC210" s="42"/>
      <c r="GD210" s="42"/>
      <c r="GE210" s="42"/>
      <c r="GF210" s="42"/>
      <c r="GG210" s="42"/>
      <c r="GH210" s="42"/>
      <c r="GI210" s="42"/>
      <c r="GJ210" s="42"/>
      <c r="GK210" s="42"/>
      <c r="GL210" s="42"/>
      <c r="GM210" s="42"/>
      <c r="GN210" s="42"/>
      <c r="GO210" s="42"/>
      <c r="GP210" s="42"/>
      <c r="GQ210" s="42"/>
      <c r="GR210" s="42"/>
      <c r="GS210" s="42"/>
      <c r="GT210" s="42"/>
      <c r="GU210" s="42"/>
      <c r="GV210" s="42"/>
      <c r="GW210" s="42"/>
      <c r="GX210" s="42"/>
      <c r="GY210" s="42"/>
      <c r="GZ210" s="42"/>
      <c r="HA210" s="42"/>
      <c r="HB210" s="42"/>
      <c r="HC210" s="42"/>
      <c r="HD210" s="42"/>
      <c r="HE210" s="42"/>
      <c r="HF210" s="42"/>
      <c r="HG210" s="42"/>
      <c r="HH210" s="42"/>
      <c r="HI210" s="42"/>
      <c r="HJ210" s="42"/>
      <c r="HK210" s="42"/>
      <c r="HL210" s="42"/>
      <c r="HM210" s="42"/>
      <c r="HN210" s="42"/>
      <c r="HO210" s="42"/>
      <c r="HP210" s="42"/>
      <c r="HQ210" s="42"/>
      <c r="HR210" s="42"/>
      <c r="HS210" s="42"/>
      <c r="HT210" s="42"/>
      <c r="HU210" s="42"/>
      <c r="HV210" s="42"/>
      <c r="HW210" s="42"/>
      <c r="HX210" s="42"/>
      <c r="HY210" s="42"/>
      <c r="HZ210" s="42"/>
      <c r="IA210" s="42"/>
      <c r="IB210" s="42"/>
      <c r="IC210" s="42"/>
      <c r="ID210" s="42"/>
      <c r="IE210" s="42"/>
    </row>
    <row r="211" spans="1:239" ht="42">
      <c r="A211" s="29">
        <v>202</v>
      </c>
      <c r="B211" s="41" t="s">
        <v>1288</v>
      </c>
      <c r="C211" s="29">
        <v>1</v>
      </c>
      <c r="D211" s="2" t="s">
        <v>1289</v>
      </c>
      <c r="E211" s="11" t="s">
        <v>1290</v>
      </c>
      <c r="F211" s="112" t="s">
        <v>1291</v>
      </c>
    </row>
    <row r="212" spans="1:239" ht="14">
      <c r="A212" s="29">
        <v>203</v>
      </c>
      <c r="B212" s="41">
        <v>870</v>
      </c>
      <c r="C212" s="29">
        <v>2</v>
      </c>
      <c r="D212" s="2" t="s">
        <v>1292</v>
      </c>
      <c r="E212" s="11" t="s">
        <v>1293</v>
      </c>
      <c r="F212" s="123" t="s">
        <v>1083</v>
      </c>
    </row>
    <row r="213" spans="1:239" ht="28">
      <c r="A213" s="29">
        <v>204</v>
      </c>
      <c r="B213" s="41" t="s">
        <v>1294</v>
      </c>
      <c r="C213" s="29">
        <v>1</v>
      </c>
      <c r="D213" s="2" t="s">
        <v>1295</v>
      </c>
      <c r="E213" s="11" t="s">
        <v>1296</v>
      </c>
      <c r="F213" s="112" t="s">
        <v>1297</v>
      </c>
    </row>
    <row r="214" spans="1:239" ht="14">
      <c r="A214" s="29">
        <v>205</v>
      </c>
      <c r="B214" s="41">
        <v>873</v>
      </c>
      <c r="C214" s="29">
        <v>2</v>
      </c>
      <c r="D214" s="2" t="s">
        <v>1298</v>
      </c>
      <c r="E214" s="11" t="s">
        <v>1299</v>
      </c>
      <c r="F214" s="123" t="s">
        <v>1300</v>
      </c>
    </row>
    <row r="215" spans="1:239" ht="14">
      <c r="A215" s="29">
        <v>206</v>
      </c>
      <c r="B215" s="41">
        <v>875</v>
      </c>
      <c r="C215" s="29">
        <v>2</v>
      </c>
      <c r="D215" s="2" t="s">
        <v>1301</v>
      </c>
      <c r="E215" s="11" t="s">
        <v>1302</v>
      </c>
      <c r="F215" s="123" t="s">
        <v>1303</v>
      </c>
    </row>
    <row r="216" spans="1:239" ht="14">
      <c r="A216" s="29">
        <v>207</v>
      </c>
      <c r="B216" s="41">
        <v>877</v>
      </c>
      <c r="C216" s="29">
        <v>2</v>
      </c>
      <c r="D216" s="2" t="s">
        <v>1304</v>
      </c>
      <c r="E216" s="11" t="s">
        <v>1305</v>
      </c>
      <c r="F216" s="123" t="s">
        <v>115</v>
      </c>
    </row>
    <row r="217" spans="1:239" ht="14">
      <c r="A217" s="29">
        <v>208</v>
      </c>
      <c r="B217" s="41">
        <v>879</v>
      </c>
      <c r="C217" s="29">
        <v>2</v>
      </c>
      <c r="D217" s="2" t="s">
        <v>1306</v>
      </c>
      <c r="E217" s="11" t="s">
        <v>1307</v>
      </c>
      <c r="F217" s="123" t="s">
        <v>115</v>
      </c>
    </row>
    <row r="218" spans="1:239" ht="14">
      <c r="A218" s="29">
        <v>209</v>
      </c>
      <c r="B218" s="41">
        <v>881</v>
      </c>
      <c r="C218" s="29">
        <v>2</v>
      </c>
      <c r="D218" s="2" t="s">
        <v>1308</v>
      </c>
      <c r="E218" s="11" t="s">
        <v>1309</v>
      </c>
      <c r="F218" s="123" t="s">
        <v>115</v>
      </c>
    </row>
    <row r="219" spans="1:239" ht="14">
      <c r="A219" s="29">
        <v>210</v>
      </c>
      <c r="B219" s="29">
        <v>883</v>
      </c>
      <c r="C219" s="29">
        <v>6</v>
      </c>
      <c r="D219" s="2" t="s">
        <v>1310</v>
      </c>
      <c r="E219" s="11" t="s">
        <v>1311</v>
      </c>
      <c r="F219" s="123" t="s">
        <v>761</v>
      </c>
    </row>
    <row r="220" spans="1:239" ht="42">
      <c r="A220" s="29">
        <v>211</v>
      </c>
      <c r="B220" s="41" t="s">
        <v>1312</v>
      </c>
      <c r="C220" s="29">
        <v>1</v>
      </c>
      <c r="D220" s="2" t="s">
        <v>1313</v>
      </c>
      <c r="E220" s="11" t="s">
        <v>1314</v>
      </c>
      <c r="F220" s="112" t="s">
        <v>1315</v>
      </c>
    </row>
    <row r="221" spans="1:239" ht="42">
      <c r="A221" s="29">
        <v>212</v>
      </c>
      <c r="B221" s="41" t="s">
        <v>1316</v>
      </c>
      <c r="C221" s="29">
        <v>1</v>
      </c>
      <c r="D221" s="2" t="s">
        <v>1317</v>
      </c>
      <c r="E221" s="11" t="s">
        <v>1318</v>
      </c>
      <c r="F221" s="112" t="s">
        <v>136</v>
      </c>
    </row>
    <row r="222" spans="1:239" ht="28">
      <c r="A222" s="29">
        <v>213</v>
      </c>
      <c r="B222" s="41" t="s">
        <v>1319</v>
      </c>
      <c r="C222" s="29">
        <v>1</v>
      </c>
      <c r="D222" s="2" t="s">
        <v>1320</v>
      </c>
      <c r="E222" s="11" t="s">
        <v>1321</v>
      </c>
      <c r="F222" s="123" t="s">
        <v>1155</v>
      </c>
    </row>
    <row r="223" spans="1:239" ht="12.75" customHeight="1">
      <c r="A223" s="29">
        <v>214</v>
      </c>
      <c r="B223" s="41" t="s">
        <v>1322</v>
      </c>
      <c r="C223" s="29">
        <v>1</v>
      </c>
      <c r="D223" s="2" t="s">
        <v>1323</v>
      </c>
      <c r="E223" s="11" t="s">
        <v>1324</v>
      </c>
      <c r="F223" s="123" t="s">
        <v>1155</v>
      </c>
    </row>
    <row r="224" spans="1:239" ht="12.75" customHeight="1">
      <c r="A224" s="29">
        <v>215</v>
      </c>
      <c r="B224" s="41" t="s">
        <v>1325</v>
      </c>
      <c r="C224" s="29">
        <v>1</v>
      </c>
      <c r="D224" s="2" t="s">
        <v>1326</v>
      </c>
      <c r="E224" s="11" t="s">
        <v>1327</v>
      </c>
      <c r="F224" s="123" t="s">
        <v>1155</v>
      </c>
    </row>
    <row r="225" spans="1:239" ht="12.75" customHeight="1">
      <c r="A225" s="29">
        <v>216</v>
      </c>
      <c r="B225" s="41" t="s">
        <v>1328</v>
      </c>
      <c r="C225" s="29">
        <v>1</v>
      </c>
      <c r="D225" s="2" t="s">
        <v>1329</v>
      </c>
      <c r="E225" s="11" t="s">
        <v>1330</v>
      </c>
      <c r="F225" s="123" t="s">
        <v>1155</v>
      </c>
    </row>
    <row r="226" spans="1:239" ht="12.75" customHeight="1">
      <c r="A226" s="29">
        <v>217</v>
      </c>
      <c r="B226" s="41" t="s">
        <v>1331</v>
      </c>
      <c r="C226" s="29">
        <v>1</v>
      </c>
      <c r="D226" s="2" t="s">
        <v>1332</v>
      </c>
      <c r="E226" s="11" t="s">
        <v>1333</v>
      </c>
      <c r="F226" s="123" t="s">
        <v>1155</v>
      </c>
    </row>
    <row r="227" spans="1:239" ht="32.25" customHeight="1">
      <c r="A227" s="29">
        <v>218</v>
      </c>
      <c r="B227" s="41" t="s">
        <v>1334</v>
      </c>
      <c r="C227" s="29">
        <v>1</v>
      </c>
      <c r="D227" s="285" t="s">
        <v>1335</v>
      </c>
      <c r="E227" s="11" t="s">
        <v>1336</v>
      </c>
      <c r="F227" s="123" t="s">
        <v>1155</v>
      </c>
    </row>
    <row r="228" spans="1:239" ht="42">
      <c r="A228" s="29">
        <v>219</v>
      </c>
      <c r="B228" s="41" t="s">
        <v>1337</v>
      </c>
      <c r="C228" s="29">
        <v>1</v>
      </c>
      <c r="D228" s="2" t="s">
        <v>1338</v>
      </c>
      <c r="E228" s="11" t="s">
        <v>1339</v>
      </c>
      <c r="F228" s="112" t="s">
        <v>136</v>
      </c>
    </row>
    <row r="229" spans="1:239" ht="28">
      <c r="A229" s="29">
        <v>220</v>
      </c>
      <c r="B229" s="41" t="s">
        <v>1340</v>
      </c>
      <c r="C229" s="29">
        <v>1</v>
      </c>
      <c r="D229" s="2" t="s">
        <v>1341</v>
      </c>
      <c r="E229" s="11" t="s">
        <v>1342</v>
      </c>
      <c r="F229" s="123" t="s">
        <v>1155</v>
      </c>
    </row>
    <row r="230" spans="1:239" ht="28">
      <c r="A230" s="29">
        <v>221</v>
      </c>
      <c r="B230" s="41" t="s">
        <v>1343</v>
      </c>
      <c r="C230" s="29">
        <v>1</v>
      </c>
      <c r="D230" s="2" t="s">
        <v>1344</v>
      </c>
      <c r="E230" s="11" t="s">
        <v>1345</v>
      </c>
      <c r="F230" s="123" t="s">
        <v>1155</v>
      </c>
    </row>
    <row r="231" spans="1:239" ht="28">
      <c r="A231" s="29">
        <v>222</v>
      </c>
      <c r="B231" s="41" t="s">
        <v>1346</v>
      </c>
      <c r="C231" s="29">
        <v>1</v>
      </c>
      <c r="D231" s="2" t="s">
        <v>1347</v>
      </c>
      <c r="E231" s="11" t="s">
        <v>1348</v>
      </c>
      <c r="F231" s="123" t="s">
        <v>1155</v>
      </c>
    </row>
    <row r="232" spans="1:239" ht="14">
      <c r="A232" s="29">
        <v>223</v>
      </c>
      <c r="B232" s="41" t="s">
        <v>1349</v>
      </c>
      <c r="C232" s="29">
        <v>1</v>
      </c>
      <c r="D232" s="2" t="s">
        <v>1350</v>
      </c>
      <c r="E232" s="11" t="s">
        <v>1351</v>
      </c>
      <c r="F232" s="123" t="s">
        <v>1155</v>
      </c>
    </row>
    <row r="233" spans="1:239" ht="14">
      <c r="A233" s="29">
        <v>224</v>
      </c>
      <c r="B233" s="41" t="s">
        <v>1352</v>
      </c>
      <c r="C233" s="29">
        <v>1</v>
      </c>
      <c r="D233" s="2" t="s">
        <v>1353</v>
      </c>
      <c r="E233" s="11" t="s">
        <v>1354</v>
      </c>
      <c r="F233" s="123" t="s">
        <v>1155</v>
      </c>
    </row>
    <row r="234" spans="1:239" ht="14">
      <c r="A234" s="29">
        <v>225</v>
      </c>
      <c r="B234" s="41" t="s">
        <v>1355</v>
      </c>
      <c r="C234" s="29">
        <v>1</v>
      </c>
      <c r="D234" s="2" t="s">
        <v>1356</v>
      </c>
      <c r="E234" s="11" t="s">
        <v>1357</v>
      </c>
      <c r="F234" s="123" t="s">
        <v>1155</v>
      </c>
    </row>
    <row r="235" spans="1:239" ht="28">
      <c r="A235" s="29">
        <v>226</v>
      </c>
      <c r="B235" s="41" t="s">
        <v>1358</v>
      </c>
      <c r="C235" s="29">
        <v>1</v>
      </c>
      <c r="D235" s="2" t="s">
        <v>1359</v>
      </c>
      <c r="E235" s="11" t="s">
        <v>1360</v>
      </c>
      <c r="F235" s="123" t="s">
        <v>1155</v>
      </c>
    </row>
    <row r="236" spans="1:239" ht="14">
      <c r="A236" s="29">
        <v>227</v>
      </c>
      <c r="B236" s="41" t="s">
        <v>1361</v>
      </c>
      <c r="C236" s="29">
        <v>1</v>
      </c>
      <c r="D236" s="2" t="s">
        <v>1362</v>
      </c>
      <c r="E236" s="11" t="s">
        <v>1363</v>
      </c>
      <c r="F236" s="123" t="s">
        <v>1155</v>
      </c>
    </row>
    <row r="237" spans="1:239" ht="56">
      <c r="A237" s="29">
        <v>228</v>
      </c>
      <c r="B237" s="41" t="s">
        <v>1364</v>
      </c>
      <c r="C237" s="29">
        <v>1</v>
      </c>
      <c r="D237" s="2" t="s">
        <v>1365</v>
      </c>
      <c r="E237" s="11" t="s">
        <v>1366</v>
      </c>
      <c r="F237" s="112" t="s">
        <v>1367</v>
      </c>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c r="BP237" s="42"/>
      <c r="BQ237" s="42"/>
      <c r="BR237" s="42"/>
      <c r="BS237" s="42"/>
      <c r="BT237" s="42"/>
      <c r="BU237" s="42"/>
      <c r="BV237" s="42"/>
      <c r="BW237" s="42"/>
      <c r="BX237" s="42"/>
      <c r="BY237" s="42"/>
      <c r="BZ237" s="42"/>
      <c r="CA237" s="42"/>
      <c r="CB237" s="42"/>
      <c r="CC237" s="42"/>
      <c r="CD237" s="42"/>
      <c r="CE237" s="42"/>
      <c r="CF237" s="42"/>
      <c r="CG237" s="42"/>
      <c r="CH237" s="42"/>
      <c r="CI237" s="42"/>
      <c r="CJ237" s="42"/>
      <c r="CK237" s="42"/>
      <c r="CL237" s="42"/>
      <c r="CM237" s="42"/>
      <c r="CN237" s="42"/>
      <c r="CO237" s="42"/>
      <c r="CP237" s="42"/>
      <c r="CQ237" s="42"/>
      <c r="CR237" s="42"/>
      <c r="CS237" s="42"/>
      <c r="CT237" s="42"/>
      <c r="CU237" s="42"/>
      <c r="CV237" s="42"/>
      <c r="CW237" s="42"/>
      <c r="CX237" s="42"/>
      <c r="CY237" s="42"/>
      <c r="CZ237" s="42"/>
      <c r="DA237" s="42"/>
      <c r="DB237" s="42"/>
      <c r="DC237" s="42"/>
      <c r="DD237" s="42"/>
      <c r="DE237" s="42"/>
      <c r="DF237" s="42"/>
      <c r="DG237" s="42"/>
      <c r="DH237" s="42"/>
      <c r="DI237" s="42"/>
      <c r="DJ237" s="42"/>
      <c r="DK237" s="42"/>
      <c r="DL237" s="42"/>
      <c r="DM237" s="42"/>
      <c r="DN237" s="42"/>
      <c r="DO237" s="42"/>
      <c r="DP237" s="42"/>
      <c r="DQ237" s="42"/>
      <c r="DR237" s="42"/>
      <c r="DS237" s="42"/>
      <c r="DT237" s="42"/>
      <c r="DU237" s="42"/>
      <c r="DV237" s="42"/>
      <c r="DW237" s="42"/>
      <c r="DX237" s="42"/>
      <c r="DY237" s="42"/>
      <c r="DZ237" s="42"/>
      <c r="EA237" s="42"/>
      <c r="EB237" s="42"/>
      <c r="EC237" s="42"/>
      <c r="ED237" s="42"/>
      <c r="EE237" s="42"/>
      <c r="EF237" s="42"/>
      <c r="EG237" s="42"/>
      <c r="EH237" s="42"/>
      <c r="EI237" s="42"/>
      <c r="EJ237" s="42"/>
      <c r="EK237" s="42"/>
      <c r="EL237" s="42"/>
      <c r="EM237" s="42"/>
      <c r="EN237" s="42"/>
      <c r="EO237" s="42"/>
      <c r="EP237" s="42"/>
      <c r="EQ237" s="42"/>
      <c r="ER237" s="42"/>
      <c r="ES237" s="42"/>
      <c r="ET237" s="42"/>
      <c r="EU237" s="42"/>
      <c r="EV237" s="42"/>
      <c r="EW237" s="42"/>
      <c r="EX237" s="42"/>
      <c r="EY237" s="42"/>
      <c r="EZ237" s="42"/>
      <c r="FA237" s="42"/>
      <c r="FB237" s="42"/>
      <c r="FC237" s="42"/>
      <c r="FD237" s="42"/>
      <c r="FE237" s="42"/>
      <c r="FF237" s="42"/>
      <c r="FG237" s="42"/>
      <c r="FH237" s="42"/>
      <c r="FI237" s="42"/>
      <c r="FJ237" s="42"/>
      <c r="FK237" s="42"/>
      <c r="FL237" s="42"/>
      <c r="FM237" s="42"/>
      <c r="FN237" s="42"/>
      <c r="FO237" s="42"/>
      <c r="FP237" s="42"/>
      <c r="FQ237" s="42"/>
      <c r="FR237" s="42"/>
      <c r="FS237" s="42"/>
      <c r="FT237" s="42"/>
      <c r="FU237" s="42"/>
      <c r="FV237" s="42"/>
      <c r="FW237" s="42"/>
      <c r="FX237" s="42"/>
      <c r="FY237" s="42"/>
      <c r="FZ237" s="42"/>
      <c r="GA237" s="42"/>
      <c r="GB237" s="42"/>
      <c r="GC237" s="42"/>
      <c r="GD237" s="42"/>
      <c r="GE237" s="42"/>
      <c r="GF237" s="42"/>
      <c r="GG237" s="42"/>
      <c r="GH237" s="42"/>
      <c r="GI237" s="42"/>
      <c r="GJ237" s="42"/>
      <c r="GK237" s="42"/>
      <c r="GL237" s="42"/>
      <c r="GM237" s="42"/>
      <c r="GN237" s="42"/>
      <c r="GO237" s="42"/>
      <c r="GP237" s="42"/>
      <c r="GQ237" s="42"/>
      <c r="GR237" s="42"/>
      <c r="GS237" s="42"/>
      <c r="GT237" s="42"/>
      <c r="GU237" s="42"/>
      <c r="GV237" s="42"/>
      <c r="GW237" s="42"/>
      <c r="GX237" s="42"/>
      <c r="GY237" s="42"/>
      <c r="GZ237" s="42"/>
      <c r="HA237" s="42"/>
      <c r="HB237" s="42"/>
      <c r="HC237" s="42"/>
      <c r="HD237" s="42"/>
      <c r="HE237" s="42"/>
      <c r="HF237" s="42"/>
      <c r="HG237" s="42"/>
      <c r="HH237" s="42"/>
      <c r="HI237" s="42"/>
      <c r="HJ237" s="42"/>
      <c r="HK237" s="42"/>
      <c r="HL237" s="42"/>
      <c r="HM237" s="42"/>
      <c r="HN237" s="42"/>
      <c r="HO237" s="42"/>
      <c r="HP237" s="42"/>
      <c r="HQ237" s="42"/>
      <c r="HR237" s="42"/>
      <c r="HS237" s="42"/>
      <c r="HT237" s="42"/>
      <c r="HU237" s="42"/>
      <c r="HV237" s="42"/>
      <c r="HW237" s="42"/>
      <c r="HX237" s="42"/>
      <c r="HY237" s="42"/>
      <c r="HZ237" s="42"/>
      <c r="IA237" s="42"/>
      <c r="IB237" s="42"/>
      <c r="IC237" s="42"/>
      <c r="ID237" s="42"/>
      <c r="IE237" s="32"/>
    </row>
    <row r="238" spans="1:239" ht="56">
      <c r="A238" s="29">
        <v>229</v>
      </c>
      <c r="B238" s="41" t="s">
        <v>1368</v>
      </c>
      <c r="C238" s="29">
        <v>1</v>
      </c>
      <c r="D238" s="2" t="s">
        <v>1369</v>
      </c>
      <c r="E238" s="11" t="s">
        <v>1370</v>
      </c>
      <c r="F238" s="112" t="s">
        <v>1367</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42">
      <c r="A239" s="29">
        <v>230</v>
      </c>
      <c r="B239" s="41" t="s">
        <v>1371</v>
      </c>
      <c r="C239" s="29">
        <v>1</v>
      </c>
      <c r="D239" s="2" t="s">
        <v>1372</v>
      </c>
      <c r="E239" s="11" t="s">
        <v>1373</v>
      </c>
      <c r="F239" s="112" t="s">
        <v>136</v>
      </c>
    </row>
    <row r="240" spans="1:239" ht="42">
      <c r="A240" s="29">
        <v>231</v>
      </c>
      <c r="B240" s="41" t="s">
        <v>1374</v>
      </c>
      <c r="C240" s="29">
        <v>1</v>
      </c>
      <c r="D240" s="2" t="s">
        <v>1375</v>
      </c>
      <c r="E240" s="11" t="s">
        <v>1376</v>
      </c>
      <c r="F240" s="112" t="s">
        <v>136</v>
      </c>
    </row>
    <row r="241" spans="1:239" ht="42">
      <c r="A241" s="29">
        <v>232</v>
      </c>
      <c r="B241" s="41" t="s">
        <v>1377</v>
      </c>
      <c r="C241" s="29">
        <v>1</v>
      </c>
      <c r="D241" s="2" t="s">
        <v>1378</v>
      </c>
      <c r="E241" s="11" t="s">
        <v>1379</v>
      </c>
      <c r="F241" s="112" t="s">
        <v>1380</v>
      </c>
    </row>
    <row r="242" spans="1:239" ht="42">
      <c r="A242" s="29">
        <v>233</v>
      </c>
      <c r="B242" s="41" t="s">
        <v>1381</v>
      </c>
      <c r="C242" s="29">
        <v>1</v>
      </c>
      <c r="D242" s="2" t="s">
        <v>1382</v>
      </c>
      <c r="E242" s="11" t="s">
        <v>1383</v>
      </c>
      <c r="F242" s="112" t="s">
        <v>136</v>
      </c>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2"/>
      <c r="AN242" s="42"/>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2"/>
      <c r="BO242" s="42"/>
      <c r="BP242" s="42"/>
      <c r="BQ242" s="42"/>
      <c r="BR242" s="42"/>
      <c r="BS242" s="42"/>
      <c r="BT242" s="42"/>
      <c r="BU242" s="42"/>
      <c r="BV242" s="42"/>
      <c r="BW242" s="42"/>
      <c r="BX242" s="42"/>
      <c r="BY242" s="42"/>
      <c r="BZ242" s="42"/>
      <c r="CA242" s="42"/>
      <c r="CB242" s="42"/>
      <c r="CC242" s="42"/>
      <c r="CD242" s="42"/>
      <c r="CE242" s="42"/>
      <c r="CF242" s="42"/>
      <c r="CG242" s="42"/>
      <c r="CH242" s="42"/>
      <c r="CI242" s="42"/>
      <c r="CJ242" s="42"/>
      <c r="CK242" s="42"/>
      <c r="CL242" s="42"/>
      <c r="CM242" s="42"/>
      <c r="CN242" s="42"/>
      <c r="CO242" s="42"/>
      <c r="CP242" s="42"/>
      <c r="CQ242" s="42"/>
      <c r="CR242" s="42"/>
      <c r="CS242" s="42"/>
      <c r="CT242" s="42"/>
      <c r="CU242" s="42"/>
      <c r="CV242" s="42"/>
      <c r="CW242" s="42"/>
      <c r="CX242" s="42"/>
      <c r="CY242" s="42"/>
      <c r="CZ242" s="42"/>
      <c r="DA242" s="42"/>
      <c r="DB242" s="42"/>
      <c r="DC242" s="42"/>
      <c r="DD242" s="42"/>
      <c r="DE242" s="42"/>
      <c r="DF242" s="42"/>
      <c r="DG242" s="42"/>
      <c r="DH242" s="42"/>
      <c r="DI242" s="42"/>
      <c r="DJ242" s="42"/>
      <c r="DK242" s="42"/>
      <c r="DL242" s="42"/>
      <c r="DM242" s="42"/>
      <c r="DN242" s="42"/>
      <c r="DO242" s="42"/>
      <c r="DP242" s="42"/>
      <c r="DQ242" s="42"/>
      <c r="DR242" s="42"/>
      <c r="DS242" s="42"/>
      <c r="DT242" s="42"/>
      <c r="DU242" s="42"/>
      <c r="DV242" s="42"/>
      <c r="DW242" s="42"/>
      <c r="DX242" s="42"/>
      <c r="DY242" s="42"/>
      <c r="DZ242" s="42"/>
      <c r="EA242" s="42"/>
      <c r="EB242" s="42"/>
      <c r="EC242" s="42"/>
      <c r="ED242" s="42"/>
      <c r="EE242" s="42"/>
      <c r="EF242" s="42"/>
      <c r="EG242" s="42"/>
      <c r="EH242" s="42"/>
      <c r="EI242" s="42"/>
      <c r="EJ242" s="42"/>
      <c r="EK242" s="42"/>
      <c r="EL242" s="42"/>
      <c r="EM242" s="42"/>
      <c r="EN242" s="42"/>
      <c r="EO242" s="42"/>
      <c r="EP242" s="42"/>
      <c r="EQ242" s="42"/>
      <c r="ER242" s="42"/>
      <c r="ES242" s="42"/>
      <c r="ET242" s="42"/>
      <c r="EU242" s="42"/>
      <c r="EV242" s="42"/>
      <c r="EW242" s="42"/>
      <c r="EX242" s="42"/>
      <c r="EY242" s="42"/>
      <c r="EZ242" s="42"/>
      <c r="FA242" s="42"/>
      <c r="FB242" s="42"/>
      <c r="FC242" s="42"/>
      <c r="FD242" s="42"/>
      <c r="FE242" s="42"/>
      <c r="FF242" s="42"/>
      <c r="FG242" s="42"/>
      <c r="FH242" s="42"/>
      <c r="FI242" s="42"/>
      <c r="FJ242" s="42"/>
      <c r="FK242" s="42"/>
      <c r="FL242" s="42"/>
      <c r="FM242" s="42"/>
      <c r="FN242" s="42"/>
      <c r="FO242" s="42"/>
      <c r="FP242" s="42"/>
      <c r="FQ242" s="42"/>
      <c r="FR242" s="42"/>
      <c r="FS242" s="42"/>
      <c r="FT242" s="42"/>
      <c r="FU242" s="42"/>
      <c r="FV242" s="42"/>
      <c r="FW242" s="42"/>
      <c r="FX242" s="42"/>
      <c r="FY242" s="42"/>
      <c r="FZ242" s="42"/>
      <c r="GA242" s="42"/>
      <c r="GB242" s="42"/>
      <c r="GC242" s="42"/>
      <c r="GD242" s="42"/>
      <c r="GE242" s="42"/>
      <c r="GF242" s="42"/>
      <c r="GG242" s="42"/>
      <c r="GH242" s="42"/>
      <c r="GI242" s="42"/>
      <c r="GJ242" s="42"/>
      <c r="GK242" s="42"/>
      <c r="GL242" s="42"/>
      <c r="GM242" s="42"/>
      <c r="GN242" s="42"/>
      <c r="GO242" s="42"/>
      <c r="GP242" s="42"/>
      <c r="GQ242" s="42"/>
      <c r="GR242" s="42"/>
      <c r="GS242" s="42"/>
      <c r="GT242" s="42"/>
      <c r="GU242" s="42"/>
      <c r="GV242" s="42"/>
      <c r="GW242" s="42"/>
      <c r="GX242" s="42"/>
      <c r="GY242" s="42"/>
      <c r="GZ242" s="42"/>
      <c r="HA242" s="42"/>
      <c r="HB242" s="42"/>
      <c r="HC242" s="42"/>
      <c r="HD242" s="42"/>
      <c r="HE242" s="42"/>
      <c r="HF242" s="42"/>
      <c r="HG242" s="42"/>
      <c r="HH242" s="42"/>
      <c r="HI242" s="42"/>
      <c r="HJ242" s="42"/>
      <c r="HK242" s="42"/>
      <c r="HL242" s="42"/>
      <c r="HM242" s="42"/>
      <c r="HN242" s="42"/>
      <c r="HO242" s="42"/>
      <c r="HP242" s="42"/>
      <c r="HQ242" s="42"/>
      <c r="HR242" s="42"/>
      <c r="HS242" s="42"/>
      <c r="HT242" s="42"/>
      <c r="HU242" s="42"/>
      <c r="HV242" s="42"/>
      <c r="HW242" s="42"/>
      <c r="HX242" s="42"/>
      <c r="HY242" s="42"/>
      <c r="HZ242" s="42"/>
      <c r="IA242" s="42"/>
      <c r="IB242" s="42"/>
      <c r="IC242" s="42"/>
      <c r="ID242" s="42"/>
      <c r="IE242" s="42"/>
    </row>
    <row r="243" spans="1:239" ht="14">
      <c r="A243" s="29">
        <v>234</v>
      </c>
      <c r="B243" s="41">
        <v>912</v>
      </c>
      <c r="C243" s="29">
        <v>4</v>
      </c>
      <c r="D243" s="2" t="s">
        <v>263</v>
      </c>
      <c r="E243" s="11" t="s">
        <v>264</v>
      </c>
      <c r="F243" s="123" t="s">
        <v>1384</v>
      </c>
    </row>
    <row r="244" spans="1:239" ht="14">
      <c r="A244" s="29">
        <v>235</v>
      </c>
      <c r="B244" s="41">
        <v>916</v>
      </c>
      <c r="C244" s="29">
        <v>2</v>
      </c>
      <c r="D244" s="2" t="s">
        <v>266</v>
      </c>
      <c r="E244" s="11" t="s">
        <v>267</v>
      </c>
      <c r="F244" s="127" t="s">
        <v>1384</v>
      </c>
    </row>
    <row r="245" spans="1:239" ht="14">
      <c r="A245" s="29">
        <v>236</v>
      </c>
      <c r="B245" s="41">
        <v>918</v>
      </c>
      <c r="C245" s="29">
        <v>2</v>
      </c>
      <c r="D245" s="2" t="s">
        <v>269</v>
      </c>
      <c r="E245" s="11" t="s">
        <v>270</v>
      </c>
      <c r="F245" s="123" t="s">
        <v>1384</v>
      </c>
    </row>
    <row r="246" spans="1:239" ht="14">
      <c r="A246" s="29">
        <v>237</v>
      </c>
      <c r="B246" s="41">
        <v>920</v>
      </c>
      <c r="C246" s="29">
        <v>2</v>
      </c>
      <c r="D246" s="2" t="s">
        <v>1385</v>
      </c>
      <c r="E246" s="11" t="s">
        <v>1386</v>
      </c>
      <c r="F246" s="125" t="s">
        <v>1083</v>
      </c>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2"/>
      <c r="AN246" s="42"/>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2"/>
      <c r="BO246" s="42"/>
      <c r="BP246" s="42"/>
      <c r="BQ246" s="42"/>
      <c r="BR246" s="42"/>
      <c r="BS246" s="42"/>
      <c r="BT246" s="42"/>
      <c r="BU246" s="42"/>
      <c r="BV246" s="42"/>
      <c r="BW246" s="42"/>
      <c r="BX246" s="42"/>
      <c r="BY246" s="42"/>
      <c r="BZ246" s="42"/>
      <c r="CA246" s="42"/>
      <c r="CB246" s="42"/>
      <c r="CC246" s="42"/>
      <c r="CD246" s="42"/>
      <c r="CE246" s="42"/>
      <c r="CF246" s="42"/>
      <c r="CG246" s="42"/>
      <c r="CH246" s="42"/>
      <c r="CI246" s="42"/>
      <c r="CJ246" s="42"/>
      <c r="CK246" s="42"/>
      <c r="CL246" s="42"/>
      <c r="CM246" s="42"/>
      <c r="CN246" s="42"/>
      <c r="CO246" s="42"/>
      <c r="CP246" s="42"/>
      <c r="CQ246" s="42"/>
      <c r="CR246" s="42"/>
      <c r="CS246" s="42"/>
      <c r="CT246" s="42"/>
      <c r="CU246" s="42"/>
      <c r="CV246" s="42"/>
      <c r="CW246" s="42"/>
      <c r="CX246" s="42"/>
      <c r="CY246" s="42"/>
      <c r="CZ246" s="42"/>
      <c r="DA246" s="42"/>
      <c r="DB246" s="42"/>
      <c r="DC246" s="42"/>
      <c r="DD246" s="42"/>
      <c r="DE246" s="42"/>
      <c r="DF246" s="42"/>
      <c r="DG246" s="42"/>
      <c r="DH246" s="42"/>
      <c r="DI246" s="42"/>
      <c r="DJ246" s="42"/>
      <c r="DK246" s="42"/>
      <c r="DL246" s="42"/>
      <c r="DM246" s="42"/>
      <c r="DN246" s="42"/>
      <c r="DO246" s="42"/>
      <c r="DP246" s="42"/>
      <c r="DQ246" s="42"/>
      <c r="DR246" s="42"/>
      <c r="DS246" s="42"/>
      <c r="DT246" s="42"/>
      <c r="DU246" s="42"/>
      <c r="DV246" s="42"/>
      <c r="DW246" s="42"/>
      <c r="DX246" s="42"/>
      <c r="DY246" s="42"/>
      <c r="DZ246" s="42"/>
      <c r="EA246" s="42"/>
      <c r="EB246" s="42"/>
      <c r="EC246" s="42"/>
      <c r="ED246" s="42"/>
      <c r="EE246" s="42"/>
      <c r="EF246" s="42"/>
      <c r="EG246" s="42"/>
      <c r="EH246" s="42"/>
      <c r="EI246" s="42"/>
      <c r="EJ246" s="42"/>
      <c r="EK246" s="42"/>
      <c r="EL246" s="42"/>
      <c r="EM246" s="42"/>
      <c r="EN246" s="42"/>
      <c r="EO246" s="42"/>
      <c r="EP246" s="42"/>
      <c r="EQ246" s="42"/>
      <c r="ER246" s="42"/>
      <c r="ES246" s="42"/>
      <c r="ET246" s="42"/>
      <c r="EU246" s="42"/>
      <c r="EV246" s="42"/>
      <c r="EW246" s="42"/>
      <c r="EX246" s="42"/>
      <c r="EY246" s="42"/>
      <c r="EZ246" s="42"/>
      <c r="FA246" s="42"/>
      <c r="FB246" s="42"/>
      <c r="FC246" s="42"/>
      <c r="FD246" s="42"/>
      <c r="FE246" s="42"/>
      <c r="FF246" s="42"/>
      <c r="FG246" s="42"/>
      <c r="FH246" s="42"/>
      <c r="FI246" s="42"/>
      <c r="FJ246" s="42"/>
      <c r="FK246" s="42"/>
      <c r="FL246" s="42"/>
      <c r="FM246" s="42"/>
      <c r="FN246" s="42"/>
      <c r="FO246" s="42"/>
      <c r="FP246" s="42"/>
      <c r="FQ246" s="42"/>
      <c r="FR246" s="42"/>
      <c r="FS246" s="42"/>
      <c r="FT246" s="42"/>
      <c r="FU246" s="42"/>
      <c r="FV246" s="42"/>
      <c r="FW246" s="42"/>
      <c r="FX246" s="42"/>
      <c r="FY246" s="42"/>
      <c r="FZ246" s="42"/>
      <c r="GA246" s="42"/>
      <c r="GB246" s="42"/>
      <c r="GC246" s="42"/>
      <c r="GD246" s="42"/>
      <c r="GE246" s="42"/>
      <c r="GF246" s="42"/>
      <c r="GG246" s="42"/>
      <c r="GH246" s="42"/>
      <c r="GI246" s="42"/>
      <c r="GJ246" s="42"/>
      <c r="GK246" s="42"/>
      <c r="GL246" s="42"/>
      <c r="GM246" s="42"/>
      <c r="GN246" s="42"/>
      <c r="GO246" s="42"/>
      <c r="GP246" s="42"/>
      <c r="GQ246" s="42"/>
      <c r="GR246" s="42"/>
      <c r="GS246" s="42"/>
      <c r="GT246" s="42"/>
      <c r="GU246" s="42"/>
      <c r="GV246" s="42"/>
      <c r="GW246" s="42"/>
      <c r="GX246" s="42"/>
      <c r="GY246" s="42"/>
      <c r="GZ246" s="42"/>
      <c r="HA246" s="42"/>
      <c r="HB246" s="42"/>
      <c r="HC246" s="42"/>
      <c r="HD246" s="42"/>
      <c r="HE246" s="42"/>
      <c r="HF246" s="42"/>
      <c r="HG246" s="42"/>
      <c r="HH246" s="42"/>
      <c r="HI246" s="42"/>
      <c r="HJ246" s="42"/>
      <c r="HK246" s="42"/>
      <c r="HL246" s="42"/>
      <c r="HM246" s="42"/>
      <c r="HN246" s="42"/>
      <c r="HO246" s="42"/>
      <c r="HP246" s="42"/>
      <c r="HQ246" s="42"/>
      <c r="HR246" s="42"/>
      <c r="HS246" s="42"/>
      <c r="HT246" s="42"/>
      <c r="HU246" s="42"/>
      <c r="HV246" s="42"/>
      <c r="HW246" s="42"/>
      <c r="HX246" s="42"/>
      <c r="HY246" s="42"/>
      <c r="HZ246" s="42"/>
      <c r="IA246" s="42"/>
      <c r="IB246" s="42"/>
      <c r="IC246" s="42"/>
      <c r="ID246" s="42"/>
      <c r="IE246" s="42"/>
    </row>
    <row r="247" spans="1:239" ht="14">
      <c r="A247" s="29">
        <v>238</v>
      </c>
      <c r="B247" s="41">
        <v>922</v>
      </c>
      <c r="C247" s="29">
        <v>2</v>
      </c>
      <c r="D247" s="2" t="s">
        <v>1387</v>
      </c>
      <c r="E247" s="11" t="s">
        <v>1388</v>
      </c>
      <c r="F247" s="125" t="s">
        <v>1083</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28">
      <c r="A248" s="29">
        <v>239</v>
      </c>
      <c r="B248" s="41" t="s">
        <v>1389</v>
      </c>
      <c r="C248" s="29">
        <v>1</v>
      </c>
      <c r="D248" s="2" t="s">
        <v>1390</v>
      </c>
      <c r="E248" s="11" t="s">
        <v>1391</v>
      </c>
      <c r="F248" s="123" t="s">
        <v>1392</v>
      </c>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6"/>
      <c r="FN248" s="26"/>
      <c r="FO248" s="26"/>
      <c r="FP248" s="26"/>
      <c r="FQ248" s="26"/>
      <c r="FR248" s="26"/>
      <c r="FS248" s="26"/>
      <c r="FT248" s="26"/>
      <c r="FU248" s="26"/>
      <c r="FV248" s="26"/>
      <c r="FW248" s="26"/>
      <c r="FX248" s="26"/>
      <c r="FY248" s="26"/>
      <c r="FZ248" s="26"/>
      <c r="GA248" s="26"/>
      <c r="GB248" s="26"/>
      <c r="GC248" s="26"/>
      <c r="GD248" s="26"/>
      <c r="GE248" s="26"/>
      <c r="GF248" s="26"/>
      <c r="GG248" s="26"/>
      <c r="GH248" s="26"/>
      <c r="GI248" s="26"/>
      <c r="GJ248" s="26"/>
      <c r="GK248" s="26"/>
      <c r="GL248" s="26"/>
      <c r="GM248" s="26"/>
      <c r="GN248" s="26"/>
      <c r="GO248" s="26"/>
      <c r="GP248" s="26"/>
      <c r="GQ248" s="26"/>
      <c r="GR248" s="26"/>
      <c r="GS248" s="26"/>
      <c r="GT248" s="26"/>
      <c r="GU248" s="26"/>
      <c r="GV248" s="26"/>
      <c r="GW248" s="26"/>
      <c r="GX248" s="26"/>
      <c r="GY248" s="26"/>
      <c r="GZ248" s="26"/>
      <c r="HA248" s="26"/>
      <c r="HB248" s="26"/>
      <c r="HC248" s="26"/>
      <c r="HD248" s="26"/>
      <c r="HE248" s="26"/>
      <c r="HF248" s="26"/>
      <c r="HG248" s="26"/>
      <c r="HH248" s="26"/>
      <c r="HI248" s="26"/>
      <c r="HJ248" s="26"/>
      <c r="HK248" s="26"/>
      <c r="HL248" s="26"/>
      <c r="HM248" s="26"/>
      <c r="HN248" s="26"/>
      <c r="HO248" s="26"/>
      <c r="HP248" s="26"/>
      <c r="HQ248" s="26"/>
      <c r="HR248" s="26"/>
      <c r="HS248" s="26"/>
      <c r="HT248" s="26"/>
      <c r="HU248" s="26"/>
      <c r="HV248" s="26"/>
      <c r="HW248" s="26"/>
      <c r="HX248" s="26"/>
      <c r="HY248" s="26"/>
      <c r="HZ248" s="26"/>
      <c r="IA248" s="26"/>
      <c r="IB248" s="26"/>
      <c r="IC248" s="26"/>
      <c r="ID248" s="26"/>
      <c r="IE248" s="26"/>
    </row>
    <row r="249" spans="1:239" ht="70">
      <c r="A249" s="29">
        <v>240</v>
      </c>
      <c r="B249" s="41" t="s">
        <v>1393</v>
      </c>
      <c r="C249" s="29">
        <v>1</v>
      </c>
      <c r="D249" s="2" t="s">
        <v>1394</v>
      </c>
      <c r="E249" s="11" t="s">
        <v>1395</v>
      </c>
      <c r="F249" s="112" t="s">
        <v>1396</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28">
      <c r="A250" s="29">
        <v>241</v>
      </c>
      <c r="B250" s="41" t="s">
        <v>1397</v>
      </c>
      <c r="C250" s="29">
        <v>1</v>
      </c>
      <c r="D250" s="2" t="s">
        <v>1398</v>
      </c>
      <c r="E250" s="11" t="s">
        <v>1399</v>
      </c>
      <c r="F250" s="123" t="s">
        <v>1400</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14">
      <c r="A251" s="29">
        <v>242</v>
      </c>
      <c r="B251" s="41">
        <v>927</v>
      </c>
      <c r="C251" s="29">
        <v>17</v>
      </c>
      <c r="D251" s="2" t="s">
        <v>1401</v>
      </c>
      <c r="E251" s="11"/>
      <c r="F251" s="123" t="s">
        <v>287</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28">
      <c r="A252" s="29">
        <v>243</v>
      </c>
      <c r="B252" s="41">
        <v>944</v>
      </c>
      <c r="C252" s="29">
        <v>4</v>
      </c>
      <c r="D252" s="2" t="s">
        <v>277</v>
      </c>
      <c r="E252" s="9" t="s">
        <v>278</v>
      </c>
      <c r="F252" s="112" t="s">
        <v>1402</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14">
      <c r="A253" s="29">
        <v>244</v>
      </c>
      <c r="B253" s="41">
        <v>948</v>
      </c>
      <c r="C253" s="29">
        <v>2</v>
      </c>
      <c r="D253" s="2" t="s">
        <v>280</v>
      </c>
      <c r="E253" s="9" t="s">
        <v>281</v>
      </c>
      <c r="F253" s="112" t="s">
        <v>282</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c r="A254" s="29">
        <v>245</v>
      </c>
      <c r="B254" s="41">
        <v>950</v>
      </c>
      <c r="C254" s="29">
        <v>2</v>
      </c>
      <c r="D254" s="2" t="s">
        <v>283</v>
      </c>
      <c r="E254" s="9" t="s">
        <v>284</v>
      </c>
      <c r="F254" s="112" t="s">
        <v>285</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56">
      <c r="A255" s="29">
        <v>246</v>
      </c>
      <c r="B255" s="41">
        <v>952</v>
      </c>
      <c r="C255" s="29">
        <v>49</v>
      </c>
      <c r="D255" s="2" t="s">
        <v>1403</v>
      </c>
      <c r="E255" s="11" t="s">
        <v>1404</v>
      </c>
      <c r="F255" s="112" t="s">
        <v>1405</v>
      </c>
    </row>
    <row r="256" spans="1:239" s="49" customFormat="1" ht="45.5" customHeight="1">
      <c r="A256" s="395" t="s">
        <v>1406</v>
      </c>
      <c r="B256" s="396"/>
      <c r="C256" s="396"/>
      <c r="D256" s="396"/>
      <c r="E256" s="396"/>
      <c r="F256" s="397"/>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52" customFormat="1" ht="24" customHeight="1">
      <c r="A257" s="51" t="s">
        <v>54</v>
      </c>
      <c r="B257" s="50" t="s">
        <v>1407</v>
      </c>
      <c r="C257" s="51" t="s">
        <v>56</v>
      </c>
      <c r="D257" s="50" t="s">
        <v>57</v>
      </c>
      <c r="E257" s="51" t="s">
        <v>58</v>
      </c>
      <c r="F257" s="128" t="s">
        <v>1408</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c r="A258" s="29">
        <v>247</v>
      </c>
      <c r="B258" s="41">
        <v>1001</v>
      </c>
      <c r="C258" s="29">
        <v>50</v>
      </c>
      <c r="D258" s="2" t="s">
        <v>1409</v>
      </c>
      <c r="E258" s="11" t="s">
        <v>1410</v>
      </c>
      <c r="F258" s="129" t="s">
        <v>1411</v>
      </c>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c r="AN258" s="42"/>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2"/>
      <c r="BO258" s="42"/>
      <c r="BP258" s="42"/>
      <c r="BQ258" s="42"/>
      <c r="BR258" s="42"/>
      <c r="BS258" s="42"/>
      <c r="BT258" s="42"/>
      <c r="BU258" s="42"/>
      <c r="BV258" s="42"/>
      <c r="BW258" s="42"/>
      <c r="BX258" s="42"/>
      <c r="BY258" s="42"/>
      <c r="BZ258" s="42"/>
      <c r="CA258" s="42"/>
      <c r="CB258" s="42"/>
      <c r="CC258" s="42"/>
      <c r="CD258" s="42"/>
      <c r="CE258" s="42"/>
      <c r="CF258" s="42"/>
      <c r="CG258" s="42"/>
      <c r="CH258" s="42"/>
      <c r="CI258" s="42"/>
      <c r="CJ258" s="42"/>
      <c r="CK258" s="42"/>
      <c r="CL258" s="42"/>
      <c r="CM258" s="42"/>
      <c r="CN258" s="42"/>
      <c r="CO258" s="42"/>
      <c r="CP258" s="42"/>
      <c r="CQ258" s="42"/>
      <c r="CR258" s="42"/>
      <c r="CS258" s="42"/>
      <c r="CT258" s="42"/>
      <c r="CU258" s="42"/>
      <c r="CV258" s="42"/>
      <c r="CW258" s="42"/>
      <c r="CX258" s="42"/>
      <c r="CY258" s="42"/>
      <c r="CZ258" s="42"/>
      <c r="DA258" s="42"/>
      <c r="DB258" s="42"/>
      <c r="DC258" s="42"/>
      <c r="DD258" s="42"/>
      <c r="DE258" s="42"/>
      <c r="DF258" s="42"/>
      <c r="DG258" s="42"/>
      <c r="DH258" s="42"/>
      <c r="DI258" s="42"/>
      <c r="DJ258" s="42"/>
      <c r="DK258" s="42"/>
      <c r="DL258" s="42"/>
      <c r="DM258" s="42"/>
      <c r="DN258" s="42"/>
      <c r="DO258" s="42"/>
      <c r="DP258" s="42"/>
      <c r="DQ258" s="42"/>
      <c r="DR258" s="42"/>
      <c r="DS258" s="42"/>
      <c r="DT258" s="42"/>
      <c r="DU258" s="42"/>
      <c r="DV258" s="42"/>
      <c r="DW258" s="42"/>
      <c r="DX258" s="42"/>
      <c r="DY258" s="42"/>
      <c r="DZ258" s="42"/>
      <c r="EA258" s="42"/>
      <c r="EB258" s="42"/>
      <c r="EC258" s="42"/>
      <c r="ED258" s="42"/>
      <c r="EE258" s="42"/>
      <c r="EF258" s="42"/>
      <c r="EG258" s="42"/>
      <c r="EH258" s="42"/>
      <c r="EI258" s="42"/>
      <c r="EJ258" s="42"/>
      <c r="EK258" s="42"/>
      <c r="EL258" s="42"/>
      <c r="EM258" s="42"/>
      <c r="EN258" s="42"/>
      <c r="EO258" s="42"/>
      <c r="EP258" s="42"/>
      <c r="EQ258" s="42"/>
      <c r="ER258" s="42"/>
      <c r="ES258" s="42"/>
      <c r="ET258" s="42"/>
      <c r="EU258" s="42"/>
      <c r="EV258" s="42"/>
      <c r="EW258" s="42"/>
      <c r="EX258" s="42"/>
      <c r="EY258" s="42"/>
      <c r="EZ258" s="42"/>
      <c r="FA258" s="42"/>
      <c r="FB258" s="42"/>
      <c r="FC258" s="42"/>
      <c r="FD258" s="42"/>
      <c r="FE258" s="42"/>
      <c r="FF258" s="42"/>
      <c r="FG258" s="42"/>
      <c r="FH258" s="42"/>
      <c r="FI258" s="42"/>
      <c r="FJ258" s="42"/>
      <c r="FK258" s="42"/>
      <c r="FL258" s="42"/>
      <c r="FM258" s="42"/>
      <c r="FN258" s="42"/>
      <c r="FO258" s="42"/>
      <c r="FP258" s="42"/>
      <c r="FQ258" s="42"/>
      <c r="FR258" s="42"/>
      <c r="FS258" s="42"/>
      <c r="FT258" s="42"/>
      <c r="FU258" s="42"/>
      <c r="FV258" s="42"/>
      <c r="FW258" s="42"/>
      <c r="FX258" s="42"/>
      <c r="FY258" s="42"/>
      <c r="FZ258" s="42"/>
      <c r="GA258" s="42"/>
      <c r="GB258" s="42"/>
      <c r="GC258" s="42"/>
      <c r="GD258" s="42"/>
      <c r="GE258" s="42"/>
      <c r="GF258" s="42"/>
      <c r="GG258" s="42"/>
      <c r="GH258" s="42"/>
      <c r="GI258" s="42"/>
      <c r="GJ258" s="42"/>
      <c r="GK258" s="42"/>
      <c r="GL258" s="42"/>
      <c r="GM258" s="42"/>
      <c r="GN258" s="42"/>
      <c r="GO258" s="42"/>
      <c r="GP258" s="42"/>
      <c r="GQ258" s="42"/>
      <c r="GR258" s="42"/>
      <c r="GS258" s="42"/>
      <c r="GT258" s="42"/>
      <c r="GU258" s="42"/>
      <c r="GV258" s="42"/>
      <c r="GW258" s="42"/>
      <c r="GX258" s="42"/>
      <c r="GY258" s="42"/>
      <c r="GZ258" s="42"/>
      <c r="HA258" s="42"/>
      <c r="HB258" s="42"/>
      <c r="HC258" s="42"/>
      <c r="HD258" s="42"/>
      <c r="HE258" s="42"/>
      <c r="HF258" s="42"/>
      <c r="HG258" s="42"/>
      <c r="HH258" s="42"/>
      <c r="HI258" s="42"/>
      <c r="HJ258" s="42"/>
      <c r="HK258" s="42"/>
      <c r="HL258" s="42"/>
      <c r="HM258" s="42"/>
      <c r="HN258" s="42"/>
      <c r="HO258" s="42"/>
      <c r="HP258" s="42"/>
      <c r="HQ258" s="42"/>
      <c r="HR258" s="42"/>
      <c r="HS258" s="42"/>
      <c r="HT258" s="42"/>
      <c r="HU258" s="42"/>
      <c r="HV258" s="42"/>
      <c r="HW258" s="42"/>
      <c r="HX258" s="42"/>
      <c r="HY258" s="42"/>
      <c r="HZ258" s="42"/>
      <c r="IA258" s="42"/>
      <c r="IB258" s="42"/>
      <c r="IC258" s="42"/>
      <c r="ID258" s="42"/>
      <c r="IE258" s="42"/>
    </row>
    <row r="259" spans="1:239" ht="14">
      <c r="A259" s="29">
        <v>248</v>
      </c>
      <c r="B259" s="41">
        <f>B258+C258</f>
        <v>1051</v>
      </c>
      <c r="C259" s="29">
        <v>50</v>
      </c>
      <c r="D259" s="2" t="s">
        <v>1412</v>
      </c>
      <c r="E259" s="11" t="s">
        <v>1413</v>
      </c>
      <c r="F259" s="129" t="s">
        <v>1411</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c r="A260" s="29">
        <v>249</v>
      </c>
      <c r="B260" s="41">
        <f t="shared" ref="B260:B314" si="0">B259+C259</f>
        <v>1101</v>
      </c>
      <c r="C260" s="29">
        <v>50</v>
      </c>
      <c r="D260" s="2" t="s">
        <v>1414</v>
      </c>
      <c r="E260" s="11" t="s">
        <v>1415</v>
      </c>
      <c r="F260" s="129" t="s">
        <v>1411</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s="53" customFormat="1" ht="14">
      <c r="A261" s="29">
        <v>250</v>
      </c>
      <c r="B261" s="41">
        <f t="shared" si="0"/>
        <v>1151</v>
      </c>
      <c r="C261" s="29">
        <v>7</v>
      </c>
      <c r="D261" s="2" t="s">
        <v>1416</v>
      </c>
      <c r="E261" s="11" t="s">
        <v>1417</v>
      </c>
      <c r="F261" s="129" t="s">
        <v>1418</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ht="14">
      <c r="A262" s="29">
        <v>251</v>
      </c>
      <c r="B262" s="41">
        <f t="shared" si="0"/>
        <v>1158</v>
      </c>
      <c r="C262" s="29">
        <v>25</v>
      </c>
      <c r="D262" s="2" t="s">
        <v>1419</v>
      </c>
      <c r="E262" s="11" t="s">
        <v>1420</v>
      </c>
      <c r="F262" s="129" t="s">
        <v>1421</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c r="A263" s="29">
        <v>252</v>
      </c>
      <c r="B263" s="41">
        <f t="shared" si="0"/>
        <v>1183</v>
      </c>
      <c r="C263" s="29">
        <v>50</v>
      </c>
      <c r="D263" s="2" t="s">
        <v>1422</v>
      </c>
      <c r="E263" s="11" t="s">
        <v>1423</v>
      </c>
      <c r="F263" s="129" t="s">
        <v>1424</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c r="A264" s="29">
        <v>253</v>
      </c>
      <c r="B264" s="41">
        <f t="shared" si="0"/>
        <v>1233</v>
      </c>
      <c r="C264" s="29">
        <v>50</v>
      </c>
      <c r="D264" s="2" t="s">
        <v>1425</v>
      </c>
      <c r="E264" s="11" t="s">
        <v>1426</v>
      </c>
      <c r="F264" s="129" t="s">
        <v>1427</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c r="A265" s="29">
        <v>254</v>
      </c>
      <c r="B265" s="41">
        <f t="shared" si="0"/>
        <v>1283</v>
      </c>
      <c r="C265" s="29">
        <v>50</v>
      </c>
      <c r="D265" s="2" t="s">
        <v>451</v>
      </c>
      <c r="E265" s="11" t="s">
        <v>1428</v>
      </c>
      <c r="F265" s="129" t="s">
        <v>1411</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c r="A266" s="29">
        <v>255</v>
      </c>
      <c r="B266" s="41">
        <f t="shared" si="0"/>
        <v>1333</v>
      </c>
      <c r="C266" s="29">
        <v>50</v>
      </c>
      <c r="D266" s="2" t="s">
        <v>453</v>
      </c>
      <c r="E266" s="11" t="s">
        <v>1429</v>
      </c>
      <c r="F266" s="129" t="s">
        <v>1411</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c r="A267" s="29">
        <v>256</v>
      </c>
      <c r="B267" s="41">
        <f t="shared" si="0"/>
        <v>1383</v>
      </c>
      <c r="C267" s="29">
        <v>50</v>
      </c>
      <c r="D267" s="2" t="s">
        <v>1430</v>
      </c>
      <c r="E267" s="11" t="s">
        <v>1431</v>
      </c>
      <c r="F267" s="129" t="s">
        <v>1411</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c r="A268" s="29">
        <v>257</v>
      </c>
      <c r="B268" s="41">
        <f t="shared" si="0"/>
        <v>1433</v>
      </c>
      <c r="C268" s="29">
        <v>7</v>
      </c>
      <c r="D268" s="2" t="s">
        <v>1432</v>
      </c>
      <c r="E268" s="11" t="s">
        <v>1433</v>
      </c>
      <c r="F268" s="123" t="s">
        <v>1418</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c r="A269" s="29">
        <v>258</v>
      </c>
      <c r="B269" s="41">
        <f t="shared" si="0"/>
        <v>1440</v>
      </c>
      <c r="C269" s="29">
        <v>50</v>
      </c>
      <c r="D269" s="2" t="s">
        <v>1434</v>
      </c>
      <c r="E269" s="11" t="s">
        <v>1435</v>
      </c>
      <c r="F269" s="129" t="s">
        <v>1411</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c r="A270" s="29">
        <v>259</v>
      </c>
      <c r="B270" s="41">
        <f t="shared" si="0"/>
        <v>1490</v>
      </c>
      <c r="C270" s="29">
        <v>50</v>
      </c>
      <c r="D270" s="2" t="s">
        <v>1436</v>
      </c>
      <c r="E270" s="11" t="s">
        <v>1437</v>
      </c>
      <c r="F270" s="129" t="s">
        <v>1411</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c r="A271" s="29">
        <v>260</v>
      </c>
      <c r="B271" s="41">
        <f t="shared" si="0"/>
        <v>1540</v>
      </c>
      <c r="C271" s="29">
        <v>50</v>
      </c>
      <c r="D271" s="2" t="s">
        <v>455</v>
      </c>
      <c r="E271" s="11" t="s">
        <v>1438</v>
      </c>
      <c r="F271" s="129" t="s">
        <v>1411</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c r="A272" s="29">
        <v>261</v>
      </c>
      <c r="B272" s="41">
        <f t="shared" si="0"/>
        <v>1590</v>
      </c>
      <c r="C272" s="29">
        <v>7</v>
      </c>
      <c r="D272" s="2" t="s">
        <v>1439</v>
      </c>
      <c r="E272" s="11" t="s">
        <v>1440</v>
      </c>
      <c r="F272" s="123" t="s">
        <v>1418</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c r="A273" s="310">
        <v>262</v>
      </c>
      <c r="B273" s="311">
        <f t="shared" si="0"/>
        <v>1597</v>
      </c>
      <c r="C273" s="310">
        <v>10</v>
      </c>
      <c r="D273" s="312" t="s">
        <v>1441</v>
      </c>
      <c r="E273" s="313" t="s">
        <v>1442</v>
      </c>
      <c r="F273" s="390" t="s">
        <v>1443</v>
      </c>
    </row>
    <row r="274" spans="1:239" ht="14">
      <c r="A274" s="310">
        <v>263</v>
      </c>
      <c r="B274" s="311">
        <f t="shared" si="0"/>
        <v>1607</v>
      </c>
      <c r="C274" s="310">
        <v>10</v>
      </c>
      <c r="D274" s="312" t="s">
        <v>1444</v>
      </c>
      <c r="E274" s="313" t="s">
        <v>1445</v>
      </c>
      <c r="F274" s="390"/>
    </row>
    <row r="275" spans="1:239" ht="14">
      <c r="A275" s="310">
        <v>264</v>
      </c>
      <c r="B275" s="311">
        <f t="shared" si="0"/>
        <v>1617</v>
      </c>
      <c r="C275" s="310">
        <v>28</v>
      </c>
      <c r="D275" s="312" t="s">
        <v>1446</v>
      </c>
      <c r="E275" s="313" t="s">
        <v>1447</v>
      </c>
      <c r="F275" s="390"/>
    </row>
    <row r="276" spans="1:239" ht="14">
      <c r="A276" s="310">
        <v>265</v>
      </c>
      <c r="B276" s="311">
        <f t="shared" si="0"/>
        <v>1645</v>
      </c>
      <c r="C276" s="310">
        <v>10</v>
      </c>
      <c r="D276" s="312" t="s">
        <v>1448</v>
      </c>
      <c r="E276" s="313" t="s">
        <v>1449</v>
      </c>
      <c r="F276" s="390"/>
    </row>
    <row r="277" spans="1:239" ht="14">
      <c r="A277" s="310">
        <v>266</v>
      </c>
      <c r="B277" s="311">
        <f t="shared" si="0"/>
        <v>1655</v>
      </c>
      <c r="C277" s="310">
        <v>10</v>
      </c>
      <c r="D277" s="312" t="s">
        <v>1450</v>
      </c>
      <c r="E277" s="313" t="s">
        <v>1451</v>
      </c>
      <c r="F277" s="390"/>
    </row>
    <row r="278" spans="1:239" ht="14">
      <c r="A278" s="310">
        <v>267</v>
      </c>
      <c r="B278" s="311">
        <f t="shared" si="0"/>
        <v>1665</v>
      </c>
      <c r="C278" s="310">
        <v>7</v>
      </c>
      <c r="D278" s="312" t="s">
        <v>1452</v>
      </c>
      <c r="E278" s="313" t="s">
        <v>1453</v>
      </c>
      <c r="F278" s="390"/>
    </row>
    <row r="279" spans="1:239" ht="56">
      <c r="A279" s="320">
        <v>268</v>
      </c>
      <c r="B279" s="321">
        <f t="shared" si="0"/>
        <v>1672</v>
      </c>
      <c r="C279" s="320">
        <v>50</v>
      </c>
      <c r="D279" s="322" t="s">
        <v>1454</v>
      </c>
      <c r="E279" s="323" t="s">
        <v>1455</v>
      </c>
      <c r="F279" s="309" t="s">
        <v>1456</v>
      </c>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2"/>
      <c r="AN279" s="42"/>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2"/>
      <c r="BO279" s="42"/>
      <c r="BP279" s="42"/>
      <c r="BQ279" s="42"/>
      <c r="BR279" s="42"/>
      <c r="BS279" s="42"/>
      <c r="BT279" s="42"/>
      <c r="BU279" s="42"/>
      <c r="BV279" s="42"/>
      <c r="BW279" s="42"/>
      <c r="BX279" s="42"/>
      <c r="BY279" s="42"/>
      <c r="BZ279" s="42"/>
      <c r="CA279" s="42"/>
      <c r="CB279" s="42"/>
      <c r="CC279" s="42"/>
      <c r="CD279" s="42"/>
      <c r="CE279" s="42"/>
      <c r="CF279" s="42"/>
      <c r="CG279" s="42"/>
      <c r="CH279" s="42"/>
      <c r="CI279" s="42"/>
      <c r="CJ279" s="42"/>
      <c r="CK279" s="42"/>
      <c r="CL279" s="42"/>
      <c r="CM279" s="42"/>
      <c r="CN279" s="42"/>
      <c r="CO279" s="42"/>
      <c r="CP279" s="42"/>
      <c r="CQ279" s="42"/>
      <c r="CR279" s="42"/>
      <c r="CS279" s="42"/>
      <c r="CT279" s="42"/>
      <c r="CU279" s="42"/>
      <c r="CV279" s="42"/>
      <c r="CW279" s="42"/>
      <c r="CX279" s="42"/>
      <c r="CY279" s="42"/>
      <c r="CZ279" s="42"/>
      <c r="DA279" s="42"/>
      <c r="DB279" s="42"/>
      <c r="DC279" s="42"/>
      <c r="DD279" s="42"/>
      <c r="DE279" s="42"/>
      <c r="DF279" s="42"/>
      <c r="DG279" s="42"/>
      <c r="DH279" s="42"/>
      <c r="DI279" s="42"/>
      <c r="DJ279" s="42"/>
      <c r="DK279" s="42"/>
      <c r="DL279" s="42"/>
      <c r="DM279" s="42"/>
      <c r="DN279" s="42"/>
      <c r="DO279" s="42"/>
      <c r="DP279" s="42"/>
      <c r="DQ279" s="42"/>
      <c r="DR279" s="42"/>
      <c r="DS279" s="42"/>
      <c r="DT279" s="42"/>
      <c r="DU279" s="42"/>
      <c r="DV279" s="42"/>
      <c r="DW279" s="42"/>
      <c r="DX279" s="42"/>
      <c r="DY279" s="42"/>
      <c r="DZ279" s="42"/>
      <c r="EA279" s="42"/>
      <c r="EB279" s="42"/>
      <c r="EC279" s="42"/>
      <c r="ED279" s="42"/>
      <c r="EE279" s="42"/>
      <c r="EF279" s="42"/>
      <c r="EG279" s="42"/>
      <c r="EH279" s="42"/>
      <c r="EI279" s="42"/>
      <c r="EJ279" s="42"/>
      <c r="EK279" s="42"/>
      <c r="EL279" s="42"/>
      <c r="EM279" s="42"/>
      <c r="EN279" s="42"/>
      <c r="EO279" s="42"/>
      <c r="EP279" s="42"/>
      <c r="EQ279" s="42"/>
      <c r="ER279" s="42"/>
      <c r="ES279" s="42"/>
      <c r="ET279" s="42"/>
      <c r="EU279" s="42"/>
      <c r="EV279" s="42"/>
      <c r="EW279" s="42"/>
      <c r="EX279" s="42"/>
      <c r="EY279" s="42"/>
      <c r="EZ279" s="42"/>
      <c r="FA279" s="42"/>
      <c r="FB279" s="42"/>
      <c r="FC279" s="42"/>
      <c r="FD279" s="42"/>
      <c r="FE279" s="42"/>
      <c r="FF279" s="42"/>
      <c r="FG279" s="42"/>
      <c r="FH279" s="42"/>
      <c r="FI279" s="42"/>
      <c r="FJ279" s="42"/>
      <c r="FK279" s="42"/>
      <c r="FL279" s="42"/>
      <c r="FM279" s="42"/>
      <c r="FN279" s="42"/>
      <c r="FO279" s="42"/>
      <c r="FP279" s="42"/>
      <c r="FQ279" s="42"/>
      <c r="FR279" s="42"/>
      <c r="FS279" s="42"/>
      <c r="FT279" s="42"/>
      <c r="FU279" s="42"/>
      <c r="FV279" s="42"/>
      <c r="FW279" s="42"/>
      <c r="FX279" s="42"/>
      <c r="FY279" s="42"/>
      <c r="FZ279" s="42"/>
      <c r="GA279" s="42"/>
      <c r="GB279" s="42"/>
      <c r="GC279" s="42"/>
      <c r="GD279" s="42"/>
      <c r="GE279" s="42"/>
      <c r="GF279" s="42"/>
      <c r="GG279" s="42"/>
      <c r="GH279" s="42"/>
      <c r="GI279" s="42"/>
      <c r="GJ279" s="42"/>
      <c r="GK279" s="42"/>
      <c r="GL279" s="42"/>
      <c r="GM279" s="42"/>
      <c r="GN279" s="42"/>
      <c r="GO279" s="42"/>
      <c r="GP279" s="42"/>
      <c r="GQ279" s="42"/>
      <c r="GR279" s="42"/>
      <c r="GS279" s="42"/>
      <c r="GT279" s="42"/>
      <c r="GU279" s="42"/>
      <c r="GV279" s="42"/>
      <c r="GW279" s="42"/>
      <c r="GX279" s="42"/>
      <c r="GY279" s="42"/>
      <c r="GZ279" s="42"/>
      <c r="HA279" s="42"/>
      <c r="HB279" s="42"/>
      <c r="HC279" s="42"/>
      <c r="HD279" s="42"/>
      <c r="HE279" s="42"/>
      <c r="HF279" s="42"/>
      <c r="HG279" s="42"/>
      <c r="HH279" s="42"/>
      <c r="HI279" s="42"/>
      <c r="HJ279" s="42"/>
      <c r="HK279" s="42"/>
      <c r="HL279" s="42"/>
      <c r="HM279" s="42"/>
      <c r="HN279" s="42"/>
      <c r="HO279" s="42"/>
      <c r="HP279" s="42"/>
      <c r="HQ279" s="42"/>
      <c r="HR279" s="42"/>
      <c r="HS279" s="42"/>
      <c r="HT279" s="42"/>
      <c r="HU279" s="42"/>
      <c r="HV279" s="42"/>
      <c r="HW279" s="42"/>
      <c r="HX279" s="42"/>
      <c r="HY279" s="42"/>
      <c r="HZ279" s="42"/>
      <c r="IA279" s="42"/>
      <c r="IB279" s="42"/>
      <c r="IC279" s="42"/>
      <c r="ID279" s="42"/>
      <c r="IE279" s="42"/>
    </row>
    <row r="280" spans="1:239" ht="28">
      <c r="A280" s="310">
        <v>269</v>
      </c>
      <c r="B280" s="311">
        <f t="shared" si="0"/>
        <v>1722</v>
      </c>
      <c r="C280" s="310">
        <v>9</v>
      </c>
      <c r="D280" s="312" t="s">
        <v>1457</v>
      </c>
      <c r="E280" s="313" t="s">
        <v>1458</v>
      </c>
      <c r="F280" s="303" t="s">
        <v>376</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14">
      <c r="A281" s="310">
        <v>270</v>
      </c>
      <c r="B281" s="311">
        <f t="shared" si="0"/>
        <v>1731</v>
      </c>
      <c r="C281" s="310">
        <v>28</v>
      </c>
      <c r="D281" s="312" t="s">
        <v>1459</v>
      </c>
      <c r="E281" s="313" t="s">
        <v>1460</v>
      </c>
      <c r="F281" s="314" t="s">
        <v>1461</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s="40" customFormat="1" ht="14">
      <c r="A282" s="310">
        <v>271</v>
      </c>
      <c r="B282" s="315">
        <f t="shared" si="0"/>
        <v>1759</v>
      </c>
      <c r="C282" s="316">
        <v>28</v>
      </c>
      <c r="D282" s="317" t="s">
        <v>1462</v>
      </c>
      <c r="E282" s="318" t="s">
        <v>1463</v>
      </c>
      <c r="F282" s="314" t="s">
        <v>1424</v>
      </c>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c r="BA282" s="47"/>
      <c r="BB282" s="47"/>
      <c r="BC282" s="47"/>
      <c r="BD282" s="47"/>
      <c r="BE282" s="47"/>
      <c r="BF282" s="47"/>
      <c r="BG282" s="47"/>
      <c r="BH282" s="47"/>
      <c r="BI282" s="47"/>
      <c r="BJ282" s="47"/>
      <c r="BK282" s="47"/>
      <c r="BL282" s="47"/>
      <c r="BM282" s="47"/>
      <c r="BN282" s="47"/>
      <c r="BO282" s="47"/>
      <c r="BP282" s="47"/>
      <c r="BQ282" s="47"/>
      <c r="BR282" s="47"/>
      <c r="BS282" s="47"/>
      <c r="BT282" s="47"/>
      <c r="BU282" s="47"/>
      <c r="BV282" s="47"/>
      <c r="BW282" s="47"/>
      <c r="BX282" s="47"/>
      <c r="BY282" s="47"/>
      <c r="BZ282" s="47"/>
      <c r="CA282" s="47"/>
      <c r="CB282" s="47"/>
      <c r="CC282" s="47"/>
      <c r="CD282" s="47"/>
      <c r="CE282" s="47"/>
      <c r="CF282" s="47"/>
      <c r="CG282" s="47"/>
      <c r="CH282" s="47"/>
      <c r="CI282" s="47"/>
      <c r="CJ282" s="47"/>
      <c r="CK282" s="47"/>
      <c r="CL282" s="47"/>
      <c r="CM282" s="47"/>
      <c r="CN282" s="47"/>
      <c r="CO282" s="47"/>
      <c r="CP282" s="47"/>
      <c r="CQ282" s="47"/>
      <c r="CR282" s="47"/>
      <c r="CS282" s="47"/>
      <c r="CT282" s="47"/>
      <c r="CU282" s="47"/>
      <c r="CV282" s="47"/>
      <c r="CW282" s="47"/>
      <c r="CX282" s="47"/>
      <c r="CY282" s="47"/>
      <c r="CZ282" s="47"/>
      <c r="DA282" s="47"/>
      <c r="DB282" s="47"/>
      <c r="DC282" s="47"/>
      <c r="DD282" s="47"/>
      <c r="DE282" s="47"/>
      <c r="DF282" s="47"/>
      <c r="DG282" s="47"/>
      <c r="DH282" s="47"/>
      <c r="DI282" s="47"/>
      <c r="DJ282" s="47"/>
      <c r="DK282" s="47"/>
      <c r="DL282" s="47"/>
      <c r="DM282" s="47"/>
      <c r="DN282" s="47"/>
      <c r="DO282" s="47"/>
      <c r="DP282" s="47"/>
      <c r="DQ282" s="47"/>
      <c r="DR282" s="47"/>
      <c r="DS282" s="47"/>
      <c r="DT282" s="47"/>
      <c r="DU282" s="47"/>
      <c r="DV282" s="47"/>
      <c r="DW282" s="47"/>
      <c r="DX282" s="47"/>
      <c r="DY282" s="47"/>
      <c r="DZ282" s="47"/>
      <c r="EA282" s="47"/>
      <c r="EB282" s="47"/>
      <c r="EC282" s="47"/>
      <c r="ED282" s="47"/>
      <c r="EE282" s="47"/>
      <c r="EF282" s="47"/>
      <c r="EG282" s="47"/>
      <c r="EH282" s="47"/>
      <c r="EI282" s="47"/>
      <c r="EJ282" s="47"/>
      <c r="EK282" s="47"/>
      <c r="EL282" s="47"/>
      <c r="EM282" s="47"/>
      <c r="EN282" s="47"/>
      <c r="EO282" s="47"/>
      <c r="EP282" s="47"/>
      <c r="EQ282" s="47"/>
      <c r="ER282" s="47"/>
      <c r="ES282" s="47"/>
      <c r="ET282" s="47"/>
      <c r="EU282" s="47"/>
      <c r="EV282" s="47"/>
      <c r="EW282" s="47"/>
      <c r="EX282" s="47"/>
      <c r="EY282" s="47"/>
      <c r="EZ282" s="47"/>
      <c r="FA282" s="47"/>
      <c r="FB282" s="47"/>
      <c r="FC282" s="47"/>
      <c r="FD282" s="47"/>
      <c r="FE282" s="47"/>
      <c r="FF282" s="47"/>
      <c r="FG282" s="47"/>
      <c r="FH282" s="47"/>
      <c r="FI282" s="47"/>
      <c r="FJ282" s="47"/>
      <c r="FK282" s="47"/>
      <c r="FL282" s="47"/>
      <c r="FM282" s="47"/>
      <c r="FN282" s="47"/>
      <c r="FO282" s="47"/>
      <c r="FP282" s="47"/>
      <c r="FQ282" s="47"/>
      <c r="FR282" s="47"/>
      <c r="FS282" s="47"/>
      <c r="FT282" s="47"/>
      <c r="FU282" s="47"/>
      <c r="FV282" s="47"/>
      <c r="FW282" s="47"/>
      <c r="FX282" s="47"/>
      <c r="FY282" s="47"/>
      <c r="FZ282" s="47"/>
      <c r="GA282" s="47"/>
      <c r="GB282" s="47"/>
      <c r="GC282" s="47"/>
      <c r="GD282" s="47"/>
      <c r="GE282" s="47"/>
      <c r="GF282" s="47"/>
      <c r="GG282" s="47"/>
      <c r="GH282" s="47"/>
      <c r="GI282" s="47"/>
      <c r="GJ282" s="47"/>
      <c r="GK282" s="47"/>
      <c r="GL282" s="47"/>
      <c r="GM282" s="47"/>
      <c r="GN282" s="47"/>
      <c r="GO282" s="47"/>
      <c r="GP282" s="47"/>
      <c r="GQ282" s="47"/>
      <c r="GR282" s="47"/>
      <c r="GS282" s="47"/>
      <c r="GT282" s="47"/>
      <c r="GU282" s="47"/>
      <c r="GV282" s="47"/>
      <c r="GW282" s="47"/>
      <c r="GX282" s="47"/>
      <c r="GY282" s="47"/>
      <c r="GZ282" s="47"/>
      <c r="HA282" s="47"/>
      <c r="HB282" s="47"/>
      <c r="HC282" s="47"/>
      <c r="HD282" s="47"/>
      <c r="HE282" s="47"/>
      <c r="HF282" s="47"/>
      <c r="HG282" s="47"/>
      <c r="HH282" s="47"/>
      <c r="HI282" s="47"/>
      <c r="HJ282" s="47"/>
      <c r="HK282" s="47"/>
      <c r="HL282" s="47"/>
      <c r="HM282" s="47"/>
      <c r="HN282" s="47"/>
      <c r="HO282" s="47"/>
      <c r="HP282" s="47"/>
      <c r="HQ282" s="47"/>
      <c r="HR282" s="47"/>
      <c r="HS282" s="47"/>
      <c r="HT282" s="47"/>
      <c r="HU282" s="47"/>
      <c r="HV282" s="47"/>
      <c r="HW282" s="47"/>
      <c r="HX282" s="47"/>
      <c r="HY282" s="47"/>
      <c r="HZ282" s="47"/>
      <c r="IA282" s="47"/>
      <c r="IB282" s="47"/>
      <c r="IC282" s="47"/>
      <c r="ID282" s="47"/>
      <c r="IE282" s="47"/>
    </row>
    <row r="283" spans="1:239" ht="28">
      <c r="A283" s="310">
        <v>272</v>
      </c>
      <c r="B283" s="311">
        <f t="shared" si="0"/>
        <v>1787</v>
      </c>
      <c r="C283" s="310">
        <v>28</v>
      </c>
      <c r="D283" s="319" t="s">
        <v>1464</v>
      </c>
      <c r="E283" s="313" t="s">
        <v>1465</v>
      </c>
      <c r="F283" s="303" t="s">
        <v>543</v>
      </c>
    </row>
    <row r="284" spans="1:239" ht="14">
      <c r="A284" s="310">
        <v>273</v>
      </c>
      <c r="B284" s="311">
        <f t="shared" si="0"/>
        <v>1815</v>
      </c>
      <c r="C284" s="310">
        <v>28</v>
      </c>
      <c r="D284" s="312" t="s">
        <v>1466</v>
      </c>
      <c r="E284" s="313" t="s">
        <v>1467</v>
      </c>
      <c r="F284" s="303" t="s">
        <v>419</v>
      </c>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2"/>
      <c r="AN284" s="42"/>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2"/>
      <c r="BO284" s="42"/>
      <c r="BP284" s="42"/>
      <c r="BQ284" s="42"/>
      <c r="BR284" s="42"/>
      <c r="BS284" s="42"/>
      <c r="BT284" s="42"/>
      <c r="BU284" s="42"/>
      <c r="BV284" s="42"/>
      <c r="BW284" s="42"/>
      <c r="BX284" s="42"/>
      <c r="BY284" s="42"/>
      <c r="BZ284" s="42"/>
      <c r="CA284" s="42"/>
      <c r="CB284" s="42"/>
      <c r="CC284" s="42"/>
      <c r="CD284" s="42"/>
      <c r="CE284" s="42"/>
      <c r="CF284" s="42"/>
      <c r="CG284" s="42"/>
      <c r="CH284" s="42"/>
      <c r="CI284" s="42"/>
      <c r="CJ284" s="42"/>
      <c r="CK284" s="42"/>
      <c r="CL284" s="42"/>
      <c r="CM284" s="42"/>
      <c r="CN284" s="42"/>
      <c r="CO284" s="42"/>
      <c r="CP284" s="42"/>
      <c r="CQ284" s="42"/>
      <c r="CR284" s="42"/>
      <c r="CS284" s="42"/>
      <c r="CT284" s="42"/>
      <c r="CU284" s="42"/>
      <c r="CV284" s="42"/>
      <c r="CW284" s="42"/>
      <c r="CX284" s="42"/>
      <c r="CY284" s="42"/>
      <c r="CZ284" s="42"/>
      <c r="DA284" s="42"/>
      <c r="DB284" s="42"/>
      <c r="DC284" s="42"/>
      <c r="DD284" s="42"/>
      <c r="DE284" s="42"/>
      <c r="DF284" s="42"/>
      <c r="DG284" s="42"/>
      <c r="DH284" s="42"/>
      <c r="DI284" s="42"/>
      <c r="DJ284" s="42"/>
      <c r="DK284" s="42"/>
      <c r="DL284" s="42"/>
      <c r="DM284" s="42"/>
      <c r="DN284" s="42"/>
      <c r="DO284" s="42"/>
      <c r="DP284" s="42"/>
      <c r="DQ284" s="42"/>
      <c r="DR284" s="42"/>
      <c r="DS284" s="42"/>
      <c r="DT284" s="42"/>
      <c r="DU284" s="42"/>
      <c r="DV284" s="42"/>
      <c r="DW284" s="42"/>
      <c r="DX284" s="42"/>
      <c r="DY284" s="42"/>
      <c r="DZ284" s="42"/>
      <c r="EA284" s="42"/>
      <c r="EB284" s="42"/>
      <c r="EC284" s="42"/>
      <c r="ED284" s="42"/>
      <c r="EE284" s="42"/>
      <c r="EF284" s="42"/>
      <c r="EG284" s="42"/>
      <c r="EH284" s="42"/>
      <c r="EI284" s="42"/>
      <c r="EJ284" s="42"/>
      <c r="EK284" s="42"/>
      <c r="EL284" s="42"/>
      <c r="EM284" s="42"/>
      <c r="EN284" s="42"/>
      <c r="EO284" s="42"/>
      <c r="EP284" s="42"/>
      <c r="EQ284" s="42"/>
      <c r="ER284" s="42"/>
      <c r="ES284" s="42"/>
      <c r="ET284" s="42"/>
      <c r="EU284" s="42"/>
      <c r="EV284" s="42"/>
      <c r="EW284" s="42"/>
      <c r="EX284" s="42"/>
      <c r="EY284" s="42"/>
      <c r="EZ284" s="42"/>
      <c r="FA284" s="42"/>
      <c r="FB284" s="42"/>
      <c r="FC284" s="42"/>
      <c r="FD284" s="42"/>
      <c r="FE284" s="42"/>
      <c r="FF284" s="42"/>
      <c r="FG284" s="42"/>
      <c r="FH284" s="42"/>
      <c r="FI284" s="42"/>
      <c r="FJ284" s="42"/>
      <c r="FK284" s="42"/>
      <c r="FL284" s="42"/>
      <c r="FM284" s="42"/>
      <c r="FN284" s="42"/>
      <c r="FO284" s="42"/>
      <c r="FP284" s="42"/>
      <c r="FQ284" s="42"/>
      <c r="FR284" s="42"/>
      <c r="FS284" s="42"/>
      <c r="FT284" s="42"/>
      <c r="FU284" s="42"/>
      <c r="FV284" s="42"/>
      <c r="FW284" s="42"/>
      <c r="FX284" s="42"/>
      <c r="FY284" s="42"/>
      <c r="FZ284" s="42"/>
      <c r="GA284" s="42"/>
      <c r="GB284" s="42"/>
      <c r="GC284" s="42"/>
      <c r="GD284" s="42"/>
      <c r="GE284" s="42"/>
      <c r="GF284" s="42"/>
      <c r="GG284" s="42"/>
      <c r="GH284" s="42"/>
      <c r="GI284" s="42"/>
      <c r="GJ284" s="42"/>
      <c r="GK284" s="42"/>
      <c r="GL284" s="42"/>
      <c r="GM284" s="42"/>
      <c r="GN284" s="42"/>
      <c r="GO284" s="42"/>
      <c r="GP284" s="42"/>
      <c r="GQ284" s="42"/>
      <c r="GR284" s="42"/>
      <c r="GS284" s="42"/>
      <c r="GT284" s="42"/>
      <c r="GU284" s="42"/>
      <c r="GV284" s="42"/>
      <c r="GW284" s="42"/>
      <c r="GX284" s="42"/>
      <c r="GY284" s="42"/>
      <c r="GZ284" s="42"/>
      <c r="HA284" s="42"/>
      <c r="HB284" s="42"/>
      <c r="HC284" s="42"/>
      <c r="HD284" s="42"/>
      <c r="HE284" s="42"/>
      <c r="HF284" s="42"/>
      <c r="HG284" s="42"/>
      <c r="HH284" s="42"/>
      <c r="HI284" s="42"/>
      <c r="HJ284" s="42"/>
      <c r="HK284" s="42"/>
      <c r="HL284" s="42"/>
      <c r="HM284" s="42"/>
      <c r="HN284" s="42"/>
      <c r="HO284" s="42"/>
      <c r="HP284" s="42"/>
      <c r="HQ284" s="42"/>
      <c r="HR284" s="42"/>
      <c r="HS284" s="42"/>
      <c r="HT284" s="42"/>
      <c r="HU284" s="42"/>
      <c r="HV284" s="42"/>
      <c r="HW284" s="42"/>
      <c r="HX284" s="42"/>
      <c r="HY284" s="42"/>
      <c r="HZ284" s="42"/>
      <c r="IA284" s="42"/>
      <c r="IB284" s="42"/>
      <c r="IC284" s="42"/>
      <c r="ID284" s="42"/>
      <c r="IE284" s="42"/>
    </row>
    <row r="285" spans="1:239" ht="14">
      <c r="A285" s="29">
        <v>274</v>
      </c>
      <c r="B285" s="41">
        <f t="shared" si="0"/>
        <v>1843</v>
      </c>
      <c r="C285" s="29">
        <v>50</v>
      </c>
      <c r="D285" s="2" t="s">
        <v>447</v>
      </c>
      <c r="E285" s="11" t="s">
        <v>706</v>
      </c>
      <c r="F285" s="129" t="s">
        <v>1411</v>
      </c>
    </row>
    <row r="286" spans="1:239" ht="14">
      <c r="A286" s="29">
        <v>275</v>
      </c>
      <c r="B286" s="41">
        <f t="shared" si="0"/>
        <v>1893</v>
      </c>
      <c r="C286" s="29">
        <v>50</v>
      </c>
      <c r="D286" s="2" t="s">
        <v>449</v>
      </c>
      <c r="E286" s="11" t="s">
        <v>1468</v>
      </c>
      <c r="F286" s="129" t="s">
        <v>1411</v>
      </c>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2"/>
      <c r="BO286" s="42"/>
      <c r="BP286" s="42"/>
      <c r="BQ286" s="42"/>
      <c r="BR286" s="42"/>
      <c r="BS286" s="42"/>
      <c r="BT286" s="42"/>
      <c r="BU286" s="42"/>
      <c r="BV286" s="42"/>
      <c r="BW286" s="42"/>
      <c r="BX286" s="42"/>
      <c r="BY286" s="42"/>
      <c r="BZ286" s="42"/>
      <c r="CA286" s="42"/>
      <c r="CB286" s="42"/>
      <c r="CC286" s="42"/>
      <c r="CD286" s="42"/>
      <c r="CE286" s="42"/>
      <c r="CF286" s="42"/>
      <c r="CG286" s="42"/>
      <c r="CH286" s="42"/>
      <c r="CI286" s="42"/>
      <c r="CJ286" s="42"/>
      <c r="CK286" s="42"/>
      <c r="CL286" s="42"/>
      <c r="CM286" s="42"/>
      <c r="CN286" s="42"/>
      <c r="CO286" s="42"/>
      <c r="CP286" s="42"/>
      <c r="CQ286" s="42"/>
      <c r="CR286" s="42"/>
      <c r="CS286" s="42"/>
      <c r="CT286" s="42"/>
      <c r="CU286" s="42"/>
      <c r="CV286" s="42"/>
      <c r="CW286" s="42"/>
      <c r="CX286" s="42"/>
      <c r="CY286" s="42"/>
      <c r="CZ286" s="42"/>
      <c r="DA286" s="42"/>
      <c r="DB286" s="42"/>
      <c r="DC286" s="42"/>
      <c r="DD286" s="42"/>
      <c r="DE286" s="42"/>
      <c r="DF286" s="42"/>
      <c r="DG286" s="42"/>
      <c r="DH286" s="42"/>
      <c r="DI286" s="42"/>
      <c r="DJ286" s="42"/>
      <c r="DK286" s="42"/>
      <c r="DL286" s="42"/>
      <c r="DM286" s="42"/>
      <c r="DN286" s="42"/>
      <c r="DO286" s="42"/>
      <c r="DP286" s="42"/>
      <c r="DQ286" s="42"/>
      <c r="DR286" s="42"/>
      <c r="DS286" s="42"/>
      <c r="DT286" s="42"/>
      <c r="DU286" s="42"/>
      <c r="DV286" s="42"/>
      <c r="DW286" s="42"/>
      <c r="DX286" s="42"/>
      <c r="DY286" s="42"/>
      <c r="DZ286" s="42"/>
      <c r="EA286" s="42"/>
      <c r="EB286" s="42"/>
      <c r="EC286" s="42"/>
      <c r="ED286" s="42"/>
      <c r="EE286" s="42"/>
      <c r="EF286" s="42"/>
      <c r="EG286" s="42"/>
      <c r="EH286" s="42"/>
      <c r="EI286" s="42"/>
      <c r="EJ286" s="42"/>
      <c r="EK286" s="42"/>
      <c r="EL286" s="42"/>
      <c r="EM286" s="42"/>
      <c r="EN286" s="42"/>
      <c r="EO286" s="42"/>
      <c r="EP286" s="42"/>
      <c r="EQ286" s="42"/>
      <c r="ER286" s="42"/>
      <c r="ES286" s="42"/>
      <c r="ET286" s="42"/>
      <c r="EU286" s="42"/>
      <c r="EV286" s="42"/>
      <c r="EW286" s="42"/>
      <c r="EX286" s="42"/>
      <c r="EY286" s="42"/>
      <c r="EZ286" s="42"/>
      <c r="FA286" s="42"/>
      <c r="FB286" s="42"/>
      <c r="FC286" s="42"/>
      <c r="FD286" s="42"/>
      <c r="FE286" s="42"/>
      <c r="FF286" s="42"/>
      <c r="FG286" s="42"/>
      <c r="FH286" s="42"/>
      <c r="FI286" s="42"/>
      <c r="FJ286" s="42"/>
      <c r="FK286" s="42"/>
      <c r="FL286" s="42"/>
      <c r="FM286" s="42"/>
      <c r="FN286" s="42"/>
      <c r="FO286" s="42"/>
      <c r="FP286" s="42"/>
      <c r="FQ286" s="42"/>
      <c r="FR286" s="42"/>
      <c r="FS286" s="42"/>
      <c r="FT286" s="42"/>
      <c r="FU286" s="42"/>
      <c r="FV286" s="42"/>
      <c r="FW286" s="42"/>
      <c r="FX286" s="42"/>
      <c r="FY286" s="42"/>
      <c r="FZ286" s="42"/>
      <c r="GA286" s="42"/>
      <c r="GB286" s="42"/>
      <c r="GC286" s="42"/>
      <c r="GD286" s="42"/>
      <c r="GE286" s="42"/>
      <c r="GF286" s="42"/>
      <c r="GG286" s="42"/>
      <c r="GH286" s="42"/>
      <c r="GI286" s="42"/>
      <c r="GJ286" s="42"/>
      <c r="GK286" s="42"/>
      <c r="GL286" s="42"/>
      <c r="GM286" s="42"/>
      <c r="GN286" s="42"/>
      <c r="GO286" s="42"/>
      <c r="GP286" s="42"/>
      <c r="GQ286" s="42"/>
      <c r="GR286" s="42"/>
      <c r="GS286" s="42"/>
      <c r="GT286" s="42"/>
      <c r="GU286" s="42"/>
      <c r="GV286" s="42"/>
      <c r="GW286" s="42"/>
      <c r="GX286" s="42"/>
      <c r="GY286" s="42"/>
      <c r="GZ286" s="42"/>
      <c r="HA286" s="42"/>
      <c r="HB286" s="42"/>
      <c r="HC286" s="42"/>
      <c r="HD286" s="42"/>
      <c r="HE286" s="42"/>
      <c r="HF286" s="42"/>
      <c r="HG286" s="42"/>
      <c r="HH286" s="42"/>
      <c r="HI286" s="42"/>
      <c r="HJ286" s="42"/>
      <c r="HK286" s="42"/>
      <c r="HL286" s="42"/>
      <c r="HM286" s="42"/>
      <c r="HN286" s="42"/>
      <c r="HO286" s="42"/>
      <c r="HP286" s="42"/>
      <c r="HQ286" s="42"/>
      <c r="HR286" s="42"/>
      <c r="HS286" s="42"/>
      <c r="HT286" s="42"/>
      <c r="HU286" s="42"/>
      <c r="HV286" s="42"/>
      <c r="HW286" s="42"/>
      <c r="HX286" s="42"/>
      <c r="HY286" s="42"/>
      <c r="HZ286" s="42"/>
      <c r="IA286" s="42"/>
      <c r="IB286" s="42"/>
      <c r="IC286" s="42"/>
      <c r="ID286" s="42"/>
      <c r="IE286" s="42"/>
    </row>
    <row r="287" spans="1:239" ht="14">
      <c r="A287" s="29">
        <v>276</v>
      </c>
      <c r="B287" s="41">
        <f t="shared" si="0"/>
        <v>1943</v>
      </c>
      <c r="C287" s="29">
        <v>50</v>
      </c>
      <c r="D287" s="2" t="s">
        <v>1469</v>
      </c>
      <c r="E287" s="11" t="s">
        <v>711</v>
      </c>
      <c r="F287" s="129" t="s">
        <v>1411</v>
      </c>
    </row>
    <row r="288" spans="1:239" ht="14">
      <c r="A288" s="29">
        <v>277</v>
      </c>
      <c r="B288" s="41">
        <f t="shared" si="0"/>
        <v>1993</v>
      </c>
      <c r="C288" s="29">
        <v>7</v>
      </c>
      <c r="D288" s="2" t="s">
        <v>1470</v>
      </c>
      <c r="E288" s="11" t="s">
        <v>1471</v>
      </c>
      <c r="F288" s="129" t="s">
        <v>1472</v>
      </c>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2"/>
      <c r="AN288" s="42"/>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2"/>
      <c r="BO288" s="42"/>
      <c r="BP288" s="42"/>
      <c r="BQ288" s="42"/>
      <c r="BR288" s="42"/>
      <c r="BS288" s="42"/>
      <c r="BT288" s="42"/>
      <c r="BU288" s="42"/>
      <c r="BV288" s="42"/>
      <c r="BW288" s="42"/>
      <c r="BX288" s="42"/>
      <c r="BY288" s="42"/>
      <c r="BZ288" s="42"/>
      <c r="CA288" s="42"/>
      <c r="CB288" s="42"/>
      <c r="CC288" s="42"/>
      <c r="CD288" s="42"/>
      <c r="CE288" s="42"/>
      <c r="CF288" s="42"/>
      <c r="CG288" s="42"/>
      <c r="CH288" s="42"/>
      <c r="CI288" s="42"/>
      <c r="CJ288" s="42"/>
      <c r="CK288" s="42"/>
      <c r="CL288" s="42"/>
      <c r="CM288" s="42"/>
      <c r="CN288" s="42"/>
      <c r="CO288" s="42"/>
      <c r="CP288" s="42"/>
      <c r="CQ288" s="42"/>
      <c r="CR288" s="42"/>
      <c r="CS288" s="42"/>
      <c r="CT288" s="42"/>
      <c r="CU288" s="42"/>
      <c r="CV288" s="42"/>
      <c r="CW288" s="42"/>
      <c r="CX288" s="42"/>
      <c r="CY288" s="42"/>
      <c r="CZ288" s="42"/>
      <c r="DA288" s="42"/>
      <c r="DB288" s="42"/>
      <c r="DC288" s="42"/>
      <c r="DD288" s="42"/>
      <c r="DE288" s="42"/>
      <c r="DF288" s="42"/>
      <c r="DG288" s="42"/>
      <c r="DH288" s="42"/>
      <c r="DI288" s="42"/>
      <c r="DJ288" s="42"/>
      <c r="DK288" s="42"/>
      <c r="DL288" s="42"/>
      <c r="DM288" s="42"/>
      <c r="DN288" s="42"/>
      <c r="DO288" s="42"/>
      <c r="DP288" s="42"/>
      <c r="DQ288" s="42"/>
      <c r="DR288" s="42"/>
      <c r="DS288" s="42"/>
      <c r="DT288" s="42"/>
      <c r="DU288" s="42"/>
      <c r="DV288" s="42"/>
      <c r="DW288" s="42"/>
      <c r="DX288" s="42"/>
      <c r="DY288" s="42"/>
      <c r="DZ288" s="42"/>
      <c r="EA288" s="42"/>
      <c r="EB288" s="42"/>
      <c r="EC288" s="42"/>
      <c r="ED288" s="42"/>
      <c r="EE288" s="42"/>
      <c r="EF288" s="42"/>
      <c r="EG288" s="42"/>
      <c r="EH288" s="42"/>
      <c r="EI288" s="42"/>
      <c r="EJ288" s="42"/>
      <c r="EK288" s="42"/>
      <c r="EL288" s="42"/>
      <c r="EM288" s="42"/>
      <c r="EN288" s="42"/>
      <c r="EO288" s="42"/>
      <c r="EP288" s="42"/>
      <c r="EQ288" s="42"/>
      <c r="ER288" s="42"/>
      <c r="ES288" s="42"/>
      <c r="ET288" s="42"/>
      <c r="EU288" s="42"/>
      <c r="EV288" s="42"/>
      <c r="EW288" s="42"/>
      <c r="EX288" s="42"/>
      <c r="EY288" s="42"/>
      <c r="EZ288" s="42"/>
      <c r="FA288" s="42"/>
      <c r="FB288" s="42"/>
      <c r="FC288" s="42"/>
      <c r="FD288" s="42"/>
      <c r="FE288" s="42"/>
      <c r="FF288" s="42"/>
      <c r="FG288" s="42"/>
      <c r="FH288" s="42"/>
      <c r="FI288" s="42"/>
      <c r="FJ288" s="42"/>
      <c r="FK288" s="42"/>
      <c r="FL288" s="42"/>
      <c r="FM288" s="42"/>
      <c r="FN288" s="42"/>
      <c r="FO288" s="42"/>
      <c r="FP288" s="42"/>
      <c r="FQ288" s="42"/>
      <c r="FR288" s="42"/>
      <c r="FS288" s="42"/>
      <c r="FT288" s="42"/>
      <c r="FU288" s="42"/>
      <c r="FV288" s="42"/>
      <c r="FW288" s="42"/>
      <c r="FX288" s="42"/>
      <c r="FY288" s="42"/>
      <c r="FZ288" s="42"/>
      <c r="GA288" s="42"/>
      <c r="GB288" s="42"/>
      <c r="GC288" s="42"/>
      <c r="GD288" s="42"/>
      <c r="GE288" s="42"/>
      <c r="GF288" s="42"/>
      <c r="GG288" s="42"/>
      <c r="GH288" s="42"/>
      <c r="GI288" s="42"/>
      <c r="GJ288" s="42"/>
      <c r="GK288" s="42"/>
      <c r="GL288" s="42"/>
      <c r="GM288" s="42"/>
      <c r="GN288" s="42"/>
      <c r="GO288" s="42"/>
      <c r="GP288" s="42"/>
      <c r="GQ288" s="42"/>
      <c r="GR288" s="42"/>
      <c r="GS288" s="42"/>
      <c r="GT288" s="42"/>
      <c r="GU288" s="42"/>
      <c r="GV288" s="42"/>
      <c r="GW288" s="42"/>
      <c r="GX288" s="42"/>
      <c r="GY288" s="42"/>
      <c r="GZ288" s="42"/>
      <c r="HA288" s="42"/>
      <c r="HB288" s="42"/>
      <c r="HC288" s="42"/>
      <c r="HD288" s="42"/>
      <c r="HE288" s="42"/>
      <c r="HF288" s="42"/>
      <c r="HG288" s="42"/>
      <c r="HH288" s="42"/>
      <c r="HI288" s="42"/>
      <c r="HJ288" s="42"/>
      <c r="HK288" s="42"/>
      <c r="HL288" s="42"/>
      <c r="HM288" s="42"/>
      <c r="HN288" s="42"/>
      <c r="HO288" s="42"/>
      <c r="HP288" s="42"/>
      <c r="HQ288" s="42"/>
      <c r="HR288" s="42"/>
      <c r="HS288" s="42"/>
      <c r="HT288" s="42"/>
      <c r="HU288" s="42"/>
      <c r="HV288" s="42"/>
      <c r="HW288" s="42"/>
      <c r="HX288" s="42"/>
      <c r="HY288" s="42"/>
      <c r="HZ288" s="42"/>
      <c r="IA288" s="42"/>
      <c r="IB288" s="42"/>
      <c r="IC288" s="42"/>
      <c r="ID288" s="42"/>
      <c r="IE288" s="42"/>
    </row>
    <row r="289" spans="1:239" ht="14">
      <c r="A289" s="29">
        <v>278</v>
      </c>
      <c r="B289" s="41">
        <f t="shared" si="0"/>
        <v>2000</v>
      </c>
      <c r="C289" s="29">
        <v>9</v>
      </c>
      <c r="D289" s="2" t="s">
        <v>1473</v>
      </c>
      <c r="E289" s="11" t="s">
        <v>1474</v>
      </c>
      <c r="F289" s="129" t="s">
        <v>101</v>
      </c>
    </row>
    <row r="290" spans="1:239" ht="14">
      <c r="A290" s="29">
        <v>279</v>
      </c>
      <c r="B290" s="41">
        <f t="shared" si="0"/>
        <v>2009</v>
      </c>
      <c r="C290" s="29">
        <v>9</v>
      </c>
      <c r="D290" s="2" t="s">
        <v>1475</v>
      </c>
      <c r="E290" s="11" t="s">
        <v>1476</v>
      </c>
      <c r="F290" s="129" t="s">
        <v>101</v>
      </c>
    </row>
    <row r="291" spans="1:239" s="30" customFormat="1" ht="14">
      <c r="A291" s="29">
        <v>280</v>
      </c>
      <c r="B291" s="3">
        <v>2018</v>
      </c>
      <c r="C291" s="1">
        <v>2</v>
      </c>
      <c r="D291" s="2" t="s">
        <v>1477</v>
      </c>
      <c r="E291" s="9" t="s">
        <v>1478</v>
      </c>
      <c r="F291" s="123" t="s">
        <v>1479</v>
      </c>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c r="AD291" s="54"/>
      <c r="AE291" s="54"/>
      <c r="AF291" s="54"/>
      <c r="AG291" s="54"/>
      <c r="AH291" s="54"/>
      <c r="AI291" s="54"/>
      <c r="AJ291" s="54"/>
      <c r="AK291" s="54"/>
      <c r="AL291" s="54"/>
      <c r="AM291" s="54"/>
      <c r="AN291" s="54"/>
      <c r="AO291" s="54"/>
      <c r="AP291" s="54"/>
      <c r="AQ291" s="54"/>
      <c r="AR291" s="54"/>
      <c r="AS291" s="54"/>
      <c r="AT291" s="54"/>
      <c r="AU291" s="54"/>
      <c r="AV291" s="54"/>
      <c r="AW291" s="54"/>
      <c r="AX291" s="54"/>
      <c r="AY291" s="54"/>
      <c r="AZ291" s="54"/>
      <c r="BA291" s="54"/>
      <c r="BB291" s="54"/>
      <c r="BC291" s="54"/>
      <c r="BD291" s="54"/>
      <c r="BE291" s="54"/>
      <c r="BF291" s="54"/>
      <c r="BG291" s="54"/>
      <c r="BH291" s="54"/>
      <c r="BI291" s="54"/>
      <c r="BJ291" s="54"/>
      <c r="BK291" s="54"/>
      <c r="BL291" s="54"/>
      <c r="BM291" s="54"/>
      <c r="BN291" s="54"/>
      <c r="BO291" s="54"/>
      <c r="BP291" s="54"/>
      <c r="BQ291" s="54"/>
      <c r="BR291" s="54"/>
      <c r="BS291" s="54"/>
      <c r="BT291" s="54"/>
      <c r="BU291" s="54"/>
      <c r="BV291" s="54"/>
      <c r="BW291" s="54"/>
      <c r="BX291" s="54"/>
      <c r="BY291" s="54"/>
      <c r="BZ291" s="54"/>
      <c r="CA291" s="54"/>
      <c r="CB291" s="54"/>
      <c r="CC291" s="54"/>
      <c r="CD291" s="54"/>
      <c r="CE291" s="54"/>
      <c r="CF291" s="54"/>
      <c r="CG291" s="54"/>
      <c r="CH291" s="54"/>
      <c r="CI291" s="54"/>
      <c r="CJ291" s="54"/>
      <c r="CK291" s="54"/>
      <c r="CL291" s="54"/>
      <c r="CM291" s="54"/>
      <c r="CN291" s="54"/>
      <c r="CO291" s="54"/>
      <c r="CP291" s="54"/>
      <c r="CQ291" s="54"/>
      <c r="CR291" s="54"/>
      <c r="CS291" s="54"/>
      <c r="CT291" s="54"/>
      <c r="CU291" s="54"/>
      <c r="CV291" s="54"/>
      <c r="CW291" s="54"/>
      <c r="CX291" s="54"/>
      <c r="CY291" s="54"/>
      <c r="CZ291" s="54"/>
      <c r="DA291" s="54"/>
      <c r="DB291" s="54"/>
      <c r="DC291" s="54"/>
      <c r="DD291" s="54"/>
      <c r="DE291" s="54"/>
      <c r="DF291" s="54"/>
      <c r="DG291" s="54"/>
      <c r="DH291" s="54"/>
      <c r="DI291" s="54"/>
      <c r="DJ291" s="54"/>
      <c r="DK291" s="54"/>
      <c r="DL291" s="54"/>
      <c r="DM291" s="54"/>
      <c r="DN291" s="54"/>
      <c r="DO291" s="54"/>
      <c r="DP291" s="54"/>
      <c r="DQ291" s="54"/>
      <c r="DR291" s="54"/>
      <c r="DS291" s="54"/>
      <c r="DT291" s="54"/>
      <c r="DU291" s="54"/>
      <c r="DV291" s="54"/>
      <c r="DW291" s="54"/>
      <c r="DX291" s="54"/>
      <c r="DY291" s="54"/>
      <c r="DZ291" s="54"/>
      <c r="EA291" s="54"/>
      <c r="EB291" s="54"/>
      <c r="EC291" s="54"/>
      <c r="ED291" s="54"/>
      <c r="EE291" s="54"/>
      <c r="EF291" s="54"/>
      <c r="EG291" s="54"/>
      <c r="EH291" s="54"/>
      <c r="EI291" s="54"/>
      <c r="EJ291" s="54"/>
      <c r="EK291" s="54"/>
      <c r="EL291" s="54"/>
      <c r="EM291" s="54"/>
      <c r="EN291" s="54"/>
      <c r="EO291" s="54"/>
      <c r="EP291" s="54"/>
      <c r="EQ291" s="54"/>
      <c r="ER291" s="54"/>
      <c r="ES291" s="54"/>
      <c r="ET291" s="54"/>
      <c r="EU291" s="54"/>
      <c r="EV291" s="54"/>
      <c r="EW291" s="54"/>
      <c r="EX291" s="54"/>
      <c r="EY291" s="54"/>
      <c r="EZ291" s="54"/>
      <c r="FA291" s="54"/>
      <c r="FB291" s="54"/>
      <c r="FC291" s="54"/>
      <c r="FD291" s="54"/>
      <c r="FE291" s="54"/>
      <c r="FF291" s="54"/>
      <c r="FG291" s="54"/>
      <c r="FH291" s="54"/>
      <c r="FI291" s="54"/>
      <c r="FJ291" s="54"/>
      <c r="FK291" s="54"/>
      <c r="FL291" s="54"/>
      <c r="FM291" s="54"/>
      <c r="FN291" s="54"/>
      <c r="FO291" s="54"/>
      <c r="FP291" s="54"/>
      <c r="FQ291" s="54"/>
      <c r="FR291" s="54"/>
      <c r="FS291" s="54"/>
      <c r="FT291" s="54"/>
      <c r="FU291" s="54"/>
      <c r="FV291" s="54"/>
      <c r="FW291" s="54"/>
      <c r="FX291" s="54"/>
      <c r="FY291" s="54"/>
      <c r="FZ291" s="54"/>
      <c r="GA291" s="54"/>
      <c r="GB291" s="54"/>
      <c r="GC291" s="54"/>
      <c r="GD291" s="54"/>
      <c r="GE291" s="54"/>
      <c r="GF291" s="54"/>
      <c r="GG291" s="54"/>
      <c r="GH291" s="54"/>
      <c r="GI291" s="54"/>
      <c r="GJ291" s="54"/>
      <c r="GK291" s="54"/>
      <c r="GL291" s="54"/>
      <c r="GM291" s="54"/>
      <c r="GN291" s="54"/>
      <c r="GO291" s="54"/>
      <c r="GP291" s="54"/>
      <c r="GQ291" s="54"/>
      <c r="GR291" s="54"/>
      <c r="GS291" s="54"/>
      <c r="GT291" s="54"/>
      <c r="GU291" s="54"/>
      <c r="GV291" s="54"/>
      <c r="GW291" s="54"/>
      <c r="GX291" s="54"/>
      <c r="GY291" s="54"/>
      <c r="GZ291" s="54"/>
      <c r="HA291" s="54"/>
      <c r="HB291" s="54"/>
      <c r="HC291" s="54"/>
      <c r="HD291" s="54"/>
      <c r="HE291" s="54"/>
      <c r="HF291" s="54"/>
      <c r="HG291" s="54"/>
      <c r="HH291" s="54"/>
      <c r="HI291" s="54"/>
      <c r="HJ291" s="54"/>
      <c r="HK291" s="54"/>
      <c r="HL291" s="54"/>
      <c r="HM291" s="54"/>
      <c r="HN291" s="54"/>
      <c r="HO291" s="54"/>
      <c r="HP291" s="54"/>
      <c r="HQ291" s="54"/>
      <c r="HR291" s="54"/>
      <c r="HS291" s="54"/>
      <c r="HT291" s="54"/>
      <c r="HU291" s="54"/>
      <c r="HV291" s="54"/>
      <c r="HW291" s="54"/>
      <c r="HX291" s="54"/>
      <c r="HY291" s="54"/>
      <c r="HZ291" s="54"/>
      <c r="IA291" s="54"/>
      <c r="IB291" s="54"/>
      <c r="IC291" s="54"/>
      <c r="ID291" s="54"/>
      <c r="IE291" s="54"/>
    </row>
    <row r="292" spans="1:239" s="30" customFormat="1" ht="14">
      <c r="A292" s="29">
        <v>281</v>
      </c>
      <c r="B292" s="3">
        <v>2020</v>
      </c>
      <c r="C292" s="1">
        <v>2</v>
      </c>
      <c r="D292" s="2" t="s">
        <v>1480</v>
      </c>
      <c r="E292" s="9" t="s">
        <v>1481</v>
      </c>
      <c r="F292" s="123" t="s">
        <v>1479</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ht="14">
      <c r="A293" s="29">
        <v>282</v>
      </c>
      <c r="B293" s="41">
        <v>2022</v>
      </c>
      <c r="C293" s="29">
        <v>25</v>
      </c>
      <c r="D293" s="2" t="s">
        <v>1482</v>
      </c>
      <c r="E293" s="11" t="s">
        <v>1483</v>
      </c>
      <c r="F293" s="129" t="s">
        <v>1484</v>
      </c>
    </row>
    <row r="294" spans="1:239" ht="42">
      <c r="A294" s="29">
        <v>283</v>
      </c>
      <c r="B294" s="41">
        <f t="shared" si="0"/>
        <v>2047</v>
      </c>
      <c r="C294" s="29">
        <v>3</v>
      </c>
      <c r="D294" s="2" t="s">
        <v>1485</v>
      </c>
      <c r="E294" s="11" t="s">
        <v>1486</v>
      </c>
      <c r="F294" s="130" t="s">
        <v>1487</v>
      </c>
    </row>
    <row r="295" spans="1:239" ht="14">
      <c r="A295" s="29">
        <v>284</v>
      </c>
      <c r="B295" s="41">
        <f t="shared" si="0"/>
        <v>2050</v>
      </c>
      <c r="C295" s="29">
        <v>25</v>
      </c>
      <c r="D295" s="2" t="s">
        <v>1488</v>
      </c>
      <c r="E295" s="11" t="s">
        <v>1489</v>
      </c>
      <c r="F295" s="129" t="s">
        <v>1490</v>
      </c>
    </row>
    <row r="296" spans="1:239" ht="42">
      <c r="A296" s="29">
        <v>285</v>
      </c>
      <c r="B296" s="41">
        <f t="shared" si="0"/>
        <v>2075</v>
      </c>
      <c r="C296" s="29">
        <v>3</v>
      </c>
      <c r="D296" s="2" t="s">
        <v>1491</v>
      </c>
      <c r="E296" s="11" t="s">
        <v>1492</v>
      </c>
      <c r="F296" s="130" t="s">
        <v>1487</v>
      </c>
    </row>
    <row r="297" spans="1:239" ht="14">
      <c r="A297" s="29">
        <v>286</v>
      </c>
      <c r="B297" s="41">
        <f t="shared" si="0"/>
        <v>2078</v>
      </c>
      <c r="C297" s="29">
        <v>25</v>
      </c>
      <c r="D297" s="2" t="s">
        <v>1493</v>
      </c>
      <c r="E297" s="11" t="s">
        <v>1494</v>
      </c>
      <c r="F297" s="129" t="s">
        <v>1495</v>
      </c>
    </row>
    <row r="298" spans="1:239" ht="42">
      <c r="A298" s="29">
        <v>287</v>
      </c>
      <c r="B298" s="41">
        <f t="shared" si="0"/>
        <v>2103</v>
      </c>
      <c r="C298" s="29">
        <v>3</v>
      </c>
      <c r="D298" s="2" t="s">
        <v>1496</v>
      </c>
      <c r="E298" s="11" t="s">
        <v>1497</v>
      </c>
      <c r="F298" s="130" t="s">
        <v>1487</v>
      </c>
    </row>
    <row r="299" spans="1:239" ht="14">
      <c r="A299" s="29">
        <v>288</v>
      </c>
      <c r="B299" s="41">
        <f t="shared" si="0"/>
        <v>2106</v>
      </c>
      <c r="C299" s="29">
        <v>25</v>
      </c>
      <c r="D299" s="2" t="s">
        <v>1498</v>
      </c>
      <c r="E299" s="11" t="s">
        <v>1499</v>
      </c>
      <c r="F299" s="129" t="s">
        <v>1500</v>
      </c>
    </row>
    <row r="300" spans="1:239" ht="42">
      <c r="A300" s="29">
        <v>289</v>
      </c>
      <c r="B300" s="41">
        <f t="shared" si="0"/>
        <v>2131</v>
      </c>
      <c r="C300" s="29">
        <v>3</v>
      </c>
      <c r="D300" s="2" t="s">
        <v>1501</v>
      </c>
      <c r="E300" s="11" t="s">
        <v>1502</v>
      </c>
      <c r="F300" s="130" t="s">
        <v>1487</v>
      </c>
    </row>
    <row r="301" spans="1:239" s="55" customFormat="1" ht="345">
      <c r="A301" s="29">
        <v>290</v>
      </c>
      <c r="B301" s="16">
        <v>2134</v>
      </c>
      <c r="C301" s="15">
        <v>2</v>
      </c>
      <c r="D301" s="17" t="s">
        <v>1503</v>
      </c>
      <c r="E301" s="287" t="s">
        <v>1504</v>
      </c>
      <c r="F301" s="66" t="s">
        <v>1505</v>
      </c>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c r="BA301" s="47"/>
      <c r="BB301" s="47"/>
      <c r="BC301" s="47"/>
      <c r="BD301" s="47"/>
      <c r="BE301" s="47"/>
      <c r="BF301" s="47"/>
      <c r="BG301" s="47"/>
      <c r="BH301" s="47"/>
      <c r="BI301" s="47"/>
      <c r="BJ301" s="47"/>
      <c r="BK301" s="47"/>
      <c r="BL301" s="47"/>
      <c r="BM301" s="47"/>
      <c r="BN301" s="47"/>
      <c r="BO301" s="47"/>
      <c r="BP301" s="47"/>
      <c r="BQ301" s="47"/>
      <c r="BR301" s="47"/>
      <c r="BS301" s="47"/>
      <c r="BT301" s="47"/>
      <c r="BU301" s="47"/>
      <c r="BV301" s="47"/>
      <c r="BW301" s="47"/>
      <c r="BX301" s="47"/>
      <c r="BY301" s="47"/>
      <c r="BZ301" s="47"/>
      <c r="CA301" s="47"/>
      <c r="CB301" s="47"/>
      <c r="CC301" s="47"/>
      <c r="CD301" s="47"/>
      <c r="CE301" s="47"/>
      <c r="CF301" s="47"/>
      <c r="CG301" s="47"/>
      <c r="CH301" s="47"/>
      <c r="CI301" s="47"/>
      <c r="CJ301" s="47"/>
      <c r="CK301" s="47"/>
      <c r="CL301" s="47"/>
      <c r="CM301" s="47"/>
      <c r="CN301" s="47"/>
      <c r="CO301" s="47"/>
      <c r="CP301" s="47"/>
      <c r="CQ301" s="47"/>
      <c r="CR301" s="47"/>
      <c r="CS301" s="47"/>
      <c r="CT301" s="47"/>
      <c r="CU301" s="47"/>
      <c r="CV301" s="47"/>
      <c r="CW301" s="47"/>
      <c r="CX301" s="47"/>
      <c r="CY301" s="47"/>
      <c r="CZ301" s="47"/>
      <c r="DA301" s="47"/>
      <c r="DB301" s="47"/>
      <c r="DC301" s="47"/>
      <c r="DD301" s="47"/>
      <c r="DE301" s="47"/>
      <c r="DF301" s="47"/>
      <c r="DG301" s="47"/>
      <c r="DH301" s="47"/>
      <c r="DI301" s="47"/>
      <c r="DJ301" s="47"/>
      <c r="DK301" s="47"/>
      <c r="DL301" s="47"/>
      <c r="DM301" s="47"/>
      <c r="DN301" s="47"/>
      <c r="DO301" s="47"/>
      <c r="DP301" s="47"/>
      <c r="DQ301" s="47"/>
      <c r="DR301" s="47"/>
      <c r="DS301" s="47"/>
      <c r="DT301" s="47"/>
      <c r="DU301" s="47"/>
      <c r="DV301" s="47"/>
      <c r="DW301" s="47"/>
      <c r="DX301" s="47"/>
      <c r="DY301" s="47"/>
      <c r="DZ301" s="47"/>
      <c r="EA301" s="47"/>
      <c r="EB301" s="47"/>
      <c r="EC301" s="47"/>
      <c r="ED301" s="47"/>
      <c r="EE301" s="47"/>
      <c r="EF301" s="47"/>
      <c r="EG301" s="47"/>
      <c r="EH301" s="47"/>
      <c r="EI301" s="47"/>
      <c r="EJ301" s="47"/>
      <c r="EK301" s="47"/>
      <c r="EL301" s="47"/>
      <c r="EM301" s="47"/>
      <c r="EN301" s="47"/>
      <c r="EO301" s="47"/>
      <c r="EP301" s="47"/>
      <c r="EQ301" s="47"/>
      <c r="ER301" s="47"/>
      <c r="ES301" s="47"/>
      <c r="ET301" s="47"/>
      <c r="EU301" s="47"/>
      <c r="EV301" s="47"/>
      <c r="EW301" s="47"/>
      <c r="EX301" s="47"/>
      <c r="EY301" s="47"/>
      <c r="EZ301" s="47"/>
      <c r="FA301" s="47"/>
      <c r="FB301" s="47"/>
      <c r="FC301" s="47"/>
      <c r="FD301" s="47"/>
      <c r="FE301" s="47"/>
      <c r="FF301" s="47"/>
      <c r="FG301" s="47"/>
      <c r="FH301" s="47"/>
      <c r="FI301" s="47"/>
      <c r="FJ301" s="47"/>
      <c r="FK301" s="47"/>
      <c r="FL301" s="47"/>
      <c r="FM301" s="47"/>
      <c r="FN301" s="47"/>
      <c r="FO301" s="47"/>
      <c r="FP301" s="47"/>
      <c r="FQ301" s="47"/>
      <c r="FR301" s="47"/>
      <c r="FS301" s="47"/>
      <c r="FT301" s="47"/>
      <c r="FU301" s="47"/>
      <c r="FV301" s="47"/>
      <c r="FW301" s="47"/>
      <c r="FX301" s="47"/>
      <c r="FY301" s="47"/>
      <c r="FZ301" s="47"/>
      <c r="GA301" s="47"/>
      <c r="GB301" s="47"/>
      <c r="GC301" s="47"/>
      <c r="GD301" s="47"/>
      <c r="GE301" s="47"/>
      <c r="GF301" s="47"/>
      <c r="GG301" s="47"/>
      <c r="GH301" s="47"/>
      <c r="GI301" s="47"/>
      <c r="GJ301" s="47"/>
      <c r="GK301" s="47"/>
      <c r="GL301" s="47"/>
      <c r="GM301" s="47"/>
      <c r="GN301" s="47"/>
      <c r="GO301" s="47"/>
      <c r="GP301" s="47"/>
      <c r="GQ301" s="47"/>
      <c r="GR301" s="47"/>
      <c r="GS301" s="47"/>
      <c r="GT301" s="47"/>
      <c r="GU301" s="47"/>
      <c r="GV301" s="47"/>
      <c r="GW301" s="47"/>
      <c r="GX301" s="47"/>
      <c r="GY301" s="47"/>
      <c r="GZ301" s="47"/>
      <c r="HA301" s="47"/>
      <c r="HB301" s="47"/>
      <c r="HC301" s="47"/>
      <c r="HD301" s="47"/>
      <c r="HE301" s="47"/>
      <c r="HF301" s="47"/>
      <c r="HG301" s="47"/>
      <c r="HH301" s="47"/>
      <c r="HI301" s="47"/>
      <c r="HJ301" s="47"/>
      <c r="HK301" s="47"/>
      <c r="HL301" s="47"/>
      <c r="HM301" s="47"/>
      <c r="HN301" s="47"/>
      <c r="HO301" s="47"/>
      <c r="HP301" s="47"/>
      <c r="HQ301" s="47"/>
      <c r="HR301" s="47"/>
      <c r="HS301" s="47"/>
      <c r="HT301" s="47"/>
      <c r="HU301" s="47"/>
      <c r="HV301" s="47"/>
      <c r="HW301" s="47"/>
      <c r="HX301" s="47"/>
      <c r="HY301" s="47"/>
      <c r="HZ301" s="47"/>
      <c r="IA301" s="47"/>
      <c r="IB301" s="47"/>
      <c r="IC301" s="47"/>
      <c r="ID301" s="47"/>
      <c r="IE301" s="47"/>
    </row>
    <row r="302" spans="1:239" s="55" customFormat="1" ht="14">
      <c r="A302" s="29">
        <v>291</v>
      </c>
      <c r="B302" s="16">
        <v>2136</v>
      </c>
      <c r="C302" s="15">
        <v>2</v>
      </c>
      <c r="D302" s="45" t="s">
        <v>1506</v>
      </c>
      <c r="E302" s="287" t="s">
        <v>1507</v>
      </c>
      <c r="F302" s="112" t="s">
        <v>1508</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ht="12.75" customHeight="1">
      <c r="A303" s="29">
        <v>292</v>
      </c>
      <c r="B303" s="41">
        <v>2138</v>
      </c>
      <c r="C303" s="29">
        <v>3</v>
      </c>
      <c r="D303" s="2" t="s">
        <v>1509</v>
      </c>
      <c r="E303" s="11" t="s">
        <v>1510</v>
      </c>
      <c r="F303" s="131" t="s">
        <v>1511</v>
      </c>
    </row>
    <row r="304" spans="1:239" ht="52.5" customHeight="1">
      <c r="A304" s="29">
        <v>293</v>
      </c>
      <c r="B304" s="41">
        <f t="shared" si="0"/>
        <v>2141</v>
      </c>
      <c r="C304" s="29">
        <v>3</v>
      </c>
      <c r="D304" s="2" t="s">
        <v>1512</v>
      </c>
      <c r="E304" s="11" t="s">
        <v>1513</v>
      </c>
      <c r="F304" s="112" t="s">
        <v>1514</v>
      </c>
    </row>
    <row r="305" spans="1:239" ht="266">
      <c r="A305" s="29">
        <v>294</v>
      </c>
      <c r="B305" s="41">
        <f t="shared" si="0"/>
        <v>2144</v>
      </c>
      <c r="C305" s="29">
        <v>2</v>
      </c>
      <c r="D305" s="2" t="s">
        <v>1515</v>
      </c>
      <c r="E305" s="11" t="s">
        <v>1516</v>
      </c>
      <c r="F305" s="112" t="s">
        <v>1517</v>
      </c>
    </row>
    <row r="306" spans="1:239" ht="14">
      <c r="A306" s="29">
        <v>295</v>
      </c>
      <c r="B306" s="41">
        <f t="shared" si="0"/>
        <v>2146</v>
      </c>
      <c r="C306" s="29">
        <v>3</v>
      </c>
      <c r="D306" s="2" t="s">
        <v>1518</v>
      </c>
      <c r="E306" s="11" t="s">
        <v>1519</v>
      </c>
      <c r="F306" s="131" t="s">
        <v>1511</v>
      </c>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2"/>
      <c r="BO306" s="42"/>
      <c r="BP306" s="42"/>
      <c r="BQ306" s="42"/>
      <c r="BR306" s="42"/>
      <c r="BS306" s="42"/>
      <c r="BT306" s="42"/>
      <c r="BU306" s="42"/>
      <c r="BV306" s="42"/>
      <c r="BW306" s="42"/>
      <c r="BX306" s="42"/>
      <c r="BY306" s="42"/>
      <c r="BZ306" s="42"/>
      <c r="CA306" s="42"/>
      <c r="CB306" s="42"/>
      <c r="CC306" s="42"/>
      <c r="CD306" s="42"/>
      <c r="CE306" s="42"/>
      <c r="CF306" s="42"/>
      <c r="CG306" s="42"/>
      <c r="CH306" s="42"/>
      <c r="CI306" s="42"/>
      <c r="CJ306" s="42"/>
      <c r="CK306" s="42"/>
      <c r="CL306" s="42"/>
      <c r="CM306" s="42"/>
      <c r="CN306" s="42"/>
      <c r="CO306" s="42"/>
      <c r="CP306" s="42"/>
      <c r="CQ306" s="42"/>
      <c r="CR306" s="42"/>
      <c r="CS306" s="42"/>
      <c r="CT306" s="42"/>
      <c r="CU306" s="42"/>
      <c r="CV306" s="42"/>
      <c r="CW306" s="42"/>
      <c r="CX306" s="42"/>
      <c r="CY306" s="42"/>
      <c r="CZ306" s="42"/>
      <c r="DA306" s="42"/>
      <c r="DB306" s="42"/>
      <c r="DC306" s="42"/>
      <c r="DD306" s="42"/>
      <c r="DE306" s="42"/>
      <c r="DF306" s="42"/>
      <c r="DG306" s="42"/>
      <c r="DH306" s="42"/>
      <c r="DI306" s="42"/>
      <c r="DJ306" s="42"/>
      <c r="DK306" s="42"/>
      <c r="DL306" s="42"/>
      <c r="DM306" s="42"/>
      <c r="DN306" s="42"/>
      <c r="DO306" s="42"/>
      <c r="DP306" s="42"/>
      <c r="DQ306" s="42"/>
      <c r="DR306" s="42"/>
      <c r="DS306" s="42"/>
      <c r="DT306" s="42"/>
      <c r="DU306" s="42"/>
      <c r="DV306" s="42"/>
      <c r="DW306" s="42"/>
      <c r="DX306" s="42"/>
      <c r="DY306" s="42"/>
      <c r="DZ306" s="42"/>
      <c r="EA306" s="42"/>
      <c r="EB306" s="42"/>
      <c r="EC306" s="42"/>
      <c r="ED306" s="42"/>
      <c r="EE306" s="42"/>
      <c r="EF306" s="42"/>
      <c r="EG306" s="42"/>
      <c r="EH306" s="42"/>
      <c r="EI306" s="42"/>
      <c r="EJ306" s="42"/>
      <c r="EK306" s="42"/>
      <c r="EL306" s="42"/>
      <c r="EM306" s="42"/>
      <c r="EN306" s="42"/>
      <c r="EO306" s="42"/>
      <c r="EP306" s="42"/>
      <c r="EQ306" s="42"/>
      <c r="ER306" s="42"/>
      <c r="ES306" s="42"/>
      <c r="ET306" s="42"/>
      <c r="EU306" s="42"/>
      <c r="EV306" s="42"/>
      <c r="EW306" s="42"/>
      <c r="EX306" s="42"/>
      <c r="EY306" s="42"/>
      <c r="EZ306" s="42"/>
      <c r="FA306" s="42"/>
      <c r="FB306" s="42"/>
      <c r="FC306" s="42"/>
      <c r="FD306" s="42"/>
      <c r="FE306" s="42"/>
      <c r="FF306" s="42"/>
      <c r="FG306" s="42"/>
      <c r="FH306" s="42"/>
      <c r="FI306" s="42"/>
      <c r="FJ306" s="42"/>
      <c r="FK306" s="42"/>
      <c r="FL306" s="42"/>
      <c r="FM306" s="42"/>
      <c r="FN306" s="42"/>
      <c r="FO306" s="42"/>
      <c r="FP306" s="42"/>
      <c r="FQ306" s="42"/>
      <c r="FR306" s="42"/>
      <c r="FS306" s="42"/>
      <c r="FT306" s="42"/>
      <c r="FU306" s="42"/>
      <c r="FV306" s="42"/>
      <c r="FW306" s="42"/>
      <c r="FX306" s="42"/>
      <c r="FY306" s="42"/>
      <c r="FZ306" s="42"/>
      <c r="GA306" s="42"/>
      <c r="GB306" s="42"/>
      <c r="GC306" s="42"/>
      <c r="GD306" s="42"/>
      <c r="GE306" s="42"/>
      <c r="GF306" s="42"/>
      <c r="GG306" s="42"/>
      <c r="GH306" s="42"/>
      <c r="GI306" s="42"/>
      <c r="GJ306" s="42"/>
      <c r="GK306" s="42"/>
      <c r="GL306" s="42"/>
      <c r="GM306" s="42"/>
      <c r="GN306" s="42"/>
      <c r="GO306" s="42"/>
      <c r="GP306" s="42"/>
      <c r="GQ306" s="42"/>
      <c r="GR306" s="42"/>
      <c r="GS306" s="42"/>
      <c r="GT306" s="42"/>
      <c r="GU306" s="42"/>
      <c r="GV306" s="42"/>
      <c r="GW306" s="42"/>
      <c r="GX306" s="42"/>
      <c r="GY306" s="42"/>
      <c r="GZ306" s="42"/>
      <c r="HA306" s="42"/>
      <c r="HB306" s="42"/>
      <c r="HC306" s="42"/>
      <c r="HD306" s="42"/>
      <c r="HE306" s="42"/>
      <c r="HF306" s="42"/>
      <c r="HG306" s="42"/>
      <c r="HH306" s="42"/>
      <c r="HI306" s="42"/>
      <c r="HJ306" s="42"/>
      <c r="HK306" s="42"/>
      <c r="HL306" s="42"/>
      <c r="HM306" s="42"/>
      <c r="HN306" s="42"/>
      <c r="HO306" s="42"/>
      <c r="HP306" s="42"/>
      <c r="HQ306" s="42"/>
      <c r="HR306" s="42"/>
      <c r="HS306" s="42"/>
      <c r="HT306" s="42"/>
      <c r="HU306" s="42"/>
      <c r="HV306" s="42"/>
      <c r="HW306" s="42"/>
      <c r="HX306" s="42"/>
      <c r="HY306" s="42"/>
      <c r="HZ306" s="42"/>
      <c r="IA306" s="42"/>
      <c r="IB306" s="42"/>
      <c r="IC306" s="42"/>
      <c r="ID306" s="42"/>
      <c r="IE306" s="42"/>
    </row>
    <row r="307" spans="1:239" ht="14">
      <c r="A307" s="29">
        <v>296</v>
      </c>
      <c r="B307" s="41">
        <f t="shared" si="0"/>
        <v>2149</v>
      </c>
      <c r="C307" s="29">
        <v>3</v>
      </c>
      <c r="D307" s="2" t="s">
        <v>1520</v>
      </c>
      <c r="E307" s="11" t="s">
        <v>1521</v>
      </c>
      <c r="F307" s="131" t="s">
        <v>1511</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266">
      <c r="A308" s="29">
        <v>297</v>
      </c>
      <c r="B308" s="41">
        <f t="shared" si="0"/>
        <v>2152</v>
      </c>
      <c r="C308" s="29">
        <v>2</v>
      </c>
      <c r="D308" s="2" t="s">
        <v>1522</v>
      </c>
      <c r="E308" s="11" t="s">
        <v>1523</v>
      </c>
      <c r="F308" s="112" t="s">
        <v>1517</v>
      </c>
    </row>
    <row r="309" spans="1:239" ht="14">
      <c r="A309" s="29">
        <v>298</v>
      </c>
      <c r="B309" s="41">
        <f t="shared" si="0"/>
        <v>2154</v>
      </c>
      <c r="C309" s="29">
        <v>15</v>
      </c>
      <c r="D309" s="2" t="s">
        <v>1524</v>
      </c>
      <c r="E309" s="11" t="s">
        <v>1525</v>
      </c>
      <c r="F309" s="130" t="s">
        <v>1526</v>
      </c>
    </row>
    <row r="310" spans="1:239" ht="14">
      <c r="A310" s="29">
        <v>299</v>
      </c>
      <c r="B310" s="41">
        <f t="shared" si="0"/>
        <v>2169</v>
      </c>
      <c r="C310" s="29">
        <v>50</v>
      </c>
      <c r="D310" s="2" t="s">
        <v>1527</v>
      </c>
      <c r="E310" s="11" t="s">
        <v>1528</v>
      </c>
      <c r="F310" s="130" t="s">
        <v>1526</v>
      </c>
    </row>
    <row r="311" spans="1:239" ht="14">
      <c r="A311" s="29">
        <v>300</v>
      </c>
      <c r="B311" s="41">
        <f t="shared" si="0"/>
        <v>2219</v>
      </c>
      <c r="C311" s="29">
        <v>15</v>
      </c>
      <c r="D311" s="2" t="s">
        <v>1529</v>
      </c>
      <c r="E311" s="11" t="s">
        <v>1530</v>
      </c>
      <c r="F311" s="130" t="s">
        <v>1526</v>
      </c>
    </row>
    <row r="312" spans="1:239" ht="14">
      <c r="A312" s="29">
        <v>301</v>
      </c>
      <c r="B312" s="41">
        <f t="shared" si="0"/>
        <v>2234</v>
      </c>
      <c r="C312" s="29">
        <v>50</v>
      </c>
      <c r="D312" s="2" t="s">
        <v>1531</v>
      </c>
      <c r="E312" s="11" t="s">
        <v>1532</v>
      </c>
      <c r="F312" s="130" t="s">
        <v>1526</v>
      </c>
    </row>
    <row r="313" spans="1:239" ht="14">
      <c r="A313" s="29">
        <v>302</v>
      </c>
      <c r="B313" s="41">
        <f t="shared" si="0"/>
        <v>2284</v>
      </c>
      <c r="C313" s="29">
        <v>50</v>
      </c>
      <c r="D313" s="2" t="s">
        <v>1533</v>
      </c>
      <c r="E313" s="11" t="s">
        <v>1534</v>
      </c>
      <c r="F313" s="129" t="s">
        <v>1535</v>
      </c>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c r="AN313" s="42"/>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2"/>
      <c r="BO313" s="42"/>
      <c r="BP313" s="42"/>
      <c r="BQ313" s="42"/>
      <c r="BR313" s="42"/>
      <c r="BS313" s="42"/>
      <c r="BT313" s="42"/>
      <c r="BU313" s="42"/>
      <c r="BV313" s="42"/>
      <c r="BW313" s="42"/>
      <c r="BX313" s="42"/>
      <c r="BY313" s="42"/>
      <c r="BZ313" s="42"/>
      <c r="CA313" s="42"/>
      <c r="CB313" s="42"/>
      <c r="CC313" s="42"/>
      <c r="CD313" s="42"/>
      <c r="CE313" s="42"/>
      <c r="CF313" s="42"/>
      <c r="CG313" s="42"/>
      <c r="CH313" s="42"/>
      <c r="CI313" s="42"/>
      <c r="CJ313" s="42"/>
      <c r="CK313" s="42"/>
      <c r="CL313" s="42"/>
      <c r="CM313" s="42"/>
      <c r="CN313" s="42"/>
      <c r="CO313" s="42"/>
      <c r="CP313" s="42"/>
      <c r="CQ313" s="42"/>
      <c r="CR313" s="42"/>
      <c r="CS313" s="42"/>
      <c r="CT313" s="42"/>
      <c r="CU313" s="42"/>
      <c r="CV313" s="42"/>
      <c r="CW313" s="42"/>
      <c r="CX313" s="42"/>
      <c r="CY313" s="42"/>
      <c r="CZ313" s="42"/>
      <c r="DA313" s="42"/>
      <c r="DB313" s="42"/>
      <c r="DC313" s="42"/>
      <c r="DD313" s="42"/>
      <c r="DE313" s="42"/>
      <c r="DF313" s="42"/>
      <c r="DG313" s="42"/>
      <c r="DH313" s="42"/>
      <c r="DI313" s="42"/>
      <c r="DJ313" s="42"/>
      <c r="DK313" s="42"/>
      <c r="DL313" s="42"/>
      <c r="DM313" s="42"/>
      <c r="DN313" s="42"/>
      <c r="DO313" s="42"/>
      <c r="DP313" s="42"/>
      <c r="DQ313" s="42"/>
      <c r="DR313" s="42"/>
      <c r="DS313" s="42"/>
      <c r="DT313" s="42"/>
      <c r="DU313" s="42"/>
      <c r="DV313" s="42"/>
      <c r="DW313" s="42"/>
      <c r="DX313" s="42"/>
      <c r="DY313" s="42"/>
      <c r="DZ313" s="42"/>
      <c r="EA313" s="42"/>
      <c r="EB313" s="42"/>
      <c r="EC313" s="42"/>
      <c r="ED313" s="42"/>
      <c r="EE313" s="42"/>
      <c r="EF313" s="42"/>
      <c r="EG313" s="42"/>
      <c r="EH313" s="42"/>
      <c r="EI313" s="42"/>
      <c r="EJ313" s="42"/>
      <c r="EK313" s="42"/>
      <c r="EL313" s="42"/>
      <c r="EM313" s="42"/>
      <c r="EN313" s="42"/>
      <c r="EO313" s="42"/>
      <c r="EP313" s="42"/>
      <c r="EQ313" s="42"/>
      <c r="ER313" s="42"/>
      <c r="ES313" s="42"/>
      <c r="ET313" s="42"/>
      <c r="EU313" s="42"/>
      <c r="EV313" s="42"/>
      <c r="EW313" s="42"/>
      <c r="EX313" s="42"/>
      <c r="EY313" s="42"/>
      <c r="EZ313" s="42"/>
      <c r="FA313" s="42"/>
      <c r="FB313" s="42"/>
      <c r="FC313" s="42"/>
      <c r="FD313" s="42"/>
      <c r="FE313" s="42"/>
      <c r="FF313" s="42"/>
      <c r="FG313" s="42"/>
      <c r="FH313" s="42"/>
      <c r="FI313" s="42"/>
      <c r="FJ313" s="42"/>
      <c r="FK313" s="42"/>
      <c r="FL313" s="42"/>
      <c r="FM313" s="42"/>
      <c r="FN313" s="42"/>
      <c r="FO313" s="42"/>
      <c r="FP313" s="42"/>
      <c r="FQ313" s="42"/>
      <c r="FR313" s="42"/>
      <c r="FS313" s="42"/>
      <c r="FT313" s="42"/>
      <c r="FU313" s="42"/>
      <c r="FV313" s="42"/>
      <c r="FW313" s="42"/>
      <c r="FX313" s="42"/>
      <c r="FY313" s="42"/>
      <c r="FZ313" s="42"/>
      <c r="GA313" s="42"/>
      <c r="GB313" s="42"/>
      <c r="GC313" s="42"/>
      <c r="GD313" s="42"/>
      <c r="GE313" s="42"/>
      <c r="GF313" s="42"/>
      <c r="GG313" s="42"/>
      <c r="GH313" s="42"/>
      <c r="GI313" s="42"/>
      <c r="GJ313" s="42"/>
      <c r="GK313" s="42"/>
      <c r="GL313" s="42"/>
      <c r="GM313" s="42"/>
      <c r="GN313" s="42"/>
      <c r="GO313" s="42"/>
      <c r="GP313" s="42"/>
      <c r="GQ313" s="42"/>
      <c r="GR313" s="42"/>
      <c r="GS313" s="42"/>
      <c r="GT313" s="42"/>
      <c r="GU313" s="42"/>
      <c r="GV313" s="42"/>
      <c r="GW313" s="42"/>
      <c r="GX313" s="42"/>
      <c r="GY313" s="42"/>
      <c r="GZ313" s="42"/>
      <c r="HA313" s="42"/>
      <c r="HB313" s="42"/>
      <c r="HC313" s="42"/>
      <c r="HD313" s="42"/>
      <c r="HE313" s="42"/>
      <c r="HF313" s="42"/>
      <c r="HG313" s="42"/>
      <c r="HH313" s="42"/>
      <c r="HI313" s="42"/>
      <c r="HJ313" s="42"/>
      <c r="HK313" s="42"/>
      <c r="HL313" s="42"/>
      <c r="HM313" s="42"/>
      <c r="HN313" s="42"/>
      <c r="HO313" s="42"/>
      <c r="HP313" s="42"/>
      <c r="HQ313" s="42"/>
      <c r="HR313" s="42"/>
      <c r="HS313" s="42"/>
      <c r="HT313" s="42"/>
      <c r="HU313" s="42"/>
      <c r="HV313" s="42"/>
      <c r="HW313" s="42"/>
      <c r="HX313" s="42"/>
      <c r="HY313" s="42"/>
      <c r="HZ313" s="42"/>
      <c r="IA313" s="42"/>
      <c r="IB313" s="42"/>
      <c r="IC313" s="42"/>
      <c r="ID313" s="42"/>
      <c r="IE313" s="42"/>
    </row>
    <row r="314" spans="1:239" ht="14">
      <c r="A314" s="29">
        <v>303</v>
      </c>
      <c r="B314" s="41">
        <f t="shared" si="0"/>
        <v>2334</v>
      </c>
      <c r="C314" s="29">
        <v>50</v>
      </c>
      <c r="D314" s="2" t="s">
        <v>1536</v>
      </c>
      <c r="E314" s="11" t="s">
        <v>1537</v>
      </c>
      <c r="F314" s="129" t="s">
        <v>1535</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s="55" customFormat="1" ht="14">
      <c r="A315" s="29">
        <v>304</v>
      </c>
      <c r="B315" s="43">
        <f>B314+C314</f>
        <v>2384</v>
      </c>
      <c r="C315" s="15">
        <v>20</v>
      </c>
      <c r="D315" s="45" t="s">
        <v>1538</v>
      </c>
      <c r="E315" s="287" t="s">
        <v>1539</v>
      </c>
      <c r="F315" s="112" t="s">
        <v>1540</v>
      </c>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c r="BA315" s="47"/>
      <c r="BB315" s="47"/>
      <c r="BC315" s="47"/>
      <c r="BD315" s="47"/>
      <c r="BE315" s="47"/>
      <c r="BF315" s="47"/>
      <c r="BG315" s="47"/>
      <c r="BH315" s="47"/>
      <c r="BI315" s="47"/>
      <c r="BJ315" s="47"/>
      <c r="BK315" s="47"/>
      <c r="BL315" s="47"/>
      <c r="BM315" s="47"/>
      <c r="BN315" s="47"/>
      <c r="BO315" s="47"/>
      <c r="BP315" s="47"/>
      <c r="BQ315" s="47"/>
      <c r="BR315" s="47"/>
      <c r="BS315" s="47"/>
      <c r="BT315" s="47"/>
      <c r="BU315" s="47"/>
      <c r="BV315" s="47"/>
      <c r="BW315" s="47"/>
      <c r="BX315" s="47"/>
      <c r="BY315" s="47"/>
      <c r="BZ315" s="47"/>
      <c r="CA315" s="47"/>
      <c r="CB315" s="47"/>
      <c r="CC315" s="47"/>
      <c r="CD315" s="47"/>
      <c r="CE315" s="47"/>
      <c r="CF315" s="47"/>
      <c r="CG315" s="47"/>
      <c r="CH315" s="47"/>
      <c r="CI315" s="47"/>
      <c r="CJ315" s="47"/>
      <c r="CK315" s="47"/>
      <c r="CL315" s="47"/>
      <c r="CM315" s="47"/>
      <c r="CN315" s="47"/>
      <c r="CO315" s="47"/>
      <c r="CP315" s="47"/>
      <c r="CQ315" s="47"/>
      <c r="CR315" s="47"/>
      <c r="CS315" s="47"/>
      <c r="CT315" s="47"/>
      <c r="CU315" s="47"/>
      <c r="CV315" s="47"/>
      <c r="CW315" s="47"/>
      <c r="CX315" s="47"/>
      <c r="CY315" s="47"/>
      <c r="CZ315" s="47"/>
      <c r="DA315" s="47"/>
      <c r="DB315" s="47"/>
      <c r="DC315" s="47"/>
      <c r="DD315" s="47"/>
      <c r="DE315" s="47"/>
      <c r="DF315" s="47"/>
      <c r="DG315" s="47"/>
      <c r="DH315" s="47"/>
      <c r="DI315" s="47"/>
      <c r="DJ315" s="47"/>
      <c r="DK315" s="47"/>
      <c r="DL315" s="47"/>
      <c r="DM315" s="47"/>
      <c r="DN315" s="47"/>
      <c r="DO315" s="47"/>
      <c r="DP315" s="47"/>
      <c r="DQ315" s="47"/>
      <c r="DR315" s="47"/>
      <c r="DS315" s="47"/>
      <c r="DT315" s="47"/>
      <c r="DU315" s="47"/>
      <c r="DV315" s="47"/>
      <c r="DW315" s="47"/>
      <c r="DX315" s="47"/>
      <c r="DY315" s="47"/>
      <c r="DZ315" s="47"/>
      <c r="EA315" s="47"/>
      <c r="EB315" s="47"/>
      <c r="EC315" s="47"/>
      <c r="ED315" s="47"/>
      <c r="EE315" s="47"/>
      <c r="EF315" s="47"/>
      <c r="EG315" s="47"/>
      <c r="EH315" s="47"/>
      <c r="EI315" s="47"/>
      <c r="EJ315" s="47"/>
      <c r="EK315" s="47"/>
      <c r="EL315" s="47"/>
      <c r="EM315" s="47"/>
      <c r="EN315" s="47"/>
      <c r="EO315" s="47"/>
      <c r="EP315" s="47"/>
      <c r="EQ315" s="47"/>
      <c r="ER315" s="47"/>
      <c r="ES315" s="47"/>
      <c r="ET315" s="47"/>
      <c r="EU315" s="47"/>
      <c r="EV315" s="47"/>
      <c r="EW315" s="47"/>
      <c r="EX315" s="47"/>
      <c r="EY315" s="47"/>
      <c r="EZ315" s="47"/>
      <c r="FA315" s="47"/>
      <c r="FB315" s="47"/>
      <c r="FC315" s="47"/>
      <c r="FD315" s="47"/>
      <c r="FE315" s="47"/>
      <c r="FF315" s="47"/>
      <c r="FG315" s="47"/>
      <c r="FH315" s="47"/>
      <c r="FI315" s="47"/>
      <c r="FJ315" s="47"/>
      <c r="FK315" s="47"/>
      <c r="FL315" s="47"/>
      <c r="FM315" s="47"/>
      <c r="FN315" s="47"/>
      <c r="FO315" s="47"/>
      <c r="FP315" s="47"/>
      <c r="FQ315" s="47"/>
      <c r="FR315" s="47"/>
      <c r="FS315" s="47"/>
      <c r="FT315" s="47"/>
      <c r="FU315" s="47"/>
      <c r="FV315" s="47"/>
      <c r="FW315" s="47"/>
      <c r="FX315" s="47"/>
      <c r="FY315" s="47"/>
      <c r="FZ315" s="47"/>
      <c r="GA315" s="47"/>
      <c r="GB315" s="47"/>
      <c r="GC315" s="47"/>
      <c r="GD315" s="47"/>
      <c r="GE315" s="47"/>
      <c r="GF315" s="47"/>
      <c r="GG315" s="47"/>
      <c r="GH315" s="47"/>
      <c r="GI315" s="47"/>
      <c r="GJ315" s="47"/>
      <c r="GK315" s="47"/>
      <c r="GL315" s="47"/>
      <c r="GM315" s="47"/>
      <c r="GN315" s="47"/>
      <c r="GO315" s="47"/>
      <c r="GP315" s="47"/>
      <c r="GQ315" s="47"/>
      <c r="GR315" s="47"/>
      <c r="GS315" s="47"/>
      <c r="GT315" s="47"/>
      <c r="GU315" s="47"/>
      <c r="GV315" s="47"/>
      <c r="GW315" s="47"/>
      <c r="GX315" s="47"/>
      <c r="GY315" s="47"/>
      <c r="GZ315" s="47"/>
      <c r="HA315" s="47"/>
      <c r="HB315" s="47"/>
      <c r="HC315" s="47"/>
      <c r="HD315" s="47"/>
      <c r="HE315" s="47"/>
      <c r="HF315" s="47"/>
      <c r="HG315" s="47"/>
      <c r="HH315" s="47"/>
      <c r="HI315" s="47"/>
      <c r="HJ315" s="47"/>
      <c r="HK315" s="47"/>
      <c r="HL315" s="47"/>
      <c r="HM315" s="47"/>
      <c r="HN315" s="47"/>
      <c r="HO315" s="47"/>
      <c r="HP315" s="47"/>
      <c r="HQ315" s="47"/>
      <c r="HR315" s="47"/>
      <c r="HS315" s="47"/>
      <c r="HT315" s="47"/>
      <c r="HU315" s="47"/>
      <c r="HV315" s="47"/>
      <c r="HW315" s="47"/>
      <c r="HX315" s="47"/>
      <c r="HY315" s="47"/>
      <c r="HZ315" s="47"/>
      <c r="IA315" s="47"/>
      <c r="IB315" s="47"/>
      <c r="IC315" s="47"/>
      <c r="ID315" s="47"/>
      <c r="IE315" s="47"/>
    </row>
    <row r="316" spans="1:239" s="49" customFormat="1" ht="30.75" customHeight="1">
      <c r="A316" s="395" t="s">
        <v>1541</v>
      </c>
      <c r="B316" s="396"/>
      <c r="C316" s="396"/>
      <c r="D316" s="396"/>
      <c r="E316" s="396"/>
      <c r="F316" s="397"/>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52" customFormat="1" ht="24" customHeight="1">
      <c r="A317" s="51" t="s">
        <v>54</v>
      </c>
      <c r="B317" s="50" t="s">
        <v>1407</v>
      </c>
      <c r="C317" s="51" t="s">
        <v>56</v>
      </c>
      <c r="D317" s="50" t="s">
        <v>57</v>
      </c>
      <c r="E317" s="51" t="s">
        <v>58</v>
      </c>
      <c r="F317" s="128" t="s">
        <v>1408</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40" customFormat="1" ht="28">
      <c r="A318" s="29">
        <v>305</v>
      </c>
      <c r="B318" s="41">
        <f>B315+C315</f>
        <v>2404</v>
      </c>
      <c r="C318" s="29">
        <v>28</v>
      </c>
      <c r="D318" s="147" t="s">
        <v>1542</v>
      </c>
      <c r="E318" s="11" t="s">
        <v>1543</v>
      </c>
      <c r="F318" s="130" t="s">
        <v>543</v>
      </c>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c r="AE318" s="57"/>
      <c r="AF318" s="57"/>
      <c r="AG318" s="57"/>
      <c r="AH318" s="57"/>
      <c r="AI318" s="57"/>
      <c r="AJ318" s="57"/>
      <c r="AK318" s="57"/>
      <c r="AL318" s="57"/>
      <c r="AM318" s="57"/>
      <c r="AN318" s="57"/>
      <c r="AO318" s="57"/>
      <c r="AP318" s="57"/>
      <c r="AQ318" s="57"/>
      <c r="AR318" s="57"/>
      <c r="AS318" s="57"/>
      <c r="AT318" s="57"/>
      <c r="AU318" s="57"/>
      <c r="AV318" s="57"/>
      <c r="AW318" s="57"/>
      <c r="AX318" s="57"/>
      <c r="AY318" s="57"/>
      <c r="AZ318" s="57"/>
      <c r="BA318" s="57"/>
      <c r="BB318" s="57"/>
      <c r="BC318" s="57"/>
      <c r="BD318" s="57"/>
      <c r="BE318" s="57"/>
      <c r="BF318" s="57"/>
      <c r="BG318" s="57"/>
      <c r="BH318" s="57"/>
      <c r="BI318" s="57"/>
      <c r="BJ318" s="57"/>
      <c r="BK318" s="57"/>
      <c r="BL318" s="57"/>
      <c r="BM318" s="57"/>
      <c r="BN318" s="57"/>
      <c r="BO318" s="57"/>
      <c r="BP318" s="57"/>
      <c r="BQ318" s="57"/>
      <c r="BR318" s="57"/>
      <c r="BS318" s="57"/>
      <c r="BT318" s="57"/>
      <c r="BU318" s="57"/>
      <c r="BV318" s="57"/>
      <c r="BW318" s="57"/>
      <c r="BX318" s="57"/>
      <c r="BY318" s="57"/>
      <c r="BZ318" s="57"/>
      <c r="CA318" s="57"/>
      <c r="CB318" s="57"/>
      <c r="CC318" s="57"/>
      <c r="CD318" s="57"/>
      <c r="CE318" s="57"/>
      <c r="CF318" s="57"/>
      <c r="CG318" s="57"/>
      <c r="CH318" s="57"/>
      <c r="CI318" s="57"/>
      <c r="CJ318" s="57"/>
      <c r="CK318" s="57"/>
      <c r="CL318" s="57"/>
      <c r="CM318" s="57"/>
      <c r="CN318" s="57"/>
      <c r="CO318" s="57"/>
      <c r="CP318" s="57"/>
      <c r="CQ318" s="57"/>
      <c r="CR318" s="57"/>
      <c r="CS318" s="57"/>
      <c r="CT318" s="57"/>
      <c r="CU318" s="57"/>
      <c r="CV318" s="57"/>
      <c r="CW318" s="57"/>
      <c r="CX318" s="57"/>
      <c r="CY318" s="57"/>
      <c r="CZ318" s="57"/>
      <c r="DA318" s="57"/>
      <c r="DB318" s="57"/>
      <c r="DC318" s="57"/>
      <c r="DD318" s="57"/>
      <c r="DE318" s="57"/>
      <c r="DF318" s="57"/>
      <c r="DG318" s="57"/>
      <c r="DH318" s="57"/>
      <c r="DI318" s="57"/>
      <c r="DJ318" s="57"/>
      <c r="DK318" s="57"/>
      <c r="DL318" s="57"/>
      <c r="DM318" s="57"/>
      <c r="DN318" s="57"/>
      <c r="DO318" s="57"/>
      <c r="DP318" s="57"/>
      <c r="DQ318" s="57"/>
      <c r="DR318" s="57"/>
      <c r="DS318" s="57"/>
      <c r="DT318" s="57"/>
      <c r="DU318" s="57"/>
      <c r="DV318" s="57"/>
      <c r="DW318" s="57"/>
      <c r="DX318" s="57"/>
      <c r="DY318" s="57"/>
      <c r="DZ318" s="57"/>
      <c r="EA318" s="57"/>
      <c r="EB318" s="57"/>
      <c r="EC318" s="57"/>
      <c r="ED318" s="57"/>
      <c r="EE318" s="57"/>
      <c r="EF318" s="57"/>
      <c r="EG318" s="57"/>
      <c r="EH318" s="57"/>
      <c r="EI318" s="57"/>
      <c r="EJ318" s="57"/>
      <c r="EK318" s="57"/>
      <c r="EL318" s="57"/>
      <c r="EM318" s="57"/>
      <c r="EN318" s="57"/>
      <c r="EO318" s="57"/>
      <c r="EP318" s="57"/>
      <c r="EQ318" s="57"/>
      <c r="ER318" s="57"/>
      <c r="ES318" s="57"/>
      <c r="ET318" s="57"/>
      <c r="EU318" s="57"/>
      <c r="EV318" s="57"/>
      <c r="EW318" s="57"/>
      <c r="EX318" s="57"/>
      <c r="EY318" s="57"/>
      <c r="EZ318" s="57"/>
      <c r="FA318" s="57"/>
      <c r="FB318" s="57"/>
      <c r="FC318" s="57"/>
      <c r="FD318" s="57"/>
      <c r="FE318" s="57"/>
      <c r="FF318" s="57"/>
      <c r="FG318" s="57"/>
      <c r="FH318" s="57"/>
      <c r="FI318" s="57"/>
      <c r="FJ318" s="57"/>
      <c r="FK318" s="57"/>
      <c r="FL318" s="57"/>
      <c r="FM318" s="57"/>
      <c r="FN318" s="57"/>
      <c r="FO318" s="57"/>
      <c r="FP318" s="57"/>
      <c r="FQ318" s="57"/>
      <c r="FR318" s="57"/>
      <c r="FS318" s="57"/>
      <c r="FT318" s="57"/>
      <c r="FU318" s="57"/>
      <c r="FV318" s="57"/>
      <c r="FW318" s="57"/>
      <c r="FX318" s="57"/>
      <c r="FY318" s="57"/>
      <c r="FZ318" s="57"/>
      <c r="GA318" s="57"/>
      <c r="GB318" s="57"/>
      <c r="GC318" s="57"/>
      <c r="GD318" s="57"/>
      <c r="GE318" s="57"/>
      <c r="GF318" s="57"/>
      <c r="GG318" s="57"/>
      <c r="GH318" s="57"/>
      <c r="GI318" s="57"/>
      <c r="GJ318" s="57"/>
      <c r="GK318" s="57"/>
      <c r="GL318" s="57"/>
      <c r="GM318" s="57"/>
      <c r="GN318" s="57"/>
      <c r="GO318" s="57"/>
      <c r="GP318" s="57"/>
      <c r="GQ318" s="57"/>
      <c r="GR318" s="57"/>
      <c r="GS318" s="57"/>
      <c r="GT318" s="57"/>
      <c r="GU318" s="57"/>
      <c r="GV318" s="57"/>
      <c r="GW318" s="57"/>
      <c r="GX318" s="57"/>
      <c r="GY318" s="57"/>
      <c r="GZ318" s="57"/>
      <c r="HA318" s="57"/>
      <c r="HB318" s="57"/>
      <c r="HC318" s="57"/>
      <c r="HD318" s="57"/>
      <c r="HE318" s="57"/>
      <c r="HF318" s="57"/>
      <c r="HG318" s="57"/>
      <c r="HH318" s="57"/>
      <c r="HI318" s="57"/>
      <c r="HJ318" s="57"/>
      <c r="HK318" s="57"/>
      <c r="HL318" s="57"/>
      <c r="HM318" s="57"/>
      <c r="HN318" s="57"/>
      <c r="HO318" s="57"/>
      <c r="HP318" s="57"/>
      <c r="HQ318" s="57"/>
      <c r="HR318" s="57"/>
      <c r="HS318" s="57"/>
      <c r="HT318" s="57"/>
      <c r="HU318" s="57"/>
      <c r="HV318" s="57"/>
      <c r="HW318" s="57"/>
      <c r="HX318" s="57"/>
      <c r="HY318" s="57"/>
      <c r="HZ318" s="57"/>
      <c r="IA318" s="57"/>
      <c r="IB318" s="57"/>
      <c r="IC318" s="57"/>
      <c r="ID318" s="57"/>
      <c r="IE318" s="57"/>
    </row>
    <row r="319" spans="1:239" ht="14">
      <c r="A319" s="29">
        <v>306</v>
      </c>
      <c r="B319" s="41">
        <f>B318+C318</f>
        <v>2432</v>
      </c>
      <c r="C319" s="29">
        <v>28</v>
      </c>
      <c r="D319" s="17" t="s">
        <v>1544</v>
      </c>
      <c r="E319" s="11" t="s">
        <v>1545</v>
      </c>
      <c r="F319" s="129" t="s">
        <v>1546</v>
      </c>
    </row>
    <row r="320" spans="1:239" ht="28">
      <c r="A320" s="29">
        <v>307</v>
      </c>
      <c r="B320" s="41">
        <f>B319+C319</f>
        <v>2460</v>
      </c>
      <c r="C320" s="29">
        <v>28</v>
      </c>
      <c r="D320" s="147" t="s">
        <v>1547</v>
      </c>
      <c r="E320" s="11" t="s">
        <v>1548</v>
      </c>
      <c r="F320" s="130" t="s">
        <v>543</v>
      </c>
    </row>
    <row r="321" spans="1:239" ht="14">
      <c r="A321" s="29">
        <v>308</v>
      </c>
      <c r="B321" s="41">
        <f>B320+C320</f>
        <v>2488</v>
      </c>
      <c r="C321" s="29">
        <v>28</v>
      </c>
      <c r="D321" s="17" t="s">
        <v>1549</v>
      </c>
      <c r="E321" s="11" t="s">
        <v>1550</v>
      </c>
      <c r="F321" s="129" t="s">
        <v>1546</v>
      </c>
    </row>
    <row r="322" spans="1:239" ht="14">
      <c r="A322" s="29">
        <v>309</v>
      </c>
      <c r="B322" s="41">
        <f t="shared" ref="B322:B353" si="1">B321+C321</f>
        <v>2516</v>
      </c>
      <c r="C322" s="29">
        <v>10</v>
      </c>
      <c r="D322" s="2" t="s">
        <v>1551</v>
      </c>
      <c r="E322" s="11" t="s">
        <v>1552</v>
      </c>
      <c r="F322" s="389" t="s">
        <v>1553</v>
      </c>
    </row>
    <row r="323" spans="1:239" ht="14">
      <c r="A323" s="29">
        <v>310</v>
      </c>
      <c r="B323" s="41">
        <f t="shared" si="1"/>
        <v>2526</v>
      </c>
      <c r="C323" s="29">
        <v>10</v>
      </c>
      <c r="D323" s="2" t="s">
        <v>1554</v>
      </c>
      <c r="E323" s="11" t="s">
        <v>1555</v>
      </c>
      <c r="F323" s="389"/>
    </row>
    <row r="324" spans="1:239" ht="14">
      <c r="A324" s="29">
        <v>311</v>
      </c>
      <c r="B324" s="41">
        <f t="shared" si="1"/>
        <v>2536</v>
      </c>
      <c r="C324" s="29">
        <v>28</v>
      </c>
      <c r="D324" s="2" t="s">
        <v>1556</v>
      </c>
      <c r="E324" s="11" t="s">
        <v>1557</v>
      </c>
      <c r="F324" s="389"/>
    </row>
    <row r="325" spans="1:239" ht="14">
      <c r="A325" s="29">
        <v>312</v>
      </c>
      <c r="B325" s="41">
        <f t="shared" si="1"/>
        <v>2564</v>
      </c>
      <c r="C325" s="29">
        <v>10</v>
      </c>
      <c r="D325" s="2" t="s">
        <v>1558</v>
      </c>
      <c r="E325" s="11" t="s">
        <v>1559</v>
      </c>
      <c r="F325" s="389"/>
    </row>
    <row r="326" spans="1:239" ht="14">
      <c r="A326" s="29">
        <v>313</v>
      </c>
      <c r="B326" s="41">
        <f t="shared" si="1"/>
        <v>2574</v>
      </c>
      <c r="C326" s="29">
        <v>10</v>
      </c>
      <c r="D326" s="2" t="s">
        <v>1560</v>
      </c>
      <c r="E326" s="11" t="s">
        <v>1561</v>
      </c>
      <c r="F326" s="389"/>
    </row>
    <row r="327" spans="1:239" ht="14">
      <c r="A327" s="29">
        <v>314</v>
      </c>
      <c r="B327" s="41">
        <f t="shared" si="1"/>
        <v>2584</v>
      </c>
      <c r="C327" s="29">
        <v>7</v>
      </c>
      <c r="D327" s="2" t="s">
        <v>1562</v>
      </c>
      <c r="E327" s="11" t="s">
        <v>1563</v>
      </c>
      <c r="F327" s="389"/>
    </row>
    <row r="328" spans="1:239" ht="56">
      <c r="A328" s="29">
        <v>315</v>
      </c>
      <c r="B328" s="41">
        <f t="shared" si="1"/>
        <v>2591</v>
      </c>
      <c r="C328" s="29">
        <v>50</v>
      </c>
      <c r="D328" s="2" t="s">
        <v>1564</v>
      </c>
      <c r="E328" s="11" t="s">
        <v>1565</v>
      </c>
      <c r="F328" s="284" t="s">
        <v>1566</v>
      </c>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c r="AN328" s="42"/>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2"/>
      <c r="BO328" s="42"/>
      <c r="BP328" s="42"/>
      <c r="BQ328" s="42"/>
      <c r="BR328" s="42"/>
      <c r="BS328" s="42"/>
      <c r="BT328" s="42"/>
      <c r="BU328" s="42"/>
      <c r="BV328" s="42"/>
      <c r="BW328" s="42"/>
      <c r="BX328" s="42"/>
      <c r="BY328" s="42"/>
      <c r="BZ328" s="42"/>
      <c r="CA328" s="42"/>
      <c r="CB328" s="42"/>
      <c r="CC328" s="42"/>
      <c r="CD328" s="42"/>
      <c r="CE328" s="42"/>
      <c r="CF328" s="42"/>
      <c r="CG328" s="42"/>
      <c r="CH328" s="42"/>
      <c r="CI328" s="42"/>
      <c r="CJ328" s="42"/>
      <c r="CK328" s="42"/>
      <c r="CL328" s="42"/>
      <c r="CM328" s="42"/>
      <c r="CN328" s="42"/>
      <c r="CO328" s="42"/>
      <c r="CP328" s="42"/>
      <c r="CQ328" s="42"/>
      <c r="CR328" s="42"/>
      <c r="CS328" s="42"/>
      <c r="CT328" s="42"/>
      <c r="CU328" s="42"/>
      <c r="CV328" s="42"/>
      <c r="CW328" s="42"/>
      <c r="CX328" s="42"/>
      <c r="CY328" s="42"/>
      <c r="CZ328" s="42"/>
      <c r="DA328" s="42"/>
      <c r="DB328" s="42"/>
      <c r="DC328" s="42"/>
      <c r="DD328" s="42"/>
      <c r="DE328" s="42"/>
      <c r="DF328" s="42"/>
      <c r="DG328" s="42"/>
      <c r="DH328" s="42"/>
      <c r="DI328" s="42"/>
      <c r="DJ328" s="42"/>
      <c r="DK328" s="42"/>
      <c r="DL328" s="42"/>
      <c r="DM328" s="42"/>
      <c r="DN328" s="42"/>
      <c r="DO328" s="42"/>
      <c r="DP328" s="42"/>
      <c r="DQ328" s="42"/>
      <c r="DR328" s="42"/>
      <c r="DS328" s="42"/>
      <c r="DT328" s="42"/>
      <c r="DU328" s="42"/>
      <c r="DV328" s="42"/>
      <c r="DW328" s="42"/>
      <c r="DX328" s="42"/>
      <c r="DY328" s="42"/>
      <c r="DZ328" s="42"/>
      <c r="EA328" s="42"/>
      <c r="EB328" s="42"/>
      <c r="EC328" s="42"/>
      <c r="ED328" s="42"/>
      <c r="EE328" s="42"/>
      <c r="EF328" s="42"/>
      <c r="EG328" s="42"/>
      <c r="EH328" s="42"/>
      <c r="EI328" s="42"/>
      <c r="EJ328" s="42"/>
      <c r="EK328" s="42"/>
      <c r="EL328" s="42"/>
      <c r="EM328" s="42"/>
      <c r="EN328" s="42"/>
      <c r="EO328" s="42"/>
      <c r="EP328" s="42"/>
      <c r="EQ328" s="42"/>
      <c r="ER328" s="42"/>
      <c r="ES328" s="42"/>
      <c r="ET328" s="42"/>
      <c r="EU328" s="42"/>
      <c r="EV328" s="42"/>
      <c r="EW328" s="42"/>
      <c r="EX328" s="42"/>
      <c r="EY328" s="42"/>
      <c r="EZ328" s="42"/>
      <c r="FA328" s="42"/>
      <c r="FB328" s="42"/>
      <c r="FC328" s="42"/>
      <c r="FD328" s="42"/>
      <c r="FE328" s="42"/>
      <c r="FF328" s="42"/>
      <c r="FG328" s="42"/>
      <c r="FH328" s="42"/>
      <c r="FI328" s="42"/>
      <c r="FJ328" s="42"/>
      <c r="FK328" s="42"/>
      <c r="FL328" s="42"/>
      <c r="FM328" s="42"/>
      <c r="FN328" s="42"/>
      <c r="FO328" s="42"/>
      <c r="FP328" s="42"/>
      <c r="FQ328" s="42"/>
      <c r="FR328" s="42"/>
      <c r="FS328" s="42"/>
      <c r="FT328" s="42"/>
      <c r="FU328" s="42"/>
      <c r="FV328" s="42"/>
      <c r="FW328" s="42"/>
      <c r="FX328" s="42"/>
      <c r="FY328" s="42"/>
      <c r="FZ328" s="42"/>
      <c r="GA328" s="42"/>
      <c r="GB328" s="42"/>
      <c r="GC328" s="42"/>
      <c r="GD328" s="42"/>
      <c r="GE328" s="42"/>
      <c r="GF328" s="42"/>
      <c r="GG328" s="42"/>
      <c r="GH328" s="42"/>
      <c r="GI328" s="42"/>
      <c r="GJ328" s="42"/>
      <c r="GK328" s="42"/>
      <c r="GL328" s="42"/>
      <c r="GM328" s="42"/>
      <c r="GN328" s="42"/>
      <c r="GO328" s="42"/>
      <c r="GP328" s="42"/>
      <c r="GQ328" s="42"/>
      <c r="GR328" s="42"/>
      <c r="GS328" s="42"/>
      <c r="GT328" s="42"/>
      <c r="GU328" s="42"/>
      <c r="GV328" s="42"/>
      <c r="GW328" s="42"/>
      <c r="GX328" s="42"/>
      <c r="GY328" s="42"/>
      <c r="GZ328" s="42"/>
      <c r="HA328" s="42"/>
      <c r="HB328" s="42"/>
      <c r="HC328" s="42"/>
      <c r="HD328" s="42"/>
      <c r="HE328" s="42"/>
      <c r="HF328" s="42"/>
      <c r="HG328" s="42"/>
      <c r="HH328" s="42"/>
      <c r="HI328" s="42"/>
      <c r="HJ328" s="42"/>
      <c r="HK328" s="42"/>
      <c r="HL328" s="42"/>
      <c r="HM328" s="42"/>
      <c r="HN328" s="42"/>
      <c r="HO328" s="42"/>
      <c r="HP328" s="42"/>
      <c r="HQ328" s="42"/>
      <c r="HR328" s="42"/>
      <c r="HS328" s="42"/>
      <c r="HT328" s="42"/>
      <c r="HU328" s="42"/>
      <c r="HV328" s="42"/>
      <c r="HW328" s="42"/>
      <c r="HX328" s="42"/>
      <c r="HY328" s="42"/>
      <c r="HZ328" s="42"/>
      <c r="IA328" s="42"/>
      <c r="IB328" s="42"/>
      <c r="IC328" s="42"/>
      <c r="ID328" s="42"/>
      <c r="IE328" s="42"/>
    </row>
    <row r="329" spans="1:239" ht="28">
      <c r="A329" s="29">
        <v>316</v>
      </c>
      <c r="B329" s="41">
        <f t="shared" si="1"/>
        <v>2641</v>
      </c>
      <c r="C329" s="29">
        <v>9</v>
      </c>
      <c r="D329" s="2" t="s">
        <v>1567</v>
      </c>
      <c r="E329" s="11" t="s">
        <v>1568</v>
      </c>
      <c r="F329" s="130" t="s">
        <v>376</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14">
      <c r="A330" s="29">
        <v>317</v>
      </c>
      <c r="B330" s="41">
        <f t="shared" si="1"/>
        <v>2650</v>
      </c>
      <c r="C330" s="29">
        <v>28</v>
      </c>
      <c r="D330" s="2" t="s">
        <v>1569</v>
      </c>
      <c r="E330" s="11" t="s">
        <v>1570</v>
      </c>
      <c r="F330" s="129" t="s">
        <v>1461</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s="40" customFormat="1" ht="14">
      <c r="A331" s="29">
        <v>318</v>
      </c>
      <c r="B331" s="43">
        <f t="shared" si="1"/>
        <v>2678</v>
      </c>
      <c r="C331" s="44">
        <v>28</v>
      </c>
      <c r="D331" s="17" t="s">
        <v>1571</v>
      </c>
      <c r="E331" s="18" t="s">
        <v>1572</v>
      </c>
      <c r="F331" s="129" t="s">
        <v>1424</v>
      </c>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c r="BA331" s="47"/>
      <c r="BB331" s="47"/>
      <c r="BC331" s="47"/>
      <c r="BD331" s="47"/>
      <c r="BE331" s="47"/>
      <c r="BF331" s="47"/>
      <c r="BG331" s="47"/>
      <c r="BH331" s="47"/>
      <c r="BI331" s="47"/>
      <c r="BJ331" s="47"/>
      <c r="BK331" s="47"/>
      <c r="BL331" s="47"/>
      <c r="BM331" s="47"/>
      <c r="BN331" s="47"/>
      <c r="BO331" s="47"/>
      <c r="BP331" s="47"/>
      <c r="BQ331" s="47"/>
      <c r="BR331" s="47"/>
      <c r="BS331" s="47"/>
      <c r="BT331" s="47"/>
      <c r="BU331" s="47"/>
      <c r="BV331" s="47"/>
      <c r="BW331" s="47"/>
      <c r="BX331" s="47"/>
      <c r="BY331" s="47"/>
      <c r="BZ331" s="47"/>
      <c r="CA331" s="47"/>
      <c r="CB331" s="47"/>
      <c r="CC331" s="47"/>
      <c r="CD331" s="47"/>
      <c r="CE331" s="47"/>
      <c r="CF331" s="47"/>
      <c r="CG331" s="47"/>
      <c r="CH331" s="47"/>
      <c r="CI331" s="47"/>
      <c r="CJ331" s="47"/>
      <c r="CK331" s="47"/>
      <c r="CL331" s="47"/>
      <c r="CM331" s="47"/>
      <c r="CN331" s="47"/>
      <c r="CO331" s="47"/>
      <c r="CP331" s="47"/>
      <c r="CQ331" s="47"/>
      <c r="CR331" s="47"/>
      <c r="CS331" s="47"/>
      <c r="CT331" s="47"/>
      <c r="CU331" s="47"/>
      <c r="CV331" s="47"/>
      <c r="CW331" s="47"/>
      <c r="CX331" s="47"/>
      <c r="CY331" s="47"/>
      <c r="CZ331" s="47"/>
      <c r="DA331" s="47"/>
      <c r="DB331" s="47"/>
      <c r="DC331" s="47"/>
      <c r="DD331" s="47"/>
      <c r="DE331" s="47"/>
      <c r="DF331" s="47"/>
      <c r="DG331" s="47"/>
      <c r="DH331" s="47"/>
      <c r="DI331" s="47"/>
      <c r="DJ331" s="47"/>
      <c r="DK331" s="47"/>
      <c r="DL331" s="47"/>
      <c r="DM331" s="47"/>
      <c r="DN331" s="47"/>
      <c r="DO331" s="47"/>
      <c r="DP331" s="47"/>
      <c r="DQ331" s="47"/>
      <c r="DR331" s="47"/>
      <c r="DS331" s="47"/>
      <c r="DT331" s="47"/>
      <c r="DU331" s="47"/>
      <c r="DV331" s="47"/>
      <c r="DW331" s="47"/>
      <c r="DX331" s="47"/>
      <c r="DY331" s="47"/>
      <c r="DZ331" s="47"/>
      <c r="EA331" s="47"/>
      <c r="EB331" s="47"/>
      <c r="EC331" s="47"/>
      <c r="ED331" s="47"/>
      <c r="EE331" s="47"/>
      <c r="EF331" s="47"/>
      <c r="EG331" s="47"/>
      <c r="EH331" s="47"/>
      <c r="EI331" s="47"/>
      <c r="EJ331" s="47"/>
      <c r="EK331" s="47"/>
      <c r="EL331" s="47"/>
      <c r="EM331" s="47"/>
      <c r="EN331" s="47"/>
      <c r="EO331" s="47"/>
      <c r="EP331" s="47"/>
      <c r="EQ331" s="47"/>
      <c r="ER331" s="47"/>
      <c r="ES331" s="47"/>
      <c r="ET331" s="47"/>
      <c r="EU331" s="47"/>
      <c r="EV331" s="47"/>
      <c r="EW331" s="47"/>
      <c r="EX331" s="47"/>
      <c r="EY331" s="47"/>
      <c r="EZ331" s="47"/>
      <c r="FA331" s="47"/>
      <c r="FB331" s="47"/>
      <c r="FC331" s="47"/>
      <c r="FD331" s="47"/>
      <c r="FE331" s="47"/>
      <c r="FF331" s="47"/>
      <c r="FG331" s="47"/>
      <c r="FH331" s="47"/>
      <c r="FI331" s="47"/>
      <c r="FJ331" s="47"/>
      <c r="FK331" s="47"/>
      <c r="FL331" s="47"/>
      <c r="FM331" s="47"/>
      <c r="FN331" s="47"/>
      <c r="FO331" s="47"/>
      <c r="FP331" s="47"/>
      <c r="FQ331" s="47"/>
      <c r="FR331" s="47"/>
      <c r="FS331" s="47"/>
      <c r="FT331" s="47"/>
      <c r="FU331" s="47"/>
      <c r="FV331" s="47"/>
      <c r="FW331" s="47"/>
      <c r="FX331" s="47"/>
      <c r="FY331" s="47"/>
      <c r="FZ331" s="47"/>
      <c r="GA331" s="47"/>
      <c r="GB331" s="47"/>
      <c r="GC331" s="47"/>
      <c r="GD331" s="47"/>
      <c r="GE331" s="47"/>
      <c r="GF331" s="47"/>
      <c r="GG331" s="47"/>
      <c r="GH331" s="47"/>
      <c r="GI331" s="47"/>
      <c r="GJ331" s="47"/>
      <c r="GK331" s="47"/>
      <c r="GL331" s="47"/>
      <c r="GM331" s="47"/>
      <c r="GN331" s="47"/>
      <c r="GO331" s="47"/>
      <c r="GP331" s="47"/>
      <c r="GQ331" s="47"/>
      <c r="GR331" s="47"/>
      <c r="GS331" s="47"/>
      <c r="GT331" s="47"/>
      <c r="GU331" s="47"/>
      <c r="GV331" s="47"/>
      <c r="GW331" s="47"/>
      <c r="GX331" s="47"/>
      <c r="GY331" s="47"/>
      <c r="GZ331" s="47"/>
      <c r="HA331" s="47"/>
      <c r="HB331" s="47"/>
      <c r="HC331" s="47"/>
      <c r="HD331" s="47"/>
      <c r="HE331" s="47"/>
      <c r="HF331" s="47"/>
      <c r="HG331" s="47"/>
      <c r="HH331" s="47"/>
      <c r="HI331" s="47"/>
      <c r="HJ331" s="47"/>
      <c r="HK331" s="47"/>
      <c r="HL331" s="47"/>
      <c r="HM331" s="47"/>
      <c r="HN331" s="47"/>
      <c r="HO331" s="47"/>
      <c r="HP331" s="47"/>
      <c r="HQ331" s="47"/>
      <c r="HR331" s="47"/>
      <c r="HS331" s="47"/>
      <c r="HT331" s="47"/>
      <c r="HU331" s="47"/>
      <c r="HV331" s="47"/>
      <c r="HW331" s="47"/>
      <c r="HX331" s="47"/>
      <c r="HY331" s="47"/>
      <c r="HZ331" s="47"/>
      <c r="IA331" s="47"/>
      <c r="IB331" s="47"/>
      <c r="IC331" s="47"/>
      <c r="ID331" s="47"/>
      <c r="IE331" s="47"/>
    </row>
    <row r="332" spans="1:239" ht="14">
      <c r="A332" s="29">
        <v>319</v>
      </c>
      <c r="B332" s="41">
        <f t="shared" si="1"/>
        <v>2706</v>
      </c>
      <c r="C332" s="29">
        <v>28</v>
      </c>
      <c r="D332" s="2" t="s">
        <v>1573</v>
      </c>
      <c r="E332" s="11" t="s">
        <v>1574</v>
      </c>
      <c r="F332" s="130" t="s">
        <v>543</v>
      </c>
    </row>
    <row r="333" spans="1:239" ht="14">
      <c r="A333" s="29">
        <v>320</v>
      </c>
      <c r="B333" s="41">
        <f t="shared" si="1"/>
        <v>2734</v>
      </c>
      <c r="C333" s="29">
        <v>28</v>
      </c>
      <c r="D333" s="2" t="s">
        <v>1575</v>
      </c>
      <c r="E333" s="11" t="s">
        <v>1576</v>
      </c>
      <c r="F333" s="129" t="s">
        <v>1577</v>
      </c>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2"/>
      <c r="BO333" s="42"/>
      <c r="BP333" s="42"/>
      <c r="BQ333" s="42"/>
      <c r="BR333" s="42"/>
      <c r="BS333" s="42"/>
      <c r="BT333" s="42"/>
      <c r="BU333" s="42"/>
      <c r="BV333" s="42"/>
      <c r="BW333" s="42"/>
      <c r="BX333" s="42"/>
      <c r="BY333" s="42"/>
      <c r="BZ333" s="42"/>
      <c r="CA333" s="42"/>
      <c r="CB333" s="42"/>
      <c r="CC333" s="42"/>
      <c r="CD333" s="42"/>
      <c r="CE333" s="42"/>
      <c r="CF333" s="42"/>
      <c r="CG333" s="42"/>
      <c r="CH333" s="42"/>
      <c r="CI333" s="42"/>
      <c r="CJ333" s="42"/>
      <c r="CK333" s="42"/>
      <c r="CL333" s="42"/>
      <c r="CM333" s="42"/>
      <c r="CN333" s="42"/>
      <c r="CO333" s="42"/>
      <c r="CP333" s="42"/>
      <c r="CQ333" s="42"/>
      <c r="CR333" s="42"/>
      <c r="CS333" s="42"/>
      <c r="CT333" s="42"/>
      <c r="CU333" s="42"/>
      <c r="CV333" s="42"/>
      <c r="CW333" s="42"/>
      <c r="CX333" s="42"/>
      <c r="CY333" s="42"/>
      <c r="CZ333" s="42"/>
      <c r="DA333" s="42"/>
      <c r="DB333" s="42"/>
      <c r="DC333" s="42"/>
      <c r="DD333" s="42"/>
      <c r="DE333" s="42"/>
      <c r="DF333" s="42"/>
      <c r="DG333" s="42"/>
      <c r="DH333" s="42"/>
      <c r="DI333" s="42"/>
      <c r="DJ333" s="42"/>
      <c r="DK333" s="42"/>
      <c r="DL333" s="42"/>
      <c r="DM333" s="42"/>
      <c r="DN333" s="42"/>
      <c r="DO333" s="42"/>
      <c r="DP333" s="42"/>
      <c r="DQ333" s="42"/>
      <c r="DR333" s="42"/>
      <c r="DS333" s="42"/>
      <c r="DT333" s="42"/>
      <c r="DU333" s="42"/>
      <c r="DV333" s="42"/>
      <c r="DW333" s="42"/>
      <c r="DX333" s="42"/>
      <c r="DY333" s="42"/>
      <c r="DZ333" s="42"/>
      <c r="EA333" s="42"/>
      <c r="EB333" s="42"/>
      <c r="EC333" s="42"/>
      <c r="ED333" s="42"/>
      <c r="EE333" s="42"/>
      <c r="EF333" s="42"/>
      <c r="EG333" s="42"/>
      <c r="EH333" s="42"/>
      <c r="EI333" s="42"/>
      <c r="EJ333" s="42"/>
      <c r="EK333" s="42"/>
      <c r="EL333" s="42"/>
      <c r="EM333" s="42"/>
      <c r="EN333" s="42"/>
      <c r="EO333" s="42"/>
      <c r="EP333" s="42"/>
      <c r="EQ333" s="42"/>
      <c r="ER333" s="42"/>
      <c r="ES333" s="42"/>
      <c r="ET333" s="42"/>
      <c r="EU333" s="42"/>
      <c r="EV333" s="42"/>
      <c r="EW333" s="42"/>
      <c r="EX333" s="42"/>
      <c r="EY333" s="42"/>
      <c r="EZ333" s="42"/>
      <c r="FA333" s="42"/>
      <c r="FB333" s="42"/>
      <c r="FC333" s="42"/>
      <c r="FD333" s="42"/>
      <c r="FE333" s="42"/>
      <c r="FF333" s="42"/>
      <c r="FG333" s="42"/>
      <c r="FH333" s="42"/>
      <c r="FI333" s="42"/>
      <c r="FJ333" s="42"/>
      <c r="FK333" s="42"/>
      <c r="FL333" s="42"/>
      <c r="FM333" s="42"/>
      <c r="FN333" s="42"/>
      <c r="FO333" s="42"/>
      <c r="FP333" s="42"/>
      <c r="FQ333" s="42"/>
      <c r="FR333" s="42"/>
      <c r="FS333" s="42"/>
      <c r="FT333" s="42"/>
      <c r="FU333" s="42"/>
      <c r="FV333" s="42"/>
      <c r="FW333" s="42"/>
      <c r="FX333" s="42"/>
      <c r="FY333" s="42"/>
      <c r="FZ333" s="42"/>
      <c r="GA333" s="42"/>
      <c r="GB333" s="42"/>
      <c r="GC333" s="42"/>
      <c r="GD333" s="42"/>
      <c r="GE333" s="42"/>
      <c r="GF333" s="42"/>
      <c r="GG333" s="42"/>
      <c r="GH333" s="42"/>
      <c r="GI333" s="42"/>
      <c r="GJ333" s="42"/>
      <c r="GK333" s="42"/>
      <c r="GL333" s="42"/>
      <c r="GM333" s="42"/>
      <c r="GN333" s="42"/>
      <c r="GO333" s="42"/>
      <c r="GP333" s="42"/>
      <c r="GQ333" s="42"/>
      <c r="GR333" s="42"/>
      <c r="GS333" s="42"/>
      <c r="GT333" s="42"/>
      <c r="GU333" s="42"/>
      <c r="GV333" s="42"/>
      <c r="GW333" s="42"/>
      <c r="GX333" s="42"/>
      <c r="GY333" s="42"/>
      <c r="GZ333" s="42"/>
      <c r="HA333" s="42"/>
      <c r="HB333" s="42"/>
      <c r="HC333" s="42"/>
      <c r="HD333" s="42"/>
      <c r="HE333" s="42"/>
      <c r="HF333" s="42"/>
      <c r="HG333" s="42"/>
      <c r="HH333" s="42"/>
      <c r="HI333" s="42"/>
      <c r="HJ333" s="42"/>
      <c r="HK333" s="42"/>
      <c r="HL333" s="42"/>
      <c r="HM333" s="42"/>
      <c r="HN333" s="42"/>
      <c r="HO333" s="42"/>
      <c r="HP333" s="42"/>
      <c r="HQ333" s="42"/>
      <c r="HR333" s="42"/>
      <c r="HS333" s="42"/>
      <c r="HT333" s="42"/>
      <c r="HU333" s="42"/>
      <c r="HV333" s="42"/>
      <c r="HW333" s="42"/>
      <c r="HX333" s="42"/>
      <c r="HY333" s="42"/>
      <c r="HZ333" s="42"/>
      <c r="IA333" s="42"/>
      <c r="IB333" s="42"/>
      <c r="IC333" s="42"/>
      <c r="ID333" s="42"/>
      <c r="IE333" s="42"/>
    </row>
    <row r="334" spans="1:239" ht="28">
      <c r="A334" s="29">
        <v>321</v>
      </c>
      <c r="B334" s="41">
        <f t="shared" si="1"/>
        <v>2762</v>
      </c>
      <c r="C334" s="29">
        <v>1</v>
      </c>
      <c r="D334" s="2" t="s">
        <v>1578</v>
      </c>
      <c r="E334" s="11" t="s">
        <v>1579</v>
      </c>
      <c r="F334" s="112" t="s">
        <v>1580</v>
      </c>
    </row>
    <row r="335" spans="1:239" ht="14">
      <c r="A335" s="29">
        <v>322</v>
      </c>
      <c r="B335" s="41">
        <f t="shared" si="1"/>
        <v>2763</v>
      </c>
      <c r="C335" s="29">
        <v>1</v>
      </c>
      <c r="D335" s="2" t="s">
        <v>1581</v>
      </c>
      <c r="E335" s="11" t="s">
        <v>1582</v>
      </c>
      <c r="F335" s="112" t="s">
        <v>1583</v>
      </c>
    </row>
    <row r="336" spans="1:239" ht="42">
      <c r="A336" s="29">
        <v>323</v>
      </c>
      <c r="B336" s="41">
        <f t="shared" si="1"/>
        <v>2764</v>
      </c>
      <c r="C336" s="29">
        <v>1</v>
      </c>
      <c r="D336" s="2" t="s">
        <v>1584</v>
      </c>
      <c r="E336" s="11" t="s">
        <v>1585</v>
      </c>
      <c r="F336" s="112" t="s">
        <v>1586</v>
      </c>
    </row>
    <row r="337" spans="1:239" ht="42">
      <c r="A337" s="29">
        <v>324</v>
      </c>
      <c r="B337" s="41">
        <f t="shared" si="1"/>
        <v>2765</v>
      </c>
      <c r="C337" s="29">
        <v>1</v>
      </c>
      <c r="D337" s="2" t="s">
        <v>1587</v>
      </c>
      <c r="E337" s="11" t="s">
        <v>1588</v>
      </c>
      <c r="F337" s="112" t="s">
        <v>1586</v>
      </c>
    </row>
    <row r="338" spans="1:239" ht="28">
      <c r="A338" s="29">
        <v>325</v>
      </c>
      <c r="B338" s="41">
        <f t="shared" si="1"/>
        <v>2766</v>
      </c>
      <c r="C338" s="29">
        <v>11</v>
      </c>
      <c r="D338" s="2" t="s">
        <v>1589</v>
      </c>
      <c r="E338" s="11" t="s">
        <v>1590</v>
      </c>
      <c r="F338" s="130" t="s">
        <v>1591</v>
      </c>
    </row>
    <row r="339" spans="1:239" ht="14">
      <c r="A339" s="29">
        <v>326</v>
      </c>
      <c r="B339" s="41">
        <f t="shared" si="1"/>
        <v>2777</v>
      </c>
      <c r="C339" s="29">
        <v>50</v>
      </c>
      <c r="D339" s="2" t="s">
        <v>1592</v>
      </c>
      <c r="E339" s="11" t="s">
        <v>1593</v>
      </c>
      <c r="F339" s="129" t="s">
        <v>1411</v>
      </c>
    </row>
    <row r="340" spans="1:239" ht="14">
      <c r="A340" s="29">
        <v>327</v>
      </c>
      <c r="B340" s="41">
        <f t="shared" si="1"/>
        <v>2827</v>
      </c>
      <c r="C340" s="29">
        <v>12</v>
      </c>
      <c r="D340" s="2" t="s">
        <v>1594</v>
      </c>
      <c r="E340" s="11" t="s">
        <v>1595</v>
      </c>
      <c r="F340" s="129" t="s">
        <v>1596</v>
      </c>
    </row>
    <row r="341" spans="1:239" ht="14">
      <c r="A341" s="29">
        <v>328</v>
      </c>
      <c r="B341" s="41">
        <f t="shared" si="1"/>
        <v>2839</v>
      </c>
      <c r="C341" s="29">
        <v>50</v>
      </c>
      <c r="D341" s="2" t="s">
        <v>1597</v>
      </c>
      <c r="E341" s="11" t="s">
        <v>1598</v>
      </c>
      <c r="F341" s="129" t="s">
        <v>1411</v>
      </c>
    </row>
    <row r="342" spans="1:239" ht="14">
      <c r="A342" s="29">
        <v>329</v>
      </c>
      <c r="B342" s="41">
        <f t="shared" si="1"/>
        <v>2889</v>
      </c>
      <c r="C342" s="29">
        <v>12</v>
      </c>
      <c r="D342" s="2" t="s">
        <v>1599</v>
      </c>
      <c r="E342" s="11" t="s">
        <v>1600</v>
      </c>
      <c r="F342" s="129" t="s">
        <v>1601</v>
      </c>
    </row>
    <row r="343" spans="1:239" ht="98">
      <c r="A343" s="29">
        <v>330</v>
      </c>
      <c r="B343" s="41">
        <f t="shared" si="1"/>
        <v>2901</v>
      </c>
      <c r="C343" s="29">
        <v>1</v>
      </c>
      <c r="D343" s="2" t="s">
        <v>1602</v>
      </c>
      <c r="E343" s="11" t="s">
        <v>1603</v>
      </c>
      <c r="F343" s="112" t="s">
        <v>1604</v>
      </c>
    </row>
    <row r="344" spans="1:239" s="55" customFormat="1" ht="14">
      <c r="A344" s="29">
        <v>331</v>
      </c>
      <c r="B344" s="43">
        <f t="shared" si="1"/>
        <v>2902</v>
      </c>
      <c r="C344" s="15">
        <v>20</v>
      </c>
      <c r="D344" s="45" t="s">
        <v>1605</v>
      </c>
      <c r="E344" s="287" t="s">
        <v>1606</v>
      </c>
      <c r="F344" s="112" t="s">
        <v>1540</v>
      </c>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c r="BA344" s="47"/>
      <c r="BB344" s="47"/>
      <c r="BC344" s="47"/>
      <c r="BD344" s="47"/>
      <c r="BE344" s="47"/>
      <c r="BF344" s="47"/>
      <c r="BG344" s="47"/>
      <c r="BH344" s="47"/>
      <c r="BI344" s="47"/>
      <c r="BJ344" s="47"/>
      <c r="BK344" s="47"/>
      <c r="BL344" s="47"/>
      <c r="BM344" s="47"/>
      <c r="BN344" s="47"/>
      <c r="BO344" s="47"/>
      <c r="BP344" s="47"/>
      <c r="BQ344" s="47"/>
      <c r="BR344" s="47"/>
      <c r="BS344" s="47"/>
      <c r="BT344" s="47"/>
      <c r="BU344" s="47"/>
      <c r="BV344" s="47"/>
      <c r="BW344" s="47"/>
      <c r="BX344" s="47"/>
      <c r="BY344" s="47"/>
      <c r="BZ344" s="47"/>
      <c r="CA344" s="47"/>
      <c r="CB344" s="47"/>
      <c r="CC344" s="47"/>
      <c r="CD344" s="47"/>
      <c r="CE344" s="47"/>
      <c r="CF344" s="47"/>
      <c r="CG344" s="47"/>
      <c r="CH344" s="47"/>
      <c r="CI344" s="47"/>
      <c r="CJ344" s="47"/>
      <c r="CK344" s="47"/>
      <c r="CL344" s="47"/>
      <c r="CM344" s="47"/>
      <c r="CN344" s="47"/>
      <c r="CO344" s="47"/>
      <c r="CP344" s="47"/>
      <c r="CQ344" s="47"/>
      <c r="CR344" s="47"/>
      <c r="CS344" s="47"/>
      <c r="CT344" s="47"/>
      <c r="CU344" s="47"/>
      <c r="CV344" s="47"/>
      <c r="CW344" s="47"/>
      <c r="CX344" s="47"/>
      <c r="CY344" s="47"/>
      <c r="CZ344" s="47"/>
      <c r="DA344" s="47"/>
      <c r="DB344" s="47"/>
      <c r="DC344" s="47"/>
      <c r="DD344" s="47"/>
      <c r="DE344" s="47"/>
      <c r="DF344" s="47"/>
      <c r="DG344" s="47"/>
      <c r="DH344" s="47"/>
      <c r="DI344" s="47"/>
      <c r="DJ344" s="47"/>
      <c r="DK344" s="47"/>
      <c r="DL344" s="47"/>
      <c r="DM344" s="47"/>
      <c r="DN344" s="47"/>
      <c r="DO344" s="47"/>
      <c r="DP344" s="47"/>
      <c r="DQ344" s="47"/>
      <c r="DR344" s="47"/>
      <c r="DS344" s="47"/>
      <c r="DT344" s="47"/>
      <c r="DU344" s="47"/>
      <c r="DV344" s="47"/>
      <c r="DW344" s="47"/>
      <c r="DX344" s="47"/>
      <c r="DY344" s="47"/>
      <c r="DZ344" s="47"/>
      <c r="EA344" s="47"/>
      <c r="EB344" s="47"/>
      <c r="EC344" s="47"/>
      <c r="ED344" s="47"/>
      <c r="EE344" s="47"/>
      <c r="EF344" s="47"/>
      <c r="EG344" s="47"/>
      <c r="EH344" s="47"/>
      <c r="EI344" s="47"/>
      <c r="EJ344" s="47"/>
      <c r="EK344" s="47"/>
      <c r="EL344" s="47"/>
      <c r="EM344" s="47"/>
      <c r="EN344" s="47"/>
      <c r="EO344" s="47"/>
      <c r="EP344" s="47"/>
      <c r="EQ344" s="47"/>
      <c r="ER344" s="47"/>
      <c r="ES344" s="47"/>
      <c r="ET344" s="47"/>
      <c r="EU344" s="47"/>
      <c r="EV344" s="47"/>
      <c r="EW344" s="47"/>
      <c r="EX344" s="47"/>
      <c r="EY344" s="47"/>
      <c r="EZ344" s="47"/>
      <c r="FA344" s="47"/>
      <c r="FB344" s="47"/>
      <c r="FC344" s="47"/>
      <c r="FD344" s="47"/>
      <c r="FE344" s="47"/>
      <c r="FF344" s="47"/>
      <c r="FG344" s="47"/>
      <c r="FH344" s="47"/>
      <c r="FI344" s="47"/>
      <c r="FJ344" s="47"/>
      <c r="FK344" s="47"/>
      <c r="FL344" s="47"/>
      <c r="FM344" s="47"/>
      <c r="FN344" s="47"/>
      <c r="FO344" s="47"/>
      <c r="FP344" s="47"/>
      <c r="FQ344" s="47"/>
      <c r="FR344" s="47"/>
      <c r="FS344" s="47"/>
      <c r="FT344" s="47"/>
      <c r="FU344" s="47"/>
      <c r="FV344" s="47"/>
      <c r="FW344" s="47"/>
      <c r="FX344" s="47"/>
      <c r="FY344" s="47"/>
      <c r="FZ344" s="47"/>
      <c r="GA344" s="47"/>
      <c r="GB344" s="47"/>
      <c r="GC344" s="47"/>
      <c r="GD344" s="47"/>
      <c r="GE344" s="47"/>
      <c r="GF344" s="47"/>
      <c r="GG344" s="47"/>
      <c r="GH344" s="47"/>
      <c r="GI344" s="47"/>
      <c r="GJ344" s="47"/>
      <c r="GK344" s="47"/>
      <c r="GL344" s="47"/>
      <c r="GM344" s="47"/>
      <c r="GN344" s="47"/>
      <c r="GO344" s="47"/>
      <c r="GP344" s="47"/>
      <c r="GQ344" s="47"/>
      <c r="GR344" s="47"/>
      <c r="GS344" s="47"/>
      <c r="GT344" s="47"/>
      <c r="GU344" s="47"/>
      <c r="GV344" s="47"/>
      <c r="GW344" s="47"/>
      <c r="GX344" s="47"/>
      <c r="GY344" s="47"/>
      <c r="GZ344" s="47"/>
      <c r="HA344" s="47"/>
      <c r="HB344" s="47"/>
      <c r="HC344" s="47"/>
      <c r="HD344" s="47"/>
      <c r="HE344" s="47"/>
      <c r="HF344" s="47"/>
      <c r="HG344" s="47"/>
      <c r="HH344" s="47"/>
      <c r="HI344" s="47"/>
      <c r="HJ344" s="47"/>
      <c r="HK344" s="47"/>
      <c r="HL344" s="47"/>
      <c r="HM344" s="47"/>
      <c r="HN344" s="47"/>
      <c r="HO344" s="47"/>
      <c r="HP344" s="47"/>
      <c r="HQ344" s="47"/>
      <c r="HR344" s="47"/>
      <c r="HS344" s="47"/>
      <c r="HT344" s="47"/>
      <c r="HU344" s="47"/>
      <c r="HV344" s="47"/>
      <c r="HW344" s="47"/>
      <c r="HX344" s="47"/>
      <c r="HY344" s="47"/>
      <c r="HZ344" s="47"/>
      <c r="IA344" s="47"/>
      <c r="IB344" s="47"/>
      <c r="IC344" s="47"/>
      <c r="ID344" s="47"/>
      <c r="IE344" s="47"/>
    </row>
    <row r="345" spans="1:239" ht="14">
      <c r="A345" s="29">
        <v>332</v>
      </c>
      <c r="B345" s="41">
        <f t="shared" si="1"/>
        <v>2922</v>
      </c>
      <c r="C345" s="29">
        <v>15</v>
      </c>
      <c r="D345" s="2" t="s">
        <v>1607</v>
      </c>
      <c r="E345" s="11" t="s">
        <v>1608</v>
      </c>
      <c r="F345" s="129" t="s">
        <v>583</v>
      </c>
    </row>
    <row r="346" spans="1:239" ht="14">
      <c r="A346" s="29">
        <v>333</v>
      </c>
      <c r="B346" s="41">
        <f t="shared" si="1"/>
        <v>2937</v>
      </c>
      <c r="C346" s="29">
        <v>15</v>
      </c>
      <c r="D346" s="2" t="s">
        <v>1609</v>
      </c>
      <c r="E346" s="11" t="s">
        <v>1610</v>
      </c>
      <c r="F346" s="129" t="s">
        <v>583</v>
      </c>
    </row>
    <row r="347" spans="1:239" ht="14">
      <c r="A347" s="29">
        <v>334</v>
      </c>
      <c r="B347" s="41">
        <f t="shared" si="1"/>
        <v>2952</v>
      </c>
      <c r="C347" s="29">
        <v>4</v>
      </c>
      <c r="D347" s="2" t="s">
        <v>1611</v>
      </c>
      <c r="E347" s="11" t="s">
        <v>1612</v>
      </c>
      <c r="F347" s="123" t="s">
        <v>1613</v>
      </c>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c r="AN347" s="42"/>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2"/>
      <c r="BO347" s="42"/>
      <c r="BP347" s="42"/>
      <c r="BQ347" s="42"/>
      <c r="BR347" s="42"/>
      <c r="BS347" s="42"/>
      <c r="BT347" s="42"/>
      <c r="BU347" s="42"/>
      <c r="BV347" s="42"/>
      <c r="BW347" s="42"/>
      <c r="BX347" s="42"/>
      <c r="BY347" s="42"/>
      <c r="BZ347" s="42"/>
      <c r="CA347" s="42"/>
      <c r="CB347" s="42"/>
      <c r="CC347" s="42"/>
      <c r="CD347" s="42"/>
      <c r="CE347" s="42"/>
      <c r="CF347" s="42"/>
      <c r="CG347" s="42"/>
      <c r="CH347" s="42"/>
      <c r="CI347" s="42"/>
      <c r="CJ347" s="42"/>
      <c r="CK347" s="42"/>
      <c r="CL347" s="42"/>
      <c r="CM347" s="42"/>
      <c r="CN347" s="42"/>
      <c r="CO347" s="42"/>
      <c r="CP347" s="42"/>
      <c r="CQ347" s="42"/>
      <c r="CR347" s="42"/>
      <c r="CS347" s="42"/>
      <c r="CT347" s="42"/>
      <c r="CU347" s="42"/>
      <c r="CV347" s="42"/>
      <c r="CW347" s="42"/>
      <c r="CX347" s="42"/>
      <c r="CY347" s="42"/>
      <c r="CZ347" s="42"/>
      <c r="DA347" s="42"/>
      <c r="DB347" s="42"/>
      <c r="DC347" s="42"/>
      <c r="DD347" s="42"/>
      <c r="DE347" s="42"/>
      <c r="DF347" s="42"/>
      <c r="DG347" s="42"/>
      <c r="DH347" s="42"/>
      <c r="DI347" s="42"/>
      <c r="DJ347" s="42"/>
      <c r="DK347" s="42"/>
      <c r="DL347" s="42"/>
      <c r="DM347" s="42"/>
      <c r="DN347" s="42"/>
      <c r="DO347" s="42"/>
      <c r="DP347" s="42"/>
      <c r="DQ347" s="42"/>
      <c r="DR347" s="42"/>
      <c r="DS347" s="42"/>
      <c r="DT347" s="42"/>
      <c r="DU347" s="42"/>
      <c r="DV347" s="42"/>
      <c r="DW347" s="42"/>
      <c r="DX347" s="42"/>
      <c r="DY347" s="42"/>
      <c r="DZ347" s="42"/>
      <c r="EA347" s="42"/>
      <c r="EB347" s="42"/>
      <c r="EC347" s="42"/>
      <c r="ED347" s="42"/>
      <c r="EE347" s="42"/>
      <c r="EF347" s="42"/>
      <c r="EG347" s="42"/>
      <c r="EH347" s="42"/>
      <c r="EI347" s="42"/>
      <c r="EJ347" s="42"/>
      <c r="EK347" s="42"/>
      <c r="EL347" s="42"/>
      <c r="EM347" s="42"/>
      <c r="EN347" s="42"/>
      <c r="EO347" s="42"/>
      <c r="EP347" s="42"/>
      <c r="EQ347" s="42"/>
      <c r="ER347" s="42"/>
      <c r="ES347" s="42"/>
      <c r="ET347" s="42"/>
      <c r="EU347" s="42"/>
      <c r="EV347" s="42"/>
      <c r="EW347" s="42"/>
      <c r="EX347" s="42"/>
      <c r="EY347" s="42"/>
      <c r="EZ347" s="42"/>
      <c r="FA347" s="42"/>
      <c r="FB347" s="42"/>
      <c r="FC347" s="42"/>
      <c r="FD347" s="42"/>
      <c r="FE347" s="42"/>
      <c r="FF347" s="42"/>
      <c r="FG347" s="42"/>
      <c r="FH347" s="42"/>
      <c r="FI347" s="42"/>
      <c r="FJ347" s="42"/>
      <c r="FK347" s="42"/>
      <c r="FL347" s="42"/>
      <c r="FM347" s="42"/>
      <c r="FN347" s="42"/>
      <c r="FO347" s="42"/>
      <c r="FP347" s="42"/>
      <c r="FQ347" s="42"/>
      <c r="FR347" s="42"/>
      <c r="FS347" s="42"/>
      <c r="FT347" s="42"/>
      <c r="FU347" s="42"/>
      <c r="FV347" s="42"/>
      <c r="FW347" s="42"/>
      <c r="FX347" s="42"/>
      <c r="FY347" s="42"/>
      <c r="FZ347" s="42"/>
      <c r="GA347" s="42"/>
      <c r="GB347" s="42"/>
      <c r="GC347" s="42"/>
      <c r="GD347" s="42"/>
      <c r="GE347" s="42"/>
      <c r="GF347" s="42"/>
      <c r="GG347" s="42"/>
      <c r="GH347" s="42"/>
      <c r="GI347" s="42"/>
      <c r="GJ347" s="42"/>
      <c r="GK347" s="42"/>
      <c r="GL347" s="42"/>
      <c r="GM347" s="42"/>
      <c r="GN347" s="42"/>
      <c r="GO347" s="42"/>
      <c r="GP347" s="42"/>
      <c r="GQ347" s="42"/>
      <c r="GR347" s="42"/>
      <c r="GS347" s="42"/>
      <c r="GT347" s="42"/>
      <c r="GU347" s="42"/>
      <c r="GV347" s="42"/>
      <c r="GW347" s="42"/>
      <c r="GX347" s="42"/>
      <c r="GY347" s="42"/>
      <c r="GZ347" s="42"/>
      <c r="HA347" s="42"/>
      <c r="HB347" s="42"/>
      <c r="HC347" s="42"/>
      <c r="HD347" s="42"/>
      <c r="HE347" s="42"/>
      <c r="HF347" s="42"/>
      <c r="HG347" s="42"/>
      <c r="HH347" s="42"/>
      <c r="HI347" s="42"/>
      <c r="HJ347" s="42"/>
      <c r="HK347" s="42"/>
      <c r="HL347" s="42"/>
      <c r="HM347" s="42"/>
      <c r="HN347" s="42"/>
      <c r="HO347" s="42"/>
      <c r="HP347" s="42"/>
      <c r="HQ347" s="42"/>
      <c r="HR347" s="42"/>
      <c r="HS347" s="42"/>
      <c r="HT347" s="42"/>
      <c r="HU347" s="42"/>
      <c r="HV347" s="42"/>
      <c r="HW347" s="42"/>
      <c r="HX347" s="42"/>
      <c r="HY347" s="42"/>
      <c r="HZ347" s="42"/>
      <c r="IA347" s="42"/>
      <c r="IB347" s="42"/>
      <c r="IC347" s="42"/>
      <c r="ID347" s="42"/>
      <c r="IE347" s="42"/>
    </row>
    <row r="348" spans="1:239" ht="14">
      <c r="A348" s="29">
        <v>335</v>
      </c>
      <c r="B348" s="41">
        <f t="shared" si="1"/>
        <v>2956</v>
      </c>
      <c r="C348" s="29">
        <v>2</v>
      </c>
      <c r="D348" s="2" t="s">
        <v>1614</v>
      </c>
      <c r="E348" s="11" t="s">
        <v>1615</v>
      </c>
      <c r="F348" s="123" t="s">
        <v>115</v>
      </c>
    </row>
    <row r="349" spans="1:239" ht="14">
      <c r="A349" s="29">
        <v>336</v>
      </c>
      <c r="B349" s="41">
        <f t="shared" si="1"/>
        <v>2958</v>
      </c>
      <c r="C349" s="29">
        <v>2</v>
      </c>
      <c r="D349" s="2" t="s">
        <v>1616</v>
      </c>
      <c r="E349" s="11" t="s">
        <v>1617</v>
      </c>
      <c r="F349" s="123" t="s">
        <v>118</v>
      </c>
    </row>
    <row r="350" spans="1:239" ht="14">
      <c r="A350" s="29">
        <v>337</v>
      </c>
      <c r="B350" s="41">
        <f t="shared" si="1"/>
        <v>2960</v>
      </c>
      <c r="C350" s="29">
        <v>4</v>
      </c>
      <c r="D350" s="2" t="s">
        <v>1618</v>
      </c>
      <c r="E350" s="11" t="s">
        <v>1619</v>
      </c>
      <c r="F350" s="123" t="s">
        <v>1620</v>
      </c>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2"/>
      <c r="BO350" s="42"/>
      <c r="BP350" s="42"/>
      <c r="BQ350" s="42"/>
      <c r="BR350" s="42"/>
      <c r="BS350" s="42"/>
      <c r="BT350" s="42"/>
      <c r="BU350" s="42"/>
      <c r="BV350" s="42"/>
      <c r="BW350" s="42"/>
      <c r="BX350" s="42"/>
      <c r="BY350" s="42"/>
      <c r="BZ350" s="42"/>
      <c r="CA350" s="42"/>
      <c r="CB350" s="42"/>
      <c r="CC350" s="42"/>
      <c r="CD350" s="42"/>
      <c r="CE350" s="42"/>
      <c r="CF350" s="42"/>
      <c r="CG350" s="42"/>
      <c r="CH350" s="42"/>
      <c r="CI350" s="42"/>
      <c r="CJ350" s="42"/>
      <c r="CK350" s="42"/>
      <c r="CL350" s="42"/>
      <c r="CM350" s="42"/>
      <c r="CN350" s="42"/>
      <c r="CO350" s="42"/>
      <c r="CP350" s="42"/>
      <c r="CQ350" s="42"/>
      <c r="CR350" s="42"/>
      <c r="CS350" s="42"/>
      <c r="CT350" s="42"/>
      <c r="CU350" s="42"/>
      <c r="CV350" s="42"/>
      <c r="CW350" s="42"/>
      <c r="CX350" s="42"/>
      <c r="CY350" s="42"/>
      <c r="CZ350" s="42"/>
      <c r="DA350" s="42"/>
      <c r="DB350" s="42"/>
      <c r="DC350" s="42"/>
      <c r="DD350" s="42"/>
      <c r="DE350" s="42"/>
      <c r="DF350" s="42"/>
      <c r="DG350" s="42"/>
      <c r="DH350" s="42"/>
      <c r="DI350" s="42"/>
      <c r="DJ350" s="42"/>
      <c r="DK350" s="42"/>
      <c r="DL350" s="42"/>
      <c r="DM350" s="42"/>
      <c r="DN350" s="42"/>
      <c r="DO350" s="42"/>
      <c r="DP350" s="42"/>
      <c r="DQ350" s="42"/>
      <c r="DR350" s="42"/>
      <c r="DS350" s="42"/>
      <c r="DT350" s="42"/>
      <c r="DU350" s="42"/>
      <c r="DV350" s="42"/>
      <c r="DW350" s="42"/>
      <c r="DX350" s="42"/>
      <c r="DY350" s="42"/>
      <c r="DZ350" s="42"/>
      <c r="EA350" s="42"/>
      <c r="EB350" s="42"/>
      <c r="EC350" s="42"/>
      <c r="ED350" s="42"/>
      <c r="EE350" s="42"/>
      <c r="EF350" s="42"/>
      <c r="EG350" s="42"/>
      <c r="EH350" s="42"/>
      <c r="EI350" s="42"/>
      <c r="EJ350" s="42"/>
      <c r="EK350" s="42"/>
      <c r="EL350" s="42"/>
      <c r="EM350" s="42"/>
      <c r="EN350" s="42"/>
      <c r="EO350" s="42"/>
      <c r="EP350" s="42"/>
      <c r="EQ350" s="42"/>
      <c r="ER350" s="42"/>
      <c r="ES350" s="42"/>
      <c r="ET350" s="42"/>
      <c r="EU350" s="42"/>
      <c r="EV350" s="42"/>
      <c r="EW350" s="42"/>
      <c r="EX350" s="42"/>
      <c r="EY350" s="42"/>
      <c r="EZ350" s="42"/>
      <c r="FA350" s="42"/>
      <c r="FB350" s="42"/>
      <c r="FC350" s="42"/>
      <c r="FD350" s="42"/>
      <c r="FE350" s="42"/>
      <c r="FF350" s="42"/>
      <c r="FG350" s="42"/>
      <c r="FH350" s="42"/>
      <c r="FI350" s="42"/>
      <c r="FJ350" s="42"/>
      <c r="FK350" s="42"/>
      <c r="FL350" s="42"/>
      <c r="FM350" s="42"/>
      <c r="FN350" s="42"/>
      <c r="FO350" s="42"/>
      <c r="FP350" s="42"/>
      <c r="FQ350" s="42"/>
      <c r="FR350" s="42"/>
      <c r="FS350" s="42"/>
      <c r="FT350" s="42"/>
      <c r="FU350" s="42"/>
      <c r="FV350" s="42"/>
      <c r="FW350" s="42"/>
      <c r="FX350" s="42"/>
      <c r="FY350" s="42"/>
      <c r="FZ350" s="42"/>
      <c r="GA350" s="42"/>
      <c r="GB350" s="42"/>
      <c r="GC350" s="42"/>
      <c r="GD350" s="42"/>
      <c r="GE350" s="42"/>
      <c r="GF350" s="42"/>
      <c r="GG350" s="42"/>
      <c r="GH350" s="42"/>
      <c r="GI350" s="42"/>
      <c r="GJ350" s="42"/>
      <c r="GK350" s="42"/>
      <c r="GL350" s="42"/>
      <c r="GM350" s="42"/>
      <c r="GN350" s="42"/>
      <c r="GO350" s="42"/>
      <c r="GP350" s="42"/>
      <c r="GQ350" s="42"/>
      <c r="GR350" s="42"/>
      <c r="GS350" s="42"/>
      <c r="GT350" s="42"/>
      <c r="GU350" s="42"/>
      <c r="GV350" s="42"/>
      <c r="GW350" s="42"/>
      <c r="GX350" s="42"/>
      <c r="GY350" s="42"/>
      <c r="GZ350" s="42"/>
      <c r="HA350" s="42"/>
      <c r="HB350" s="42"/>
      <c r="HC350" s="42"/>
      <c r="HD350" s="42"/>
      <c r="HE350" s="42"/>
      <c r="HF350" s="42"/>
      <c r="HG350" s="42"/>
      <c r="HH350" s="42"/>
      <c r="HI350" s="42"/>
      <c r="HJ350" s="42"/>
      <c r="HK350" s="42"/>
      <c r="HL350" s="42"/>
      <c r="HM350" s="42"/>
      <c r="HN350" s="42"/>
      <c r="HO350" s="42"/>
      <c r="HP350" s="42"/>
      <c r="HQ350" s="42"/>
      <c r="HR350" s="42"/>
      <c r="HS350" s="42"/>
      <c r="HT350" s="42"/>
      <c r="HU350" s="42"/>
      <c r="HV350" s="42"/>
      <c r="HW350" s="42"/>
      <c r="HX350" s="42"/>
      <c r="HY350" s="42"/>
      <c r="HZ350" s="42"/>
      <c r="IA350" s="42"/>
      <c r="IB350" s="42"/>
      <c r="IC350" s="42"/>
      <c r="ID350" s="42"/>
      <c r="IE350" s="42"/>
    </row>
    <row r="351" spans="1:239" ht="14">
      <c r="A351" s="29">
        <v>338</v>
      </c>
      <c r="B351" s="41">
        <f t="shared" si="1"/>
        <v>2964</v>
      </c>
      <c r="C351" s="29">
        <v>2</v>
      </c>
      <c r="D351" s="2" t="s">
        <v>1621</v>
      </c>
      <c r="E351" s="11" t="s">
        <v>1622</v>
      </c>
      <c r="F351" s="124" t="s">
        <v>268</v>
      </c>
    </row>
    <row r="352" spans="1:239" ht="14">
      <c r="A352" s="29">
        <v>339</v>
      </c>
      <c r="B352" s="41">
        <f t="shared" si="1"/>
        <v>2966</v>
      </c>
      <c r="C352" s="29">
        <v>2</v>
      </c>
      <c r="D352" s="2" t="s">
        <v>1623</v>
      </c>
      <c r="E352" s="11" t="s">
        <v>1624</v>
      </c>
      <c r="F352" s="123" t="s">
        <v>271</v>
      </c>
    </row>
    <row r="353" spans="1:239" ht="28">
      <c r="A353" s="29">
        <v>340</v>
      </c>
      <c r="B353" s="41">
        <f t="shared" si="1"/>
        <v>2968</v>
      </c>
      <c r="C353" s="29">
        <v>50</v>
      </c>
      <c r="D353" s="2" t="s">
        <v>1625</v>
      </c>
      <c r="E353" s="11" t="s">
        <v>645</v>
      </c>
      <c r="F353" s="123" t="s">
        <v>1626</v>
      </c>
    </row>
    <row r="354" spans="1:239" ht="14">
      <c r="A354" s="29">
        <v>341</v>
      </c>
      <c r="B354" s="41">
        <v>3018</v>
      </c>
      <c r="C354" s="29">
        <v>1</v>
      </c>
      <c r="D354" s="2" t="s">
        <v>1627</v>
      </c>
      <c r="E354" s="11" t="s">
        <v>493</v>
      </c>
      <c r="F354" s="123" t="s">
        <v>494</v>
      </c>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2"/>
      <c r="BO354" s="42"/>
      <c r="BP354" s="42"/>
      <c r="BQ354" s="42"/>
      <c r="BR354" s="42"/>
      <c r="BS354" s="42"/>
      <c r="BT354" s="42"/>
      <c r="BU354" s="42"/>
      <c r="BV354" s="42"/>
      <c r="BW354" s="42"/>
      <c r="BX354" s="42"/>
      <c r="BY354" s="42"/>
      <c r="BZ354" s="42"/>
      <c r="CA354" s="42"/>
      <c r="CB354" s="42"/>
      <c r="CC354" s="42"/>
      <c r="CD354" s="42"/>
      <c r="CE354" s="42"/>
      <c r="CF354" s="42"/>
      <c r="CG354" s="42"/>
      <c r="CH354" s="42"/>
      <c r="CI354" s="42"/>
      <c r="CJ354" s="42"/>
      <c r="CK354" s="42"/>
      <c r="CL354" s="42"/>
      <c r="CM354" s="42"/>
      <c r="CN354" s="42"/>
      <c r="CO354" s="42"/>
      <c r="CP354" s="42"/>
      <c r="CQ354" s="42"/>
      <c r="CR354" s="42"/>
      <c r="CS354" s="42"/>
      <c r="CT354" s="42"/>
      <c r="CU354" s="42"/>
      <c r="CV354" s="42"/>
      <c r="CW354" s="42"/>
      <c r="CX354" s="42"/>
      <c r="CY354" s="42"/>
      <c r="CZ354" s="42"/>
      <c r="DA354" s="42"/>
      <c r="DB354" s="42"/>
      <c r="DC354" s="42"/>
      <c r="DD354" s="42"/>
      <c r="DE354" s="42"/>
      <c r="DF354" s="42"/>
      <c r="DG354" s="42"/>
      <c r="DH354" s="42"/>
      <c r="DI354" s="42"/>
      <c r="DJ354" s="42"/>
      <c r="DK354" s="42"/>
      <c r="DL354" s="42"/>
      <c r="DM354" s="42"/>
      <c r="DN354" s="42"/>
      <c r="DO354" s="42"/>
      <c r="DP354" s="42"/>
      <c r="DQ354" s="42"/>
      <c r="DR354" s="42"/>
      <c r="DS354" s="42"/>
      <c r="DT354" s="42"/>
      <c r="DU354" s="42"/>
      <c r="DV354" s="42"/>
      <c r="DW354" s="42"/>
      <c r="DX354" s="42"/>
      <c r="DY354" s="42"/>
      <c r="DZ354" s="42"/>
      <c r="EA354" s="42"/>
      <c r="EB354" s="42"/>
      <c r="EC354" s="42"/>
      <c r="ED354" s="42"/>
      <c r="EE354" s="42"/>
      <c r="EF354" s="42"/>
      <c r="EG354" s="42"/>
      <c r="EH354" s="42"/>
      <c r="EI354" s="42"/>
      <c r="EJ354" s="42"/>
      <c r="EK354" s="42"/>
      <c r="EL354" s="42"/>
      <c r="EM354" s="42"/>
      <c r="EN354" s="42"/>
      <c r="EO354" s="42"/>
      <c r="EP354" s="42"/>
      <c r="EQ354" s="42"/>
      <c r="ER354" s="42"/>
      <c r="ES354" s="42"/>
      <c r="ET354" s="42"/>
      <c r="EU354" s="42"/>
      <c r="EV354" s="42"/>
      <c r="EW354" s="42"/>
      <c r="EX354" s="42"/>
      <c r="EY354" s="42"/>
      <c r="EZ354" s="42"/>
      <c r="FA354" s="42"/>
      <c r="FB354" s="42"/>
      <c r="FC354" s="42"/>
      <c r="FD354" s="42"/>
      <c r="FE354" s="42"/>
      <c r="FF354" s="42"/>
      <c r="FG354" s="42"/>
      <c r="FH354" s="42"/>
      <c r="FI354" s="42"/>
      <c r="FJ354" s="42"/>
      <c r="FK354" s="42"/>
      <c r="FL354" s="42"/>
      <c r="FM354" s="42"/>
      <c r="FN354" s="42"/>
      <c r="FO354" s="42"/>
      <c r="FP354" s="42"/>
      <c r="FQ354" s="42"/>
      <c r="FR354" s="42"/>
      <c r="FS354" s="42"/>
      <c r="FT354" s="42"/>
      <c r="FU354" s="42"/>
      <c r="FV354" s="42"/>
      <c r="FW354" s="42"/>
      <c r="FX354" s="42"/>
      <c r="FY354" s="42"/>
      <c r="FZ354" s="42"/>
      <c r="GA354" s="42"/>
      <c r="GB354" s="42"/>
      <c r="GC354" s="42"/>
      <c r="GD354" s="42"/>
      <c r="GE354" s="42"/>
      <c r="GF354" s="42"/>
      <c r="GG354" s="42"/>
      <c r="GH354" s="42"/>
      <c r="GI354" s="42"/>
      <c r="GJ354" s="42"/>
      <c r="GK354" s="42"/>
      <c r="GL354" s="42"/>
      <c r="GM354" s="42"/>
      <c r="GN354" s="42"/>
      <c r="GO354" s="42"/>
      <c r="GP354" s="42"/>
      <c r="GQ354" s="42"/>
      <c r="GR354" s="42"/>
      <c r="GS354" s="42"/>
      <c r="GT354" s="42"/>
      <c r="GU354" s="42"/>
      <c r="GV354" s="42"/>
      <c r="GW354" s="42"/>
      <c r="GX354" s="42"/>
      <c r="GY354" s="42"/>
      <c r="GZ354" s="42"/>
      <c r="HA354" s="42"/>
      <c r="HB354" s="42"/>
      <c r="HC354" s="42"/>
      <c r="HD354" s="42"/>
      <c r="HE354" s="42"/>
      <c r="HF354" s="42"/>
      <c r="HG354" s="42"/>
      <c r="HH354" s="42"/>
      <c r="HI354" s="42"/>
      <c r="HJ354" s="42"/>
      <c r="HK354" s="42"/>
      <c r="HL354" s="42"/>
      <c r="HM354" s="42"/>
      <c r="HN354" s="42"/>
      <c r="HO354" s="42"/>
      <c r="HP354" s="42"/>
      <c r="HQ354" s="42"/>
      <c r="HR354" s="42"/>
      <c r="HS354" s="42"/>
      <c r="HT354" s="42"/>
      <c r="HU354" s="42"/>
      <c r="HV354" s="42"/>
      <c r="HW354" s="42"/>
      <c r="HX354" s="42"/>
      <c r="HY354" s="42"/>
      <c r="HZ354" s="42"/>
      <c r="IA354" s="42"/>
      <c r="IB354" s="42"/>
      <c r="IC354" s="42"/>
      <c r="ID354" s="42"/>
      <c r="IE354" s="42"/>
    </row>
    <row r="355" spans="1:239" ht="14">
      <c r="A355" s="335">
        <v>342</v>
      </c>
      <c r="B355" s="339">
        <v>3019</v>
      </c>
      <c r="C355" s="335">
        <v>1</v>
      </c>
      <c r="D355" s="336" t="s">
        <v>649</v>
      </c>
      <c r="E355" s="337" t="s">
        <v>650</v>
      </c>
      <c r="F355" s="338" t="s">
        <v>651</v>
      </c>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2"/>
      <c r="BO355" s="42"/>
      <c r="BP355" s="42"/>
      <c r="BQ355" s="42"/>
      <c r="BR355" s="42"/>
      <c r="BS355" s="42"/>
      <c r="BT355" s="42"/>
      <c r="BU355" s="42"/>
      <c r="BV355" s="42"/>
      <c r="BW355" s="42"/>
      <c r="BX355" s="42"/>
      <c r="BY355" s="42"/>
      <c r="BZ355" s="42"/>
      <c r="CA355" s="42"/>
      <c r="CB355" s="42"/>
      <c r="CC355" s="42"/>
      <c r="CD355" s="42"/>
      <c r="CE355" s="42"/>
      <c r="CF355" s="42"/>
      <c r="CG355" s="42"/>
      <c r="CH355" s="42"/>
      <c r="CI355" s="42"/>
      <c r="CJ355" s="42"/>
      <c r="CK355" s="42"/>
      <c r="CL355" s="42"/>
      <c r="CM355" s="42"/>
      <c r="CN355" s="42"/>
      <c r="CO355" s="42"/>
      <c r="CP355" s="42"/>
      <c r="CQ355" s="42"/>
      <c r="CR355" s="42"/>
      <c r="CS355" s="42"/>
      <c r="CT355" s="42"/>
      <c r="CU355" s="42"/>
      <c r="CV355" s="42"/>
      <c r="CW355" s="42"/>
      <c r="CX355" s="42"/>
      <c r="CY355" s="42"/>
      <c r="CZ355" s="42"/>
      <c r="DA355" s="42"/>
      <c r="DB355" s="42"/>
      <c r="DC355" s="42"/>
      <c r="DD355" s="42"/>
      <c r="DE355" s="42"/>
      <c r="DF355" s="42"/>
      <c r="DG355" s="42"/>
      <c r="DH355" s="42"/>
      <c r="DI355" s="42"/>
      <c r="DJ355" s="42"/>
      <c r="DK355" s="42"/>
      <c r="DL355" s="42"/>
      <c r="DM355" s="42"/>
      <c r="DN355" s="42"/>
      <c r="DO355" s="42"/>
      <c r="DP355" s="42"/>
      <c r="DQ355" s="42"/>
      <c r="DR355" s="42"/>
      <c r="DS355" s="42"/>
      <c r="DT355" s="42"/>
      <c r="DU355" s="42"/>
      <c r="DV355" s="42"/>
      <c r="DW355" s="42"/>
      <c r="DX355" s="42"/>
      <c r="DY355" s="42"/>
      <c r="DZ355" s="42"/>
      <c r="EA355" s="42"/>
      <c r="EB355" s="42"/>
      <c r="EC355" s="42"/>
      <c r="ED355" s="42"/>
      <c r="EE355" s="42"/>
      <c r="EF355" s="42"/>
      <c r="EG355" s="42"/>
      <c r="EH355" s="42"/>
      <c r="EI355" s="42"/>
      <c r="EJ355" s="42"/>
      <c r="EK355" s="42"/>
      <c r="EL355" s="42"/>
      <c r="EM355" s="42"/>
      <c r="EN355" s="42"/>
      <c r="EO355" s="42"/>
      <c r="EP355" s="42"/>
      <c r="EQ355" s="42"/>
      <c r="ER355" s="42"/>
      <c r="ES355" s="42"/>
      <c r="ET355" s="42"/>
      <c r="EU355" s="42"/>
      <c r="EV355" s="42"/>
      <c r="EW355" s="42"/>
      <c r="EX355" s="42"/>
      <c r="EY355" s="42"/>
      <c r="EZ355" s="42"/>
      <c r="FA355" s="42"/>
      <c r="FB355" s="42"/>
      <c r="FC355" s="42"/>
      <c r="FD355" s="42"/>
      <c r="FE355" s="42"/>
      <c r="FF355" s="42"/>
      <c r="FG355" s="42"/>
      <c r="FH355" s="42"/>
      <c r="FI355" s="42"/>
      <c r="FJ355" s="42"/>
      <c r="FK355" s="42"/>
      <c r="FL355" s="42"/>
      <c r="FM355" s="42"/>
      <c r="FN355" s="42"/>
      <c r="FO355" s="42"/>
      <c r="FP355" s="42"/>
      <c r="FQ355" s="42"/>
      <c r="FR355" s="42"/>
      <c r="FS355" s="42"/>
      <c r="FT355" s="42"/>
      <c r="FU355" s="42"/>
      <c r="FV355" s="42"/>
      <c r="FW355" s="42"/>
      <c r="FX355" s="42"/>
      <c r="FY355" s="42"/>
      <c r="FZ355" s="42"/>
      <c r="GA355" s="42"/>
      <c r="GB355" s="42"/>
      <c r="GC355" s="42"/>
      <c r="GD355" s="42"/>
      <c r="GE355" s="42"/>
      <c r="GF355" s="42"/>
      <c r="GG355" s="42"/>
      <c r="GH355" s="42"/>
      <c r="GI355" s="42"/>
      <c r="GJ355" s="42"/>
      <c r="GK355" s="42"/>
      <c r="GL355" s="42"/>
      <c r="GM355" s="42"/>
      <c r="GN355" s="42"/>
      <c r="GO355" s="42"/>
      <c r="GP355" s="42"/>
      <c r="GQ355" s="42"/>
      <c r="GR355" s="42"/>
      <c r="GS355" s="42"/>
      <c r="GT355" s="42"/>
      <c r="GU355" s="42"/>
      <c r="GV355" s="42"/>
      <c r="GW355" s="42"/>
      <c r="GX355" s="42"/>
      <c r="GY355" s="42"/>
      <c r="GZ355" s="42"/>
      <c r="HA355" s="42"/>
      <c r="HB355" s="42"/>
      <c r="HC355" s="42"/>
      <c r="HD355" s="42"/>
      <c r="HE355" s="42"/>
      <c r="HF355" s="42"/>
      <c r="HG355" s="42"/>
      <c r="HH355" s="42"/>
      <c r="HI355" s="42"/>
      <c r="HJ355" s="42"/>
      <c r="HK355" s="42"/>
      <c r="HL355" s="42"/>
      <c r="HM355" s="42"/>
      <c r="HN355" s="42"/>
      <c r="HO355" s="42"/>
      <c r="HP355" s="42"/>
      <c r="HQ355" s="42"/>
      <c r="HR355" s="42"/>
      <c r="HS355" s="42"/>
      <c r="HT355" s="42"/>
      <c r="HU355" s="42"/>
      <c r="HV355" s="42"/>
      <c r="HW355" s="42"/>
      <c r="HX355" s="42"/>
      <c r="HY355" s="42"/>
      <c r="HZ355" s="42"/>
      <c r="IA355" s="42"/>
      <c r="IB355" s="42"/>
      <c r="IC355" s="42"/>
      <c r="ID355" s="42"/>
      <c r="IE355" s="42"/>
    </row>
    <row r="356" spans="1:239" ht="14">
      <c r="A356" s="335">
        <v>343</v>
      </c>
      <c r="B356" s="339">
        <v>3020</v>
      </c>
      <c r="C356" s="335">
        <v>1</v>
      </c>
      <c r="D356" s="336" t="s">
        <v>652</v>
      </c>
      <c r="E356" s="337" t="s">
        <v>653</v>
      </c>
      <c r="F356" s="338" t="s">
        <v>651</v>
      </c>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2"/>
      <c r="BO356" s="42"/>
      <c r="BP356" s="42"/>
      <c r="BQ356" s="42"/>
      <c r="BR356" s="42"/>
      <c r="BS356" s="42"/>
      <c r="BT356" s="42"/>
      <c r="BU356" s="42"/>
      <c r="BV356" s="42"/>
      <c r="BW356" s="42"/>
      <c r="BX356" s="42"/>
      <c r="BY356" s="42"/>
      <c r="BZ356" s="42"/>
      <c r="CA356" s="42"/>
      <c r="CB356" s="42"/>
      <c r="CC356" s="42"/>
      <c r="CD356" s="42"/>
      <c r="CE356" s="42"/>
      <c r="CF356" s="42"/>
      <c r="CG356" s="42"/>
      <c r="CH356" s="42"/>
      <c r="CI356" s="42"/>
      <c r="CJ356" s="42"/>
      <c r="CK356" s="42"/>
      <c r="CL356" s="42"/>
      <c r="CM356" s="42"/>
      <c r="CN356" s="42"/>
      <c r="CO356" s="42"/>
      <c r="CP356" s="42"/>
      <c r="CQ356" s="42"/>
      <c r="CR356" s="42"/>
      <c r="CS356" s="42"/>
      <c r="CT356" s="42"/>
      <c r="CU356" s="42"/>
      <c r="CV356" s="42"/>
      <c r="CW356" s="42"/>
      <c r="CX356" s="42"/>
      <c r="CY356" s="42"/>
      <c r="CZ356" s="42"/>
      <c r="DA356" s="42"/>
      <c r="DB356" s="42"/>
      <c r="DC356" s="42"/>
      <c r="DD356" s="42"/>
      <c r="DE356" s="42"/>
      <c r="DF356" s="42"/>
      <c r="DG356" s="42"/>
      <c r="DH356" s="42"/>
      <c r="DI356" s="42"/>
      <c r="DJ356" s="42"/>
      <c r="DK356" s="42"/>
      <c r="DL356" s="42"/>
      <c r="DM356" s="42"/>
      <c r="DN356" s="42"/>
      <c r="DO356" s="42"/>
      <c r="DP356" s="42"/>
      <c r="DQ356" s="42"/>
      <c r="DR356" s="42"/>
      <c r="DS356" s="42"/>
      <c r="DT356" s="42"/>
      <c r="DU356" s="42"/>
      <c r="DV356" s="42"/>
      <c r="DW356" s="42"/>
      <c r="DX356" s="42"/>
      <c r="DY356" s="42"/>
      <c r="DZ356" s="42"/>
      <c r="EA356" s="42"/>
      <c r="EB356" s="42"/>
      <c r="EC356" s="42"/>
      <c r="ED356" s="42"/>
      <c r="EE356" s="42"/>
      <c r="EF356" s="42"/>
      <c r="EG356" s="42"/>
      <c r="EH356" s="42"/>
      <c r="EI356" s="42"/>
      <c r="EJ356" s="42"/>
      <c r="EK356" s="42"/>
      <c r="EL356" s="42"/>
      <c r="EM356" s="42"/>
      <c r="EN356" s="42"/>
      <c r="EO356" s="42"/>
      <c r="EP356" s="42"/>
      <c r="EQ356" s="42"/>
      <c r="ER356" s="42"/>
      <c r="ES356" s="42"/>
      <c r="ET356" s="42"/>
      <c r="EU356" s="42"/>
      <c r="EV356" s="42"/>
      <c r="EW356" s="42"/>
      <c r="EX356" s="42"/>
      <c r="EY356" s="42"/>
      <c r="EZ356" s="42"/>
      <c r="FA356" s="42"/>
      <c r="FB356" s="42"/>
      <c r="FC356" s="42"/>
      <c r="FD356" s="42"/>
      <c r="FE356" s="42"/>
      <c r="FF356" s="42"/>
      <c r="FG356" s="42"/>
      <c r="FH356" s="42"/>
      <c r="FI356" s="42"/>
      <c r="FJ356" s="42"/>
      <c r="FK356" s="42"/>
      <c r="FL356" s="42"/>
      <c r="FM356" s="42"/>
      <c r="FN356" s="42"/>
      <c r="FO356" s="42"/>
      <c r="FP356" s="42"/>
      <c r="FQ356" s="42"/>
      <c r="FR356" s="42"/>
      <c r="FS356" s="42"/>
      <c r="FT356" s="42"/>
      <c r="FU356" s="42"/>
      <c r="FV356" s="42"/>
      <c r="FW356" s="42"/>
      <c r="FX356" s="42"/>
      <c r="FY356" s="42"/>
      <c r="FZ356" s="42"/>
      <c r="GA356" s="42"/>
      <c r="GB356" s="42"/>
      <c r="GC356" s="42"/>
      <c r="GD356" s="42"/>
      <c r="GE356" s="42"/>
      <c r="GF356" s="42"/>
      <c r="GG356" s="42"/>
      <c r="GH356" s="42"/>
      <c r="GI356" s="42"/>
      <c r="GJ356" s="42"/>
      <c r="GK356" s="42"/>
      <c r="GL356" s="42"/>
      <c r="GM356" s="42"/>
      <c r="GN356" s="42"/>
      <c r="GO356" s="42"/>
      <c r="GP356" s="42"/>
      <c r="GQ356" s="42"/>
      <c r="GR356" s="42"/>
      <c r="GS356" s="42"/>
      <c r="GT356" s="42"/>
      <c r="GU356" s="42"/>
      <c r="GV356" s="42"/>
      <c r="GW356" s="42"/>
      <c r="GX356" s="42"/>
      <c r="GY356" s="42"/>
      <c r="GZ356" s="42"/>
      <c r="HA356" s="42"/>
      <c r="HB356" s="42"/>
      <c r="HC356" s="42"/>
      <c r="HD356" s="42"/>
      <c r="HE356" s="42"/>
      <c r="HF356" s="42"/>
      <c r="HG356" s="42"/>
      <c r="HH356" s="42"/>
      <c r="HI356" s="42"/>
      <c r="HJ356" s="42"/>
      <c r="HK356" s="42"/>
      <c r="HL356" s="42"/>
      <c r="HM356" s="42"/>
      <c r="HN356" s="42"/>
      <c r="HO356" s="42"/>
      <c r="HP356" s="42"/>
      <c r="HQ356" s="42"/>
      <c r="HR356" s="42"/>
      <c r="HS356" s="42"/>
      <c r="HT356" s="42"/>
      <c r="HU356" s="42"/>
      <c r="HV356" s="42"/>
      <c r="HW356" s="42"/>
      <c r="HX356" s="42"/>
      <c r="HY356" s="42"/>
      <c r="HZ356" s="42"/>
      <c r="IA356" s="42"/>
      <c r="IB356" s="42"/>
      <c r="IC356" s="42"/>
      <c r="ID356" s="42"/>
      <c r="IE356" s="42"/>
    </row>
    <row r="357" spans="1:239" ht="14">
      <c r="A357" s="335">
        <v>344</v>
      </c>
      <c r="B357" s="339">
        <v>3021</v>
      </c>
      <c r="C357" s="335">
        <v>1</v>
      </c>
      <c r="D357" s="336" t="s">
        <v>654</v>
      </c>
      <c r="E357" s="337" t="s">
        <v>655</v>
      </c>
      <c r="F357" s="338" t="s">
        <v>651</v>
      </c>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2"/>
      <c r="BO357" s="42"/>
      <c r="BP357" s="42"/>
      <c r="BQ357" s="42"/>
      <c r="BR357" s="42"/>
      <c r="BS357" s="42"/>
      <c r="BT357" s="42"/>
      <c r="BU357" s="42"/>
      <c r="BV357" s="42"/>
      <c r="BW357" s="42"/>
      <c r="BX357" s="42"/>
      <c r="BY357" s="42"/>
      <c r="BZ357" s="42"/>
      <c r="CA357" s="42"/>
      <c r="CB357" s="42"/>
      <c r="CC357" s="42"/>
      <c r="CD357" s="42"/>
      <c r="CE357" s="42"/>
      <c r="CF357" s="42"/>
      <c r="CG357" s="42"/>
      <c r="CH357" s="42"/>
      <c r="CI357" s="42"/>
      <c r="CJ357" s="42"/>
      <c r="CK357" s="42"/>
      <c r="CL357" s="42"/>
      <c r="CM357" s="42"/>
      <c r="CN357" s="42"/>
      <c r="CO357" s="42"/>
      <c r="CP357" s="42"/>
      <c r="CQ357" s="42"/>
      <c r="CR357" s="42"/>
      <c r="CS357" s="42"/>
      <c r="CT357" s="42"/>
      <c r="CU357" s="42"/>
      <c r="CV357" s="42"/>
      <c r="CW357" s="42"/>
      <c r="CX357" s="42"/>
      <c r="CY357" s="42"/>
      <c r="CZ357" s="42"/>
      <c r="DA357" s="42"/>
      <c r="DB357" s="42"/>
      <c r="DC357" s="42"/>
      <c r="DD357" s="42"/>
      <c r="DE357" s="42"/>
      <c r="DF357" s="42"/>
      <c r="DG357" s="42"/>
      <c r="DH357" s="42"/>
      <c r="DI357" s="42"/>
      <c r="DJ357" s="42"/>
      <c r="DK357" s="42"/>
      <c r="DL357" s="42"/>
      <c r="DM357" s="42"/>
      <c r="DN357" s="42"/>
      <c r="DO357" s="42"/>
      <c r="DP357" s="42"/>
      <c r="DQ357" s="42"/>
      <c r="DR357" s="42"/>
      <c r="DS357" s="42"/>
      <c r="DT357" s="42"/>
      <c r="DU357" s="42"/>
      <c r="DV357" s="42"/>
      <c r="DW357" s="42"/>
      <c r="DX357" s="42"/>
      <c r="DY357" s="42"/>
      <c r="DZ357" s="42"/>
      <c r="EA357" s="42"/>
      <c r="EB357" s="42"/>
      <c r="EC357" s="42"/>
      <c r="ED357" s="42"/>
      <c r="EE357" s="42"/>
      <c r="EF357" s="42"/>
      <c r="EG357" s="42"/>
      <c r="EH357" s="42"/>
      <c r="EI357" s="42"/>
      <c r="EJ357" s="42"/>
      <c r="EK357" s="42"/>
      <c r="EL357" s="42"/>
      <c r="EM357" s="42"/>
      <c r="EN357" s="42"/>
      <c r="EO357" s="42"/>
      <c r="EP357" s="42"/>
      <c r="EQ357" s="42"/>
      <c r="ER357" s="42"/>
      <c r="ES357" s="42"/>
      <c r="ET357" s="42"/>
      <c r="EU357" s="42"/>
      <c r="EV357" s="42"/>
      <c r="EW357" s="42"/>
      <c r="EX357" s="42"/>
      <c r="EY357" s="42"/>
      <c r="EZ357" s="42"/>
      <c r="FA357" s="42"/>
      <c r="FB357" s="42"/>
      <c r="FC357" s="42"/>
      <c r="FD357" s="42"/>
      <c r="FE357" s="42"/>
      <c r="FF357" s="42"/>
      <c r="FG357" s="42"/>
      <c r="FH357" s="42"/>
      <c r="FI357" s="42"/>
      <c r="FJ357" s="42"/>
      <c r="FK357" s="42"/>
      <c r="FL357" s="42"/>
      <c r="FM357" s="42"/>
      <c r="FN357" s="42"/>
      <c r="FO357" s="42"/>
      <c r="FP357" s="42"/>
      <c r="FQ357" s="42"/>
      <c r="FR357" s="42"/>
      <c r="FS357" s="42"/>
      <c r="FT357" s="42"/>
      <c r="FU357" s="42"/>
      <c r="FV357" s="42"/>
      <c r="FW357" s="42"/>
      <c r="FX357" s="42"/>
      <c r="FY357" s="42"/>
      <c r="FZ357" s="42"/>
      <c r="GA357" s="42"/>
      <c r="GB357" s="42"/>
      <c r="GC357" s="42"/>
      <c r="GD357" s="42"/>
      <c r="GE357" s="42"/>
      <c r="GF357" s="42"/>
      <c r="GG357" s="42"/>
      <c r="GH357" s="42"/>
      <c r="GI357" s="42"/>
      <c r="GJ357" s="42"/>
      <c r="GK357" s="42"/>
      <c r="GL357" s="42"/>
      <c r="GM357" s="42"/>
      <c r="GN357" s="42"/>
      <c r="GO357" s="42"/>
      <c r="GP357" s="42"/>
      <c r="GQ357" s="42"/>
      <c r="GR357" s="42"/>
      <c r="GS357" s="42"/>
      <c r="GT357" s="42"/>
      <c r="GU357" s="42"/>
      <c r="GV357" s="42"/>
      <c r="GW357" s="42"/>
      <c r="GX357" s="42"/>
      <c r="GY357" s="42"/>
      <c r="GZ357" s="42"/>
      <c r="HA357" s="42"/>
      <c r="HB357" s="42"/>
      <c r="HC357" s="42"/>
      <c r="HD357" s="42"/>
      <c r="HE357" s="42"/>
      <c r="HF357" s="42"/>
      <c r="HG357" s="42"/>
      <c r="HH357" s="42"/>
      <c r="HI357" s="42"/>
      <c r="HJ357" s="42"/>
      <c r="HK357" s="42"/>
      <c r="HL357" s="42"/>
      <c r="HM357" s="42"/>
      <c r="HN357" s="42"/>
      <c r="HO357" s="42"/>
      <c r="HP357" s="42"/>
      <c r="HQ357" s="42"/>
      <c r="HR357" s="42"/>
      <c r="HS357" s="42"/>
      <c r="HT357" s="42"/>
      <c r="HU357" s="42"/>
      <c r="HV357" s="42"/>
      <c r="HW357" s="42"/>
      <c r="HX357" s="42"/>
      <c r="HY357" s="42"/>
      <c r="HZ357" s="42"/>
      <c r="IA357" s="42"/>
      <c r="IB357" s="42"/>
      <c r="IC357" s="42"/>
      <c r="ID357" s="42"/>
      <c r="IE357" s="42"/>
    </row>
    <row r="358" spans="1:239" ht="14">
      <c r="A358" s="335">
        <v>345</v>
      </c>
      <c r="B358" s="339">
        <v>3022</v>
      </c>
      <c r="C358" s="335">
        <v>1</v>
      </c>
      <c r="D358" s="336" t="s">
        <v>656</v>
      </c>
      <c r="E358" s="337" t="s">
        <v>657</v>
      </c>
      <c r="F358" s="338" t="s">
        <v>651</v>
      </c>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2"/>
      <c r="BO358" s="42"/>
      <c r="BP358" s="42"/>
      <c r="BQ358" s="42"/>
      <c r="BR358" s="42"/>
      <c r="BS358" s="42"/>
      <c r="BT358" s="42"/>
      <c r="BU358" s="42"/>
      <c r="BV358" s="42"/>
      <c r="BW358" s="42"/>
      <c r="BX358" s="42"/>
      <c r="BY358" s="42"/>
      <c r="BZ358" s="42"/>
      <c r="CA358" s="42"/>
      <c r="CB358" s="42"/>
      <c r="CC358" s="42"/>
      <c r="CD358" s="42"/>
      <c r="CE358" s="42"/>
      <c r="CF358" s="42"/>
      <c r="CG358" s="42"/>
      <c r="CH358" s="42"/>
      <c r="CI358" s="42"/>
      <c r="CJ358" s="42"/>
      <c r="CK358" s="42"/>
      <c r="CL358" s="42"/>
      <c r="CM358" s="42"/>
      <c r="CN358" s="42"/>
      <c r="CO358" s="42"/>
      <c r="CP358" s="42"/>
      <c r="CQ358" s="42"/>
      <c r="CR358" s="42"/>
      <c r="CS358" s="42"/>
      <c r="CT358" s="42"/>
      <c r="CU358" s="42"/>
      <c r="CV358" s="42"/>
      <c r="CW358" s="42"/>
      <c r="CX358" s="42"/>
      <c r="CY358" s="42"/>
      <c r="CZ358" s="42"/>
      <c r="DA358" s="42"/>
      <c r="DB358" s="42"/>
      <c r="DC358" s="42"/>
      <c r="DD358" s="42"/>
      <c r="DE358" s="42"/>
      <c r="DF358" s="42"/>
      <c r="DG358" s="42"/>
      <c r="DH358" s="42"/>
      <c r="DI358" s="42"/>
      <c r="DJ358" s="42"/>
      <c r="DK358" s="42"/>
      <c r="DL358" s="42"/>
      <c r="DM358" s="42"/>
      <c r="DN358" s="42"/>
      <c r="DO358" s="42"/>
      <c r="DP358" s="42"/>
      <c r="DQ358" s="42"/>
      <c r="DR358" s="42"/>
      <c r="DS358" s="42"/>
      <c r="DT358" s="42"/>
      <c r="DU358" s="42"/>
      <c r="DV358" s="42"/>
      <c r="DW358" s="42"/>
      <c r="DX358" s="42"/>
      <c r="DY358" s="42"/>
      <c r="DZ358" s="42"/>
      <c r="EA358" s="42"/>
      <c r="EB358" s="42"/>
      <c r="EC358" s="42"/>
      <c r="ED358" s="42"/>
      <c r="EE358" s="42"/>
      <c r="EF358" s="42"/>
      <c r="EG358" s="42"/>
      <c r="EH358" s="42"/>
      <c r="EI358" s="42"/>
      <c r="EJ358" s="42"/>
      <c r="EK358" s="42"/>
      <c r="EL358" s="42"/>
      <c r="EM358" s="42"/>
      <c r="EN358" s="42"/>
      <c r="EO358" s="42"/>
      <c r="EP358" s="42"/>
      <c r="EQ358" s="42"/>
      <c r="ER358" s="42"/>
      <c r="ES358" s="42"/>
      <c r="ET358" s="42"/>
      <c r="EU358" s="42"/>
      <c r="EV358" s="42"/>
      <c r="EW358" s="42"/>
      <c r="EX358" s="42"/>
      <c r="EY358" s="42"/>
      <c r="EZ358" s="42"/>
      <c r="FA358" s="42"/>
      <c r="FB358" s="42"/>
      <c r="FC358" s="42"/>
      <c r="FD358" s="42"/>
      <c r="FE358" s="42"/>
      <c r="FF358" s="42"/>
      <c r="FG358" s="42"/>
      <c r="FH358" s="42"/>
      <c r="FI358" s="42"/>
      <c r="FJ358" s="42"/>
      <c r="FK358" s="42"/>
      <c r="FL358" s="42"/>
      <c r="FM358" s="42"/>
      <c r="FN358" s="42"/>
      <c r="FO358" s="42"/>
      <c r="FP358" s="42"/>
      <c r="FQ358" s="42"/>
      <c r="FR358" s="42"/>
      <c r="FS358" s="42"/>
      <c r="FT358" s="42"/>
      <c r="FU358" s="42"/>
      <c r="FV358" s="42"/>
      <c r="FW358" s="42"/>
      <c r="FX358" s="42"/>
      <c r="FY358" s="42"/>
      <c r="FZ358" s="42"/>
      <c r="GA358" s="42"/>
      <c r="GB358" s="42"/>
      <c r="GC358" s="42"/>
      <c r="GD358" s="42"/>
      <c r="GE358" s="42"/>
      <c r="GF358" s="42"/>
      <c r="GG358" s="42"/>
      <c r="GH358" s="42"/>
      <c r="GI358" s="42"/>
      <c r="GJ358" s="42"/>
      <c r="GK358" s="42"/>
      <c r="GL358" s="42"/>
      <c r="GM358" s="42"/>
      <c r="GN358" s="42"/>
      <c r="GO358" s="42"/>
      <c r="GP358" s="42"/>
      <c r="GQ358" s="42"/>
      <c r="GR358" s="42"/>
      <c r="GS358" s="42"/>
      <c r="GT358" s="42"/>
      <c r="GU358" s="42"/>
      <c r="GV358" s="42"/>
      <c r="GW358" s="42"/>
      <c r="GX358" s="42"/>
      <c r="GY358" s="42"/>
      <c r="GZ358" s="42"/>
      <c r="HA358" s="42"/>
      <c r="HB358" s="42"/>
      <c r="HC358" s="42"/>
      <c r="HD358" s="42"/>
      <c r="HE358" s="42"/>
      <c r="HF358" s="42"/>
      <c r="HG358" s="42"/>
      <c r="HH358" s="42"/>
      <c r="HI358" s="42"/>
      <c r="HJ358" s="42"/>
      <c r="HK358" s="42"/>
      <c r="HL358" s="42"/>
      <c r="HM358" s="42"/>
      <c r="HN358" s="42"/>
      <c r="HO358" s="42"/>
      <c r="HP358" s="42"/>
      <c r="HQ358" s="42"/>
      <c r="HR358" s="42"/>
      <c r="HS358" s="42"/>
      <c r="HT358" s="42"/>
      <c r="HU358" s="42"/>
      <c r="HV358" s="42"/>
      <c r="HW358" s="42"/>
      <c r="HX358" s="42"/>
      <c r="HY358" s="42"/>
      <c r="HZ358" s="42"/>
      <c r="IA358" s="42"/>
      <c r="IB358" s="42"/>
      <c r="IC358" s="42"/>
      <c r="ID358" s="42"/>
      <c r="IE358" s="42"/>
    </row>
    <row r="359" spans="1:239" ht="14">
      <c r="A359" s="335">
        <v>346</v>
      </c>
      <c r="B359" s="339">
        <v>3023</v>
      </c>
      <c r="C359" s="335">
        <v>1</v>
      </c>
      <c r="D359" s="336" t="s">
        <v>658</v>
      </c>
      <c r="E359" s="337" t="s">
        <v>659</v>
      </c>
      <c r="F359" s="338" t="s">
        <v>651</v>
      </c>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2"/>
      <c r="BO359" s="42"/>
      <c r="BP359" s="42"/>
      <c r="BQ359" s="42"/>
      <c r="BR359" s="42"/>
      <c r="BS359" s="42"/>
      <c r="BT359" s="42"/>
      <c r="BU359" s="42"/>
      <c r="BV359" s="42"/>
      <c r="BW359" s="42"/>
      <c r="BX359" s="42"/>
      <c r="BY359" s="42"/>
      <c r="BZ359" s="42"/>
      <c r="CA359" s="42"/>
      <c r="CB359" s="42"/>
      <c r="CC359" s="42"/>
      <c r="CD359" s="42"/>
      <c r="CE359" s="42"/>
      <c r="CF359" s="42"/>
      <c r="CG359" s="42"/>
      <c r="CH359" s="42"/>
      <c r="CI359" s="42"/>
      <c r="CJ359" s="42"/>
      <c r="CK359" s="42"/>
      <c r="CL359" s="42"/>
      <c r="CM359" s="42"/>
      <c r="CN359" s="42"/>
      <c r="CO359" s="42"/>
      <c r="CP359" s="42"/>
      <c r="CQ359" s="42"/>
      <c r="CR359" s="42"/>
      <c r="CS359" s="42"/>
      <c r="CT359" s="42"/>
      <c r="CU359" s="42"/>
      <c r="CV359" s="42"/>
      <c r="CW359" s="42"/>
      <c r="CX359" s="42"/>
      <c r="CY359" s="42"/>
      <c r="CZ359" s="42"/>
      <c r="DA359" s="42"/>
      <c r="DB359" s="42"/>
      <c r="DC359" s="42"/>
      <c r="DD359" s="42"/>
      <c r="DE359" s="42"/>
      <c r="DF359" s="42"/>
      <c r="DG359" s="42"/>
      <c r="DH359" s="42"/>
      <c r="DI359" s="42"/>
      <c r="DJ359" s="42"/>
      <c r="DK359" s="42"/>
      <c r="DL359" s="42"/>
      <c r="DM359" s="42"/>
      <c r="DN359" s="42"/>
      <c r="DO359" s="42"/>
      <c r="DP359" s="42"/>
      <c r="DQ359" s="42"/>
      <c r="DR359" s="42"/>
      <c r="DS359" s="42"/>
      <c r="DT359" s="42"/>
      <c r="DU359" s="42"/>
      <c r="DV359" s="42"/>
      <c r="DW359" s="42"/>
      <c r="DX359" s="42"/>
      <c r="DY359" s="42"/>
      <c r="DZ359" s="42"/>
      <c r="EA359" s="42"/>
      <c r="EB359" s="42"/>
      <c r="EC359" s="42"/>
      <c r="ED359" s="42"/>
      <c r="EE359" s="42"/>
      <c r="EF359" s="42"/>
      <c r="EG359" s="42"/>
      <c r="EH359" s="42"/>
      <c r="EI359" s="42"/>
      <c r="EJ359" s="42"/>
      <c r="EK359" s="42"/>
      <c r="EL359" s="42"/>
      <c r="EM359" s="42"/>
      <c r="EN359" s="42"/>
      <c r="EO359" s="42"/>
      <c r="EP359" s="42"/>
      <c r="EQ359" s="42"/>
      <c r="ER359" s="42"/>
      <c r="ES359" s="42"/>
      <c r="ET359" s="42"/>
      <c r="EU359" s="42"/>
      <c r="EV359" s="42"/>
      <c r="EW359" s="42"/>
      <c r="EX359" s="42"/>
      <c r="EY359" s="42"/>
      <c r="EZ359" s="42"/>
      <c r="FA359" s="42"/>
      <c r="FB359" s="42"/>
      <c r="FC359" s="42"/>
      <c r="FD359" s="42"/>
      <c r="FE359" s="42"/>
      <c r="FF359" s="42"/>
      <c r="FG359" s="42"/>
      <c r="FH359" s="42"/>
      <c r="FI359" s="42"/>
      <c r="FJ359" s="42"/>
      <c r="FK359" s="42"/>
      <c r="FL359" s="42"/>
      <c r="FM359" s="42"/>
      <c r="FN359" s="42"/>
      <c r="FO359" s="42"/>
      <c r="FP359" s="42"/>
      <c r="FQ359" s="42"/>
      <c r="FR359" s="42"/>
      <c r="FS359" s="42"/>
      <c r="FT359" s="42"/>
      <c r="FU359" s="42"/>
      <c r="FV359" s="42"/>
      <c r="FW359" s="42"/>
      <c r="FX359" s="42"/>
      <c r="FY359" s="42"/>
      <c r="FZ359" s="42"/>
      <c r="GA359" s="42"/>
      <c r="GB359" s="42"/>
      <c r="GC359" s="42"/>
      <c r="GD359" s="42"/>
      <c r="GE359" s="42"/>
      <c r="GF359" s="42"/>
      <c r="GG359" s="42"/>
      <c r="GH359" s="42"/>
      <c r="GI359" s="42"/>
      <c r="GJ359" s="42"/>
      <c r="GK359" s="42"/>
      <c r="GL359" s="42"/>
      <c r="GM359" s="42"/>
      <c r="GN359" s="42"/>
      <c r="GO359" s="42"/>
      <c r="GP359" s="42"/>
      <c r="GQ359" s="42"/>
      <c r="GR359" s="42"/>
      <c r="GS359" s="42"/>
      <c r="GT359" s="42"/>
      <c r="GU359" s="42"/>
      <c r="GV359" s="42"/>
      <c r="GW359" s="42"/>
      <c r="GX359" s="42"/>
      <c r="GY359" s="42"/>
      <c r="GZ359" s="42"/>
      <c r="HA359" s="42"/>
      <c r="HB359" s="42"/>
      <c r="HC359" s="42"/>
      <c r="HD359" s="42"/>
      <c r="HE359" s="42"/>
      <c r="HF359" s="42"/>
      <c r="HG359" s="42"/>
      <c r="HH359" s="42"/>
      <c r="HI359" s="42"/>
      <c r="HJ359" s="42"/>
      <c r="HK359" s="42"/>
      <c r="HL359" s="42"/>
      <c r="HM359" s="42"/>
      <c r="HN359" s="42"/>
      <c r="HO359" s="42"/>
      <c r="HP359" s="42"/>
      <c r="HQ359" s="42"/>
      <c r="HR359" s="42"/>
      <c r="HS359" s="42"/>
      <c r="HT359" s="42"/>
      <c r="HU359" s="42"/>
      <c r="HV359" s="42"/>
      <c r="HW359" s="42"/>
      <c r="HX359" s="42"/>
      <c r="HY359" s="42"/>
      <c r="HZ359" s="42"/>
      <c r="IA359" s="42"/>
      <c r="IB359" s="42"/>
      <c r="IC359" s="42"/>
      <c r="ID359" s="42"/>
      <c r="IE359" s="42"/>
    </row>
    <row r="360" spans="1:239" ht="14">
      <c r="A360" s="335">
        <v>347</v>
      </c>
      <c r="B360" s="339">
        <v>3024</v>
      </c>
      <c r="C360" s="335">
        <v>1</v>
      </c>
      <c r="D360" s="336" t="s">
        <v>660</v>
      </c>
      <c r="E360" s="337" t="s">
        <v>661</v>
      </c>
      <c r="F360" s="338" t="s">
        <v>651</v>
      </c>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2"/>
      <c r="BO360" s="42"/>
      <c r="BP360" s="42"/>
      <c r="BQ360" s="42"/>
      <c r="BR360" s="42"/>
      <c r="BS360" s="42"/>
      <c r="BT360" s="42"/>
      <c r="BU360" s="42"/>
      <c r="BV360" s="42"/>
      <c r="BW360" s="42"/>
      <c r="BX360" s="42"/>
      <c r="BY360" s="42"/>
      <c r="BZ360" s="42"/>
      <c r="CA360" s="42"/>
      <c r="CB360" s="42"/>
      <c r="CC360" s="42"/>
      <c r="CD360" s="42"/>
      <c r="CE360" s="42"/>
      <c r="CF360" s="42"/>
      <c r="CG360" s="42"/>
      <c r="CH360" s="42"/>
      <c r="CI360" s="42"/>
      <c r="CJ360" s="42"/>
      <c r="CK360" s="42"/>
      <c r="CL360" s="42"/>
      <c r="CM360" s="42"/>
      <c r="CN360" s="42"/>
      <c r="CO360" s="42"/>
      <c r="CP360" s="42"/>
      <c r="CQ360" s="42"/>
      <c r="CR360" s="42"/>
      <c r="CS360" s="42"/>
      <c r="CT360" s="42"/>
      <c r="CU360" s="42"/>
      <c r="CV360" s="42"/>
      <c r="CW360" s="42"/>
      <c r="CX360" s="42"/>
      <c r="CY360" s="42"/>
      <c r="CZ360" s="42"/>
      <c r="DA360" s="42"/>
      <c r="DB360" s="42"/>
      <c r="DC360" s="42"/>
      <c r="DD360" s="42"/>
      <c r="DE360" s="42"/>
      <c r="DF360" s="42"/>
      <c r="DG360" s="42"/>
      <c r="DH360" s="42"/>
      <c r="DI360" s="42"/>
      <c r="DJ360" s="42"/>
      <c r="DK360" s="42"/>
      <c r="DL360" s="42"/>
      <c r="DM360" s="42"/>
      <c r="DN360" s="42"/>
      <c r="DO360" s="42"/>
      <c r="DP360" s="42"/>
      <c r="DQ360" s="42"/>
      <c r="DR360" s="42"/>
      <c r="DS360" s="42"/>
      <c r="DT360" s="42"/>
      <c r="DU360" s="42"/>
      <c r="DV360" s="42"/>
      <c r="DW360" s="42"/>
      <c r="DX360" s="42"/>
      <c r="DY360" s="42"/>
      <c r="DZ360" s="42"/>
      <c r="EA360" s="42"/>
      <c r="EB360" s="42"/>
      <c r="EC360" s="42"/>
      <c r="ED360" s="42"/>
      <c r="EE360" s="42"/>
      <c r="EF360" s="42"/>
      <c r="EG360" s="42"/>
      <c r="EH360" s="42"/>
      <c r="EI360" s="42"/>
      <c r="EJ360" s="42"/>
      <c r="EK360" s="42"/>
      <c r="EL360" s="42"/>
      <c r="EM360" s="42"/>
      <c r="EN360" s="42"/>
      <c r="EO360" s="42"/>
      <c r="EP360" s="42"/>
      <c r="EQ360" s="42"/>
      <c r="ER360" s="42"/>
      <c r="ES360" s="42"/>
      <c r="ET360" s="42"/>
      <c r="EU360" s="42"/>
      <c r="EV360" s="42"/>
      <c r="EW360" s="42"/>
      <c r="EX360" s="42"/>
      <c r="EY360" s="42"/>
      <c r="EZ360" s="42"/>
      <c r="FA360" s="42"/>
      <c r="FB360" s="42"/>
      <c r="FC360" s="42"/>
      <c r="FD360" s="42"/>
      <c r="FE360" s="42"/>
      <c r="FF360" s="42"/>
      <c r="FG360" s="42"/>
      <c r="FH360" s="42"/>
      <c r="FI360" s="42"/>
      <c r="FJ360" s="42"/>
      <c r="FK360" s="42"/>
      <c r="FL360" s="42"/>
      <c r="FM360" s="42"/>
      <c r="FN360" s="42"/>
      <c r="FO360" s="42"/>
      <c r="FP360" s="42"/>
      <c r="FQ360" s="42"/>
      <c r="FR360" s="42"/>
      <c r="FS360" s="42"/>
      <c r="FT360" s="42"/>
      <c r="FU360" s="42"/>
      <c r="FV360" s="42"/>
      <c r="FW360" s="42"/>
      <c r="FX360" s="42"/>
      <c r="FY360" s="42"/>
      <c r="FZ360" s="42"/>
      <c r="GA360" s="42"/>
      <c r="GB360" s="42"/>
      <c r="GC360" s="42"/>
      <c r="GD360" s="42"/>
      <c r="GE360" s="42"/>
      <c r="GF360" s="42"/>
      <c r="GG360" s="42"/>
      <c r="GH360" s="42"/>
      <c r="GI360" s="42"/>
      <c r="GJ360" s="42"/>
      <c r="GK360" s="42"/>
      <c r="GL360" s="42"/>
      <c r="GM360" s="42"/>
      <c r="GN360" s="42"/>
      <c r="GO360" s="42"/>
      <c r="GP360" s="42"/>
      <c r="GQ360" s="42"/>
      <c r="GR360" s="42"/>
      <c r="GS360" s="42"/>
      <c r="GT360" s="42"/>
      <c r="GU360" s="42"/>
      <c r="GV360" s="42"/>
      <c r="GW360" s="42"/>
      <c r="GX360" s="42"/>
      <c r="GY360" s="42"/>
      <c r="GZ360" s="42"/>
      <c r="HA360" s="42"/>
      <c r="HB360" s="42"/>
      <c r="HC360" s="42"/>
      <c r="HD360" s="42"/>
      <c r="HE360" s="42"/>
      <c r="HF360" s="42"/>
      <c r="HG360" s="42"/>
      <c r="HH360" s="42"/>
      <c r="HI360" s="42"/>
      <c r="HJ360" s="42"/>
      <c r="HK360" s="42"/>
      <c r="HL360" s="42"/>
      <c r="HM360" s="42"/>
      <c r="HN360" s="42"/>
      <c r="HO360" s="42"/>
      <c r="HP360" s="42"/>
      <c r="HQ360" s="42"/>
      <c r="HR360" s="42"/>
      <c r="HS360" s="42"/>
      <c r="HT360" s="42"/>
      <c r="HU360" s="42"/>
      <c r="HV360" s="42"/>
      <c r="HW360" s="42"/>
      <c r="HX360" s="42"/>
      <c r="HY360" s="42"/>
      <c r="HZ360" s="42"/>
      <c r="IA360" s="42"/>
      <c r="IB360" s="42"/>
      <c r="IC360" s="42"/>
      <c r="ID360" s="42"/>
      <c r="IE360" s="42"/>
    </row>
    <row r="361" spans="1:239" ht="14">
      <c r="A361" s="335">
        <v>348</v>
      </c>
      <c r="B361" s="339">
        <v>3025</v>
      </c>
      <c r="C361" s="335">
        <v>8</v>
      </c>
      <c r="D361" s="336" t="s">
        <v>662</v>
      </c>
      <c r="E361" s="337" t="s">
        <v>663</v>
      </c>
      <c r="F361" s="338" t="s">
        <v>651</v>
      </c>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2"/>
      <c r="BO361" s="42"/>
      <c r="BP361" s="42"/>
      <c r="BQ361" s="42"/>
      <c r="BR361" s="42"/>
      <c r="BS361" s="42"/>
      <c r="BT361" s="42"/>
      <c r="BU361" s="42"/>
      <c r="BV361" s="42"/>
      <c r="BW361" s="42"/>
      <c r="BX361" s="42"/>
      <c r="BY361" s="42"/>
      <c r="BZ361" s="42"/>
      <c r="CA361" s="42"/>
      <c r="CB361" s="42"/>
      <c r="CC361" s="42"/>
      <c r="CD361" s="42"/>
      <c r="CE361" s="42"/>
      <c r="CF361" s="42"/>
      <c r="CG361" s="42"/>
      <c r="CH361" s="42"/>
      <c r="CI361" s="42"/>
      <c r="CJ361" s="42"/>
      <c r="CK361" s="42"/>
      <c r="CL361" s="42"/>
      <c r="CM361" s="42"/>
      <c r="CN361" s="42"/>
      <c r="CO361" s="42"/>
      <c r="CP361" s="42"/>
      <c r="CQ361" s="42"/>
      <c r="CR361" s="42"/>
      <c r="CS361" s="42"/>
      <c r="CT361" s="42"/>
      <c r="CU361" s="42"/>
      <c r="CV361" s="42"/>
      <c r="CW361" s="42"/>
      <c r="CX361" s="42"/>
      <c r="CY361" s="42"/>
      <c r="CZ361" s="42"/>
      <c r="DA361" s="42"/>
      <c r="DB361" s="42"/>
      <c r="DC361" s="42"/>
      <c r="DD361" s="42"/>
      <c r="DE361" s="42"/>
      <c r="DF361" s="42"/>
      <c r="DG361" s="42"/>
      <c r="DH361" s="42"/>
      <c r="DI361" s="42"/>
      <c r="DJ361" s="42"/>
      <c r="DK361" s="42"/>
      <c r="DL361" s="42"/>
      <c r="DM361" s="42"/>
      <c r="DN361" s="42"/>
      <c r="DO361" s="42"/>
      <c r="DP361" s="42"/>
      <c r="DQ361" s="42"/>
      <c r="DR361" s="42"/>
      <c r="DS361" s="42"/>
      <c r="DT361" s="42"/>
      <c r="DU361" s="42"/>
      <c r="DV361" s="42"/>
      <c r="DW361" s="42"/>
      <c r="DX361" s="42"/>
      <c r="DY361" s="42"/>
      <c r="DZ361" s="42"/>
      <c r="EA361" s="42"/>
      <c r="EB361" s="42"/>
      <c r="EC361" s="42"/>
      <c r="ED361" s="42"/>
      <c r="EE361" s="42"/>
      <c r="EF361" s="42"/>
      <c r="EG361" s="42"/>
      <c r="EH361" s="42"/>
      <c r="EI361" s="42"/>
      <c r="EJ361" s="42"/>
      <c r="EK361" s="42"/>
      <c r="EL361" s="42"/>
      <c r="EM361" s="42"/>
      <c r="EN361" s="42"/>
      <c r="EO361" s="42"/>
      <c r="EP361" s="42"/>
      <c r="EQ361" s="42"/>
      <c r="ER361" s="42"/>
      <c r="ES361" s="42"/>
      <c r="ET361" s="42"/>
      <c r="EU361" s="42"/>
      <c r="EV361" s="42"/>
      <c r="EW361" s="42"/>
      <c r="EX361" s="42"/>
      <c r="EY361" s="42"/>
      <c r="EZ361" s="42"/>
      <c r="FA361" s="42"/>
      <c r="FB361" s="42"/>
      <c r="FC361" s="42"/>
      <c r="FD361" s="42"/>
      <c r="FE361" s="42"/>
      <c r="FF361" s="42"/>
      <c r="FG361" s="42"/>
      <c r="FH361" s="42"/>
      <c r="FI361" s="42"/>
      <c r="FJ361" s="42"/>
      <c r="FK361" s="42"/>
      <c r="FL361" s="42"/>
      <c r="FM361" s="42"/>
      <c r="FN361" s="42"/>
      <c r="FO361" s="42"/>
      <c r="FP361" s="42"/>
      <c r="FQ361" s="42"/>
      <c r="FR361" s="42"/>
      <c r="FS361" s="42"/>
      <c r="FT361" s="42"/>
      <c r="FU361" s="42"/>
      <c r="FV361" s="42"/>
      <c r="FW361" s="42"/>
      <c r="FX361" s="42"/>
      <c r="FY361" s="42"/>
      <c r="FZ361" s="42"/>
      <c r="GA361" s="42"/>
      <c r="GB361" s="42"/>
      <c r="GC361" s="42"/>
      <c r="GD361" s="42"/>
      <c r="GE361" s="42"/>
      <c r="GF361" s="42"/>
      <c r="GG361" s="42"/>
      <c r="GH361" s="42"/>
      <c r="GI361" s="42"/>
      <c r="GJ361" s="42"/>
      <c r="GK361" s="42"/>
      <c r="GL361" s="42"/>
      <c r="GM361" s="42"/>
      <c r="GN361" s="42"/>
      <c r="GO361" s="42"/>
      <c r="GP361" s="42"/>
      <c r="GQ361" s="42"/>
      <c r="GR361" s="42"/>
      <c r="GS361" s="42"/>
      <c r="GT361" s="42"/>
      <c r="GU361" s="42"/>
      <c r="GV361" s="42"/>
      <c r="GW361" s="42"/>
      <c r="GX361" s="42"/>
      <c r="GY361" s="42"/>
      <c r="GZ361" s="42"/>
      <c r="HA361" s="42"/>
      <c r="HB361" s="42"/>
      <c r="HC361" s="42"/>
      <c r="HD361" s="42"/>
      <c r="HE361" s="42"/>
      <c r="HF361" s="42"/>
      <c r="HG361" s="42"/>
      <c r="HH361" s="42"/>
      <c r="HI361" s="42"/>
      <c r="HJ361" s="42"/>
      <c r="HK361" s="42"/>
      <c r="HL361" s="42"/>
      <c r="HM361" s="42"/>
      <c r="HN361" s="42"/>
      <c r="HO361" s="42"/>
      <c r="HP361" s="42"/>
      <c r="HQ361" s="42"/>
      <c r="HR361" s="42"/>
      <c r="HS361" s="42"/>
      <c r="HT361" s="42"/>
      <c r="HU361" s="42"/>
      <c r="HV361" s="42"/>
      <c r="HW361" s="42"/>
      <c r="HX361" s="42"/>
      <c r="HY361" s="42"/>
      <c r="HZ361" s="42"/>
      <c r="IA361" s="42"/>
      <c r="IB361" s="42"/>
      <c r="IC361" s="42"/>
      <c r="ID361" s="42"/>
      <c r="IE361" s="42"/>
    </row>
    <row r="362" spans="1:239" ht="14">
      <c r="A362" s="335">
        <v>349</v>
      </c>
      <c r="B362" s="339">
        <v>3033</v>
      </c>
      <c r="C362" s="335">
        <v>8</v>
      </c>
      <c r="D362" s="336" t="s">
        <v>664</v>
      </c>
      <c r="E362" s="337" t="s">
        <v>665</v>
      </c>
      <c r="F362" s="338" t="s">
        <v>651</v>
      </c>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2"/>
      <c r="BO362" s="42"/>
      <c r="BP362" s="42"/>
      <c r="BQ362" s="42"/>
      <c r="BR362" s="42"/>
      <c r="BS362" s="42"/>
      <c r="BT362" s="42"/>
      <c r="BU362" s="42"/>
      <c r="BV362" s="42"/>
      <c r="BW362" s="42"/>
      <c r="BX362" s="42"/>
      <c r="BY362" s="42"/>
      <c r="BZ362" s="42"/>
      <c r="CA362" s="42"/>
      <c r="CB362" s="42"/>
      <c r="CC362" s="42"/>
      <c r="CD362" s="42"/>
      <c r="CE362" s="42"/>
      <c r="CF362" s="42"/>
      <c r="CG362" s="42"/>
      <c r="CH362" s="42"/>
      <c r="CI362" s="42"/>
      <c r="CJ362" s="42"/>
      <c r="CK362" s="42"/>
      <c r="CL362" s="42"/>
      <c r="CM362" s="42"/>
      <c r="CN362" s="42"/>
      <c r="CO362" s="42"/>
      <c r="CP362" s="42"/>
      <c r="CQ362" s="42"/>
      <c r="CR362" s="42"/>
      <c r="CS362" s="42"/>
      <c r="CT362" s="42"/>
      <c r="CU362" s="42"/>
      <c r="CV362" s="42"/>
      <c r="CW362" s="42"/>
      <c r="CX362" s="42"/>
      <c r="CY362" s="42"/>
      <c r="CZ362" s="42"/>
      <c r="DA362" s="42"/>
      <c r="DB362" s="42"/>
      <c r="DC362" s="42"/>
      <c r="DD362" s="42"/>
      <c r="DE362" s="42"/>
      <c r="DF362" s="42"/>
      <c r="DG362" s="42"/>
      <c r="DH362" s="42"/>
      <c r="DI362" s="42"/>
      <c r="DJ362" s="42"/>
      <c r="DK362" s="42"/>
      <c r="DL362" s="42"/>
      <c r="DM362" s="42"/>
      <c r="DN362" s="42"/>
      <c r="DO362" s="42"/>
      <c r="DP362" s="42"/>
      <c r="DQ362" s="42"/>
      <c r="DR362" s="42"/>
      <c r="DS362" s="42"/>
      <c r="DT362" s="42"/>
      <c r="DU362" s="42"/>
      <c r="DV362" s="42"/>
      <c r="DW362" s="42"/>
      <c r="DX362" s="42"/>
      <c r="DY362" s="42"/>
      <c r="DZ362" s="42"/>
      <c r="EA362" s="42"/>
      <c r="EB362" s="42"/>
      <c r="EC362" s="42"/>
      <c r="ED362" s="42"/>
      <c r="EE362" s="42"/>
      <c r="EF362" s="42"/>
      <c r="EG362" s="42"/>
      <c r="EH362" s="42"/>
      <c r="EI362" s="42"/>
      <c r="EJ362" s="42"/>
      <c r="EK362" s="42"/>
      <c r="EL362" s="42"/>
      <c r="EM362" s="42"/>
      <c r="EN362" s="42"/>
      <c r="EO362" s="42"/>
      <c r="EP362" s="42"/>
      <c r="EQ362" s="42"/>
      <c r="ER362" s="42"/>
      <c r="ES362" s="42"/>
      <c r="ET362" s="42"/>
      <c r="EU362" s="42"/>
      <c r="EV362" s="42"/>
      <c r="EW362" s="42"/>
      <c r="EX362" s="42"/>
      <c r="EY362" s="42"/>
      <c r="EZ362" s="42"/>
      <c r="FA362" s="42"/>
      <c r="FB362" s="42"/>
      <c r="FC362" s="42"/>
      <c r="FD362" s="42"/>
      <c r="FE362" s="42"/>
      <c r="FF362" s="42"/>
      <c r="FG362" s="42"/>
      <c r="FH362" s="42"/>
      <c r="FI362" s="42"/>
      <c r="FJ362" s="42"/>
      <c r="FK362" s="42"/>
      <c r="FL362" s="42"/>
      <c r="FM362" s="42"/>
      <c r="FN362" s="42"/>
      <c r="FO362" s="42"/>
      <c r="FP362" s="42"/>
      <c r="FQ362" s="42"/>
      <c r="FR362" s="42"/>
      <c r="FS362" s="42"/>
      <c r="FT362" s="42"/>
      <c r="FU362" s="42"/>
      <c r="FV362" s="42"/>
      <c r="FW362" s="42"/>
      <c r="FX362" s="42"/>
      <c r="FY362" s="42"/>
      <c r="FZ362" s="42"/>
      <c r="GA362" s="42"/>
      <c r="GB362" s="42"/>
      <c r="GC362" s="42"/>
      <c r="GD362" s="42"/>
      <c r="GE362" s="42"/>
      <c r="GF362" s="42"/>
      <c r="GG362" s="42"/>
      <c r="GH362" s="42"/>
      <c r="GI362" s="42"/>
      <c r="GJ362" s="42"/>
      <c r="GK362" s="42"/>
      <c r="GL362" s="42"/>
      <c r="GM362" s="42"/>
      <c r="GN362" s="42"/>
      <c r="GO362" s="42"/>
      <c r="GP362" s="42"/>
      <c r="GQ362" s="42"/>
      <c r="GR362" s="42"/>
      <c r="GS362" s="42"/>
      <c r="GT362" s="42"/>
      <c r="GU362" s="42"/>
      <c r="GV362" s="42"/>
      <c r="GW362" s="42"/>
      <c r="GX362" s="42"/>
      <c r="GY362" s="42"/>
      <c r="GZ362" s="42"/>
      <c r="HA362" s="42"/>
      <c r="HB362" s="42"/>
      <c r="HC362" s="42"/>
      <c r="HD362" s="42"/>
      <c r="HE362" s="42"/>
      <c r="HF362" s="42"/>
      <c r="HG362" s="42"/>
      <c r="HH362" s="42"/>
      <c r="HI362" s="42"/>
      <c r="HJ362" s="42"/>
      <c r="HK362" s="42"/>
      <c r="HL362" s="42"/>
      <c r="HM362" s="42"/>
      <c r="HN362" s="42"/>
      <c r="HO362" s="42"/>
      <c r="HP362" s="42"/>
      <c r="HQ362" s="42"/>
      <c r="HR362" s="42"/>
      <c r="HS362" s="42"/>
      <c r="HT362" s="42"/>
      <c r="HU362" s="42"/>
      <c r="HV362" s="42"/>
      <c r="HW362" s="42"/>
      <c r="HX362" s="42"/>
      <c r="HY362" s="42"/>
      <c r="HZ362" s="42"/>
      <c r="IA362" s="42"/>
      <c r="IB362" s="42"/>
      <c r="IC362" s="42"/>
      <c r="ID362" s="42"/>
      <c r="IE362" s="42"/>
    </row>
    <row r="363" spans="1:239" ht="14">
      <c r="A363" s="335">
        <v>350</v>
      </c>
      <c r="B363" s="339">
        <v>3041</v>
      </c>
      <c r="C363" s="335">
        <v>8</v>
      </c>
      <c r="D363" s="336" t="s">
        <v>666</v>
      </c>
      <c r="E363" s="337" t="s">
        <v>667</v>
      </c>
      <c r="F363" s="338" t="s">
        <v>651</v>
      </c>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2"/>
      <c r="BO363" s="42"/>
      <c r="BP363" s="42"/>
      <c r="BQ363" s="42"/>
      <c r="BR363" s="42"/>
      <c r="BS363" s="42"/>
      <c r="BT363" s="42"/>
      <c r="BU363" s="42"/>
      <c r="BV363" s="42"/>
      <c r="BW363" s="42"/>
      <c r="BX363" s="42"/>
      <c r="BY363" s="42"/>
      <c r="BZ363" s="42"/>
      <c r="CA363" s="42"/>
      <c r="CB363" s="42"/>
      <c r="CC363" s="42"/>
      <c r="CD363" s="42"/>
      <c r="CE363" s="42"/>
      <c r="CF363" s="42"/>
      <c r="CG363" s="42"/>
      <c r="CH363" s="42"/>
      <c r="CI363" s="42"/>
      <c r="CJ363" s="42"/>
      <c r="CK363" s="42"/>
      <c r="CL363" s="42"/>
      <c r="CM363" s="42"/>
      <c r="CN363" s="42"/>
      <c r="CO363" s="42"/>
      <c r="CP363" s="42"/>
      <c r="CQ363" s="42"/>
      <c r="CR363" s="42"/>
      <c r="CS363" s="42"/>
      <c r="CT363" s="42"/>
      <c r="CU363" s="42"/>
      <c r="CV363" s="42"/>
      <c r="CW363" s="42"/>
      <c r="CX363" s="42"/>
      <c r="CY363" s="42"/>
      <c r="CZ363" s="42"/>
      <c r="DA363" s="42"/>
      <c r="DB363" s="42"/>
      <c r="DC363" s="42"/>
      <c r="DD363" s="42"/>
      <c r="DE363" s="42"/>
      <c r="DF363" s="42"/>
      <c r="DG363" s="42"/>
      <c r="DH363" s="42"/>
      <c r="DI363" s="42"/>
      <c r="DJ363" s="42"/>
      <c r="DK363" s="42"/>
      <c r="DL363" s="42"/>
      <c r="DM363" s="42"/>
      <c r="DN363" s="42"/>
      <c r="DO363" s="42"/>
      <c r="DP363" s="42"/>
      <c r="DQ363" s="42"/>
      <c r="DR363" s="42"/>
      <c r="DS363" s="42"/>
      <c r="DT363" s="42"/>
      <c r="DU363" s="42"/>
      <c r="DV363" s="42"/>
      <c r="DW363" s="42"/>
      <c r="DX363" s="42"/>
      <c r="DY363" s="42"/>
      <c r="DZ363" s="42"/>
      <c r="EA363" s="42"/>
      <c r="EB363" s="42"/>
      <c r="EC363" s="42"/>
      <c r="ED363" s="42"/>
      <c r="EE363" s="42"/>
      <c r="EF363" s="42"/>
      <c r="EG363" s="42"/>
      <c r="EH363" s="42"/>
      <c r="EI363" s="42"/>
      <c r="EJ363" s="42"/>
      <c r="EK363" s="42"/>
      <c r="EL363" s="42"/>
      <c r="EM363" s="42"/>
      <c r="EN363" s="42"/>
      <c r="EO363" s="42"/>
      <c r="EP363" s="42"/>
      <c r="EQ363" s="42"/>
      <c r="ER363" s="42"/>
      <c r="ES363" s="42"/>
      <c r="ET363" s="42"/>
      <c r="EU363" s="42"/>
      <c r="EV363" s="42"/>
      <c r="EW363" s="42"/>
      <c r="EX363" s="42"/>
      <c r="EY363" s="42"/>
      <c r="EZ363" s="42"/>
      <c r="FA363" s="42"/>
      <c r="FB363" s="42"/>
      <c r="FC363" s="42"/>
      <c r="FD363" s="42"/>
      <c r="FE363" s="42"/>
      <c r="FF363" s="42"/>
      <c r="FG363" s="42"/>
      <c r="FH363" s="42"/>
      <c r="FI363" s="42"/>
      <c r="FJ363" s="42"/>
      <c r="FK363" s="42"/>
      <c r="FL363" s="42"/>
      <c r="FM363" s="42"/>
      <c r="FN363" s="42"/>
      <c r="FO363" s="42"/>
      <c r="FP363" s="42"/>
      <c r="FQ363" s="42"/>
      <c r="FR363" s="42"/>
      <c r="FS363" s="42"/>
      <c r="FT363" s="42"/>
      <c r="FU363" s="42"/>
      <c r="FV363" s="42"/>
      <c r="FW363" s="42"/>
      <c r="FX363" s="42"/>
      <c r="FY363" s="42"/>
      <c r="FZ363" s="42"/>
      <c r="GA363" s="42"/>
      <c r="GB363" s="42"/>
      <c r="GC363" s="42"/>
      <c r="GD363" s="42"/>
      <c r="GE363" s="42"/>
      <c r="GF363" s="42"/>
      <c r="GG363" s="42"/>
      <c r="GH363" s="42"/>
      <c r="GI363" s="42"/>
      <c r="GJ363" s="42"/>
      <c r="GK363" s="42"/>
      <c r="GL363" s="42"/>
      <c r="GM363" s="42"/>
      <c r="GN363" s="42"/>
      <c r="GO363" s="42"/>
      <c r="GP363" s="42"/>
      <c r="GQ363" s="42"/>
      <c r="GR363" s="42"/>
      <c r="GS363" s="42"/>
      <c r="GT363" s="42"/>
      <c r="GU363" s="42"/>
      <c r="GV363" s="42"/>
      <c r="GW363" s="42"/>
      <c r="GX363" s="42"/>
      <c r="GY363" s="42"/>
      <c r="GZ363" s="42"/>
      <c r="HA363" s="42"/>
      <c r="HB363" s="42"/>
      <c r="HC363" s="42"/>
      <c r="HD363" s="42"/>
      <c r="HE363" s="42"/>
      <c r="HF363" s="42"/>
      <c r="HG363" s="42"/>
      <c r="HH363" s="42"/>
      <c r="HI363" s="42"/>
      <c r="HJ363" s="42"/>
      <c r="HK363" s="42"/>
      <c r="HL363" s="42"/>
      <c r="HM363" s="42"/>
      <c r="HN363" s="42"/>
      <c r="HO363" s="42"/>
      <c r="HP363" s="42"/>
      <c r="HQ363" s="42"/>
      <c r="HR363" s="42"/>
      <c r="HS363" s="42"/>
      <c r="HT363" s="42"/>
      <c r="HU363" s="42"/>
      <c r="HV363" s="42"/>
      <c r="HW363" s="42"/>
      <c r="HX363" s="42"/>
      <c r="HY363" s="42"/>
      <c r="HZ363" s="42"/>
      <c r="IA363" s="42"/>
      <c r="IB363" s="42"/>
      <c r="IC363" s="42"/>
      <c r="ID363" s="42"/>
      <c r="IE363" s="42"/>
    </row>
    <row r="364" spans="1:239" ht="14">
      <c r="A364" s="335">
        <v>351</v>
      </c>
      <c r="B364" s="339">
        <v>3049</v>
      </c>
      <c r="C364" s="335">
        <v>20</v>
      </c>
      <c r="D364" s="336" t="s">
        <v>668</v>
      </c>
      <c r="E364" s="337" t="s">
        <v>669</v>
      </c>
      <c r="F364" s="338" t="s">
        <v>651</v>
      </c>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2"/>
      <c r="BO364" s="42"/>
      <c r="BP364" s="42"/>
      <c r="BQ364" s="42"/>
      <c r="BR364" s="42"/>
      <c r="BS364" s="42"/>
      <c r="BT364" s="42"/>
      <c r="BU364" s="42"/>
      <c r="BV364" s="42"/>
      <c r="BW364" s="42"/>
      <c r="BX364" s="42"/>
      <c r="BY364" s="42"/>
      <c r="BZ364" s="42"/>
      <c r="CA364" s="42"/>
      <c r="CB364" s="42"/>
      <c r="CC364" s="42"/>
      <c r="CD364" s="42"/>
      <c r="CE364" s="42"/>
      <c r="CF364" s="42"/>
      <c r="CG364" s="42"/>
      <c r="CH364" s="42"/>
      <c r="CI364" s="42"/>
      <c r="CJ364" s="42"/>
      <c r="CK364" s="42"/>
      <c r="CL364" s="42"/>
      <c r="CM364" s="42"/>
      <c r="CN364" s="42"/>
      <c r="CO364" s="42"/>
      <c r="CP364" s="42"/>
      <c r="CQ364" s="42"/>
      <c r="CR364" s="42"/>
      <c r="CS364" s="42"/>
      <c r="CT364" s="42"/>
      <c r="CU364" s="42"/>
      <c r="CV364" s="42"/>
      <c r="CW364" s="42"/>
      <c r="CX364" s="42"/>
      <c r="CY364" s="42"/>
      <c r="CZ364" s="42"/>
      <c r="DA364" s="42"/>
      <c r="DB364" s="42"/>
      <c r="DC364" s="42"/>
      <c r="DD364" s="42"/>
      <c r="DE364" s="42"/>
      <c r="DF364" s="42"/>
      <c r="DG364" s="42"/>
      <c r="DH364" s="42"/>
      <c r="DI364" s="42"/>
      <c r="DJ364" s="42"/>
      <c r="DK364" s="42"/>
      <c r="DL364" s="42"/>
      <c r="DM364" s="42"/>
      <c r="DN364" s="42"/>
      <c r="DO364" s="42"/>
      <c r="DP364" s="42"/>
      <c r="DQ364" s="42"/>
      <c r="DR364" s="42"/>
      <c r="DS364" s="42"/>
      <c r="DT364" s="42"/>
      <c r="DU364" s="42"/>
      <c r="DV364" s="42"/>
      <c r="DW364" s="42"/>
      <c r="DX364" s="42"/>
      <c r="DY364" s="42"/>
      <c r="DZ364" s="42"/>
      <c r="EA364" s="42"/>
      <c r="EB364" s="42"/>
      <c r="EC364" s="42"/>
      <c r="ED364" s="42"/>
      <c r="EE364" s="42"/>
      <c r="EF364" s="42"/>
      <c r="EG364" s="42"/>
      <c r="EH364" s="42"/>
      <c r="EI364" s="42"/>
      <c r="EJ364" s="42"/>
      <c r="EK364" s="42"/>
      <c r="EL364" s="42"/>
      <c r="EM364" s="42"/>
      <c r="EN364" s="42"/>
      <c r="EO364" s="42"/>
      <c r="EP364" s="42"/>
      <c r="EQ364" s="42"/>
      <c r="ER364" s="42"/>
      <c r="ES364" s="42"/>
      <c r="ET364" s="42"/>
      <c r="EU364" s="42"/>
      <c r="EV364" s="42"/>
      <c r="EW364" s="42"/>
      <c r="EX364" s="42"/>
      <c r="EY364" s="42"/>
      <c r="EZ364" s="42"/>
      <c r="FA364" s="42"/>
      <c r="FB364" s="42"/>
      <c r="FC364" s="42"/>
      <c r="FD364" s="42"/>
      <c r="FE364" s="42"/>
      <c r="FF364" s="42"/>
      <c r="FG364" s="42"/>
      <c r="FH364" s="42"/>
      <c r="FI364" s="42"/>
      <c r="FJ364" s="42"/>
      <c r="FK364" s="42"/>
      <c r="FL364" s="42"/>
      <c r="FM364" s="42"/>
      <c r="FN364" s="42"/>
      <c r="FO364" s="42"/>
      <c r="FP364" s="42"/>
      <c r="FQ364" s="42"/>
      <c r="FR364" s="42"/>
      <c r="FS364" s="42"/>
      <c r="FT364" s="42"/>
      <c r="FU364" s="42"/>
      <c r="FV364" s="42"/>
      <c r="FW364" s="42"/>
      <c r="FX364" s="42"/>
      <c r="FY364" s="42"/>
      <c r="FZ364" s="42"/>
      <c r="GA364" s="42"/>
      <c r="GB364" s="42"/>
      <c r="GC364" s="42"/>
      <c r="GD364" s="42"/>
      <c r="GE364" s="42"/>
      <c r="GF364" s="42"/>
      <c r="GG364" s="42"/>
      <c r="GH364" s="42"/>
      <c r="GI364" s="42"/>
      <c r="GJ364" s="42"/>
      <c r="GK364" s="42"/>
      <c r="GL364" s="42"/>
      <c r="GM364" s="42"/>
      <c r="GN364" s="42"/>
      <c r="GO364" s="42"/>
      <c r="GP364" s="42"/>
      <c r="GQ364" s="42"/>
      <c r="GR364" s="42"/>
      <c r="GS364" s="42"/>
      <c r="GT364" s="42"/>
      <c r="GU364" s="42"/>
      <c r="GV364" s="42"/>
      <c r="GW364" s="42"/>
      <c r="GX364" s="42"/>
      <c r="GY364" s="42"/>
      <c r="GZ364" s="42"/>
      <c r="HA364" s="42"/>
      <c r="HB364" s="42"/>
      <c r="HC364" s="42"/>
      <c r="HD364" s="42"/>
      <c r="HE364" s="42"/>
      <c r="HF364" s="42"/>
      <c r="HG364" s="42"/>
      <c r="HH364" s="42"/>
      <c r="HI364" s="42"/>
      <c r="HJ364" s="42"/>
      <c r="HK364" s="42"/>
      <c r="HL364" s="42"/>
      <c r="HM364" s="42"/>
      <c r="HN364" s="42"/>
      <c r="HO364" s="42"/>
      <c r="HP364" s="42"/>
      <c r="HQ364" s="42"/>
      <c r="HR364" s="42"/>
      <c r="HS364" s="42"/>
      <c r="HT364" s="42"/>
      <c r="HU364" s="42"/>
      <c r="HV364" s="42"/>
      <c r="HW364" s="42"/>
      <c r="HX364" s="42"/>
      <c r="HY364" s="42"/>
      <c r="HZ364" s="42"/>
      <c r="IA364" s="42"/>
      <c r="IB364" s="42"/>
      <c r="IC364" s="42"/>
      <c r="ID364" s="42"/>
      <c r="IE364" s="42"/>
    </row>
    <row r="365" spans="1:239" ht="14">
      <c r="A365" s="29">
        <v>352</v>
      </c>
      <c r="B365" s="41">
        <v>3069</v>
      </c>
      <c r="C365" s="29">
        <v>450</v>
      </c>
      <c r="D365" s="2" t="s">
        <v>749</v>
      </c>
      <c r="E365" s="11" t="s">
        <v>287</v>
      </c>
      <c r="F365" s="112" t="s">
        <v>672</v>
      </c>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2"/>
      <c r="BO365" s="42"/>
      <c r="BP365" s="42"/>
      <c r="BQ365" s="42"/>
      <c r="BR365" s="42"/>
      <c r="BS365" s="42"/>
      <c r="BT365" s="42"/>
      <c r="BU365" s="42"/>
      <c r="BV365" s="42"/>
      <c r="BW365" s="42"/>
      <c r="BX365" s="42"/>
      <c r="BY365" s="42"/>
      <c r="BZ365" s="42"/>
      <c r="CA365" s="42"/>
      <c r="CB365" s="42"/>
      <c r="CC365" s="42"/>
      <c r="CD365" s="42"/>
      <c r="CE365" s="42"/>
      <c r="CF365" s="42"/>
      <c r="CG365" s="42"/>
      <c r="CH365" s="42"/>
      <c r="CI365" s="42"/>
      <c r="CJ365" s="42"/>
      <c r="CK365" s="42"/>
      <c r="CL365" s="42"/>
      <c r="CM365" s="42"/>
      <c r="CN365" s="42"/>
      <c r="CO365" s="42"/>
      <c r="CP365" s="42"/>
      <c r="CQ365" s="42"/>
      <c r="CR365" s="42"/>
      <c r="CS365" s="42"/>
      <c r="CT365" s="42"/>
      <c r="CU365" s="42"/>
      <c r="CV365" s="42"/>
      <c r="CW365" s="42"/>
      <c r="CX365" s="42"/>
      <c r="CY365" s="42"/>
      <c r="CZ365" s="42"/>
      <c r="DA365" s="42"/>
      <c r="DB365" s="42"/>
      <c r="DC365" s="42"/>
      <c r="DD365" s="42"/>
      <c r="DE365" s="42"/>
      <c r="DF365" s="42"/>
      <c r="DG365" s="42"/>
      <c r="DH365" s="42"/>
      <c r="DI365" s="42"/>
      <c r="DJ365" s="42"/>
      <c r="DK365" s="42"/>
      <c r="DL365" s="42"/>
      <c r="DM365" s="42"/>
      <c r="DN365" s="42"/>
      <c r="DO365" s="42"/>
      <c r="DP365" s="42"/>
      <c r="DQ365" s="42"/>
      <c r="DR365" s="42"/>
      <c r="DS365" s="42"/>
      <c r="DT365" s="42"/>
      <c r="DU365" s="42"/>
      <c r="DV365" s="42"/>
      <c r="DW365" s="42"/>
      <c r="DX365" s="42"/>
      <c r="DY365" s="42"/>
      <c r="DZ365" s="42"/>
      <c r="EA365" s="42"/>
      <c r="EB365" s="42"/>
      <c r="EC365" s="42"/>
      <c r="ED365" s="42"/>
      <c r="EE365" s="42"/>
      <c r="EF365" s="42"/>
      <c r="EG365" s="42"/>
      <c r="EH365" s="42"/>
      <c r="EI365" s="42"/>
      <c r="EJ365" s="42"/>
      <c r="EK365" s="42"/>
      <c r="EL365" s="42"/>
      <c r="EM365" s="42"/>
      <c r="EN365" s="42"/>
      <c r="EO365" s="42"/>
      <c r="EP365" s="42"/>
      <c r="EQ365" s="42"/>
      <c r="ER365" s="42"/>
      <c r="ES365" s="42"/>
      <c r="ET365" s="42"/>
      <c r="EU365" s="42"/>
      <c r="EV365" s="42"/>
      <c r="EW365" s="42"/>
      <c r="EX365" s="42"/>
      <c r="EY365" s="42"/>
      <c r="EZ365" s="42"/>
      <c r="FA365" s="42"/>
      <c r="FB365" s="42"/>
      <c r="FC365" s="42"/>
      <c r="FD365" s="42"/>
      <c r="FE365" s="42"/>
      <c r="FF365" s="42"/>
      <c r="FG365" s="42"/>
      <c r="FH365" s="42"/>
      <c r="FI365" s="42"/>
      <c r="FJ365" s="42"/>
      <c r="FK365" s="42"/>
      <c r="FL365" s="42"/>
      <c r="FM365" s="42"/>
      <c r="FN365" s="42"/>
      <c r="FO365" s="42"/>
      <c r="FP365" s="42"/>
      <c r="FQ365" s="42"/>
      <c r="FR365" s="42"/>
      <c r="FS365" s="42"/>
      <c r="FT365" s="42"/>
      <c r="FU365" s="42"/>
      <c r="FV365" s="42"/>
      <c r="FW365" s="42"/>
      <c r="FX365" s="42"/>
      <c r="FY365" s="42"/>
      <c r="FZ365" s="42"/>
      <c r="GA365" s="42"/>
      <c r="GB365" s="42"/>
      <c r="GC365" s="42"/>
      <c r="GD365" s="42"/>
      <c r="GE365" s="42"/>
      <c r="GF365" s="42"/>
      <c r="GG365" s="42"/>
      <c r="GH365" s="42"/>
      <c r="GI365" s="42"/>
      <c r="GJ365" s="42"/>
      <c r="GK365" s="42"/>
      <c r="GL365" s="42"/>
      <c r="GM365" s="42"/>
      <c r="GN365" s="42"/>
      <c r="GO365" s="42"/>
      <c r="GP365" s="42"/>
      <c r="GQ365" s="42"/>
      <c r="GR365" s="42"/>
      <c r="GS365" s="42"/>
      <c r="GT365" s="42"/>
      <c r="GU365" s="42"/>
      <c r="GV365" s="42"/>
      <c r="GW365" s="42"/>
      <c r="GX365" s="42"/>
      <c r="GY365" s="42"/>
      <c r="GZ365" s="42"/>
      <c r="HA365" s="42"/>
      <c r="HB365" s="42"/>
      <c r="HC365" s="42"/>
      <c r="HD365" s="42"/>
      <c r="HE365" s="42"/>
      <c r="HF365" s="42"/>
      <c r="HG365" s="42"/>
      <c r="HH365" s="42"/>
      <c r="HI365" s="42"/>
      <c r="HJ365" s="42"/>
      <c r="HK365" s="42"/>
      <c r="HL365" s="42"/>
      <c r="HM365" s="42"/>
      <c r="HN365" s="42"/>
      <c r="HO365" s="42"/>
      <c r="HP365" s="42"/>
      <c r="HQ365" s="42"/>
      <c r="HR365" s="42"/>
      <c r="HS365" s="42"/>
      <c r="HT365" s="42"/>
      <c r="HU365" s="42"/>
      <c r="HV365" s="42"/>
      <c r="HW365" s="42"/>
      <c r="HX365" s="42"/>
      <c r="HY365" s="42"/>
      <c r="HZ365" s="42"/>
      <c r="IA365" s="42"/>
      <c r="IB365" s="42"/>
      <c r="IC365" s="42"/>
      <c r="ID365" s="42"/>
      <c r="IE365" s="42"/>
    </row>
    <row r="366" spans="1:239" s="56" customFormat="1" ht="14">
      <c r="A366" s="29">
        <v>353</v>
      </c>
      <c r="B366" s="41">
        <v>3519</v>
      </c>
      <c r="C366" s="29">
        <v>482</v>
      </c>
      <c r="D366" s="2" t="s">
        <v>673</v>
      </c>
      <c r="E366" s="9" t="s">
        <v>671</v>
      </c>
      <c r="F366" s="112" t="s">
        <v>675</v>
      </c>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s="56" customFormat="1">
      <c r="B367" s="48">
        <f>SUM(B366+C366)-1</f>
        <v>4000</v>
      </c>
      <c r="C367" s="102" t="s">
        <v>676</v>
      </c>
      <c r="E367" s="9"/>
      <c r="F367" s="1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c r="BJ367" s="26"/>
      <c r="BK367" s="26"/>
      <c r="BL367" s="26"/>
      <c r="BM367" s="26"/>
      <c r="BN367" s="26"/>
      <c r="BO367" s="26"/>
      <c r="BP367" s="26"/>
      <c r="BQ367" s="26"/>
      <c r="BR367" s="26"/>
      <c r="BS367" s="26"/>
      <c r="BT367" s="26"/>
      <c r="BU367" s="26"/>
      <c r="BV367" s="26"/>
      <c r="BW367" s="26"/>
      <c r="BX367" s="26"/>
      <c r="BY367" s="26"/>
      <c r="BZ367" s="26"/>
      <c r="CA367" s="26"/>
      <c r="CB367" s="26"/>
      <c r="CC367" s="26"/>
      <c r="CD367" s="26"/>
      <c r="CE367" s="26"/>
      <c r="CF367" s="26"/>
      <c r="CG367" s="26"/>
      <c r="CH367" s="26"/>
      <c r="CI367" s="26"/>
      <c r="CJ367" s="26"/>
      <c r="CK367" s="26"/>
      <c r="CL367" s="26"/>
      <c r="CM367" s="26"/>
      <c r="CN367" s="26"/>
      <c r="CO367" s="26"/>
      <c r="CP367" s="26"/>
      <c r="CQ367" s="26"/>
      <c r="CR367" s="26"/>
      <c r="CS367" s="26"/>
      <c r="CT367" s="26"/>
      <c r="CU367" s="26"/>
      <c r="CV367" s="26"/>
      <c r="CW367" s="26"/>
      <c r="CX367" s="26"/>
      <c r="CY367" s="26"/>
      <c r="CZ367" s="26"/>
      <c r="DA367" s="26"/>
      <c r="DB367" s="26"/>
      <c r="DC367" s="26"/>
      <c r="DD367" s="26"/>
      <c r="DE367" s="26"/>
      <c r="DF367" s="26"/>
      <c r="DG367" s="26"/>
      <c r="DH367" s="26"/>
      <c r="DI367" s="26"/>
      <c r="DJ367" s="26"/>
      <c r="DK367" s="26"/>
      <c r="DL367" s="26"/>
      <c r="DM367" s="26"/>
      <c r="DN367" s="26"/>
      <c r="DO367" s="26"/>
      <c r="DP367" s="26"/>
      <c r="DQ367" s="26"/>
      <c r="DR367" s="26"/>
      <c r="DS367" s="26"/>
      <c r="DT367" s="26"/>
      <c r="DU367" s="26"/>
      <c r="DV367" s="26"/>
      <c r="DW367" s="26"/>
      <c r="DX367" s="26"/>
      <c r="DY367" s="26"/>
      <c r="DZ367" s="26"/>
      <c r="EA367" s="26"/>
      <c r="EB367" s="26"/>
      <c r="EC367" s="26"/>
      <c r="ED367" s="26"/>
      <c r="EE367" s="26"/>
      <c r="EF367" s="26"/>
      <c r="EG367" s="26"/>
      <c r="EH367" s="26"/>
      <c r="EI367" s="26"/>
      <c r="EJ367" s="26"/>
      <c r="EK367" s="26"/>
      <c r="EL367" s="26"/>
      <c r="EM367" s="26"/>
      <c r="EN367" s="26"/>
      <c r="EO367" s="26"/>
      <c r="EP367" s="26"/>
      <c r="EQ367" s="26"/>
      <c r="ER367" s="26"/>
      <c r="ES367" s="26"/>
      <c r="ET367" s="26"/>
      <c r="EU367" s="26"/>
      <c r="EV367" s="26"/>
      <c r="EW367" s="26"/>
      <c r="EX367" s="26"/>
      <c r="EY367" s="26"/>
      <c r="EZ367" s="26"/>
      <c r="FA367" s="26"/>
      <c r="FB367" s="26"/>
      <c r="FC367" s="26"/>
      <c r="FD367" s="26"/>
      <c r="FE367" s="26"/>
      <c r="FF367" s="26"/>
      <c r="FG367" s="26"/>
      <c r="FH367" s="26"/>
      <c r="FI367" s="26"/>
      <c r="FJ367" s="26"/>
      <c r="FK367" s="26"/>
      <c r="FL367" s="26"/>
      <c r="FM367" s="26"/>
      <c r="FN367" s="26"/>
      <c r="FO367" s="26"/>
      <c r="FP367" s="26"/>
      <c r="FQ367" s="26"/>
      <c r="FR367" s="26"/>
      <c r="FS367" s="26"/>
      <c r="FT367" s="26"/>
      <c r="FU367" s="26"/>
      <c r="FV367" s="26"/>
      <c r="FW367" s="26"/>
      <c r="FX367" s="26"/>
      <c r="FY367" s="26"/>
      <c r="FZ367" s="26"/>
      <c r="GA367" s="26"/>
      <c r="GB367" s="26"/>
      <c r="GC367" s="26"/>
      <c r="GD367" s="26"/>
      <c r="GE367" s="26"/>
      <c r="GF367" s="26"/>
      <c r="GG367" s="26"/>
      <c r="GH367" s="26"/>
      <c r="GI367" s="26"/>
      <c r="GJ367" s="26"/>
      <c r="GK367" s="26"/>
      <c r="GL367" s="26"/>
      <c r="GM367" s="26"/>
      <c r="GN367" s="26"/>
      <c r="GO367" s="26"/>
      <c r="GP367" s="26"/>
      <c r="GQ367" s="26"/>
      <c r="GR367" s="26"/>
      <c r="GS367" s="26"/>
      <c r="GT367" s="26"/>
      <c r="GU367" s="26"/>
      <c r="GV367" s="26"/>
      <c r="GW367" s="26"/>
      <c r="GX367" s="26"/>
      <c r="GY367" s="26"/>
      <c r="GZ367" s="26"/>
      <c r="HA367" s="26"/>
      <c r="HB367" s="26"/>
      <c r="HC367" s="26"/>
      <c r="HD367" s="26"/>
      <c r="HE367" s="26"/>
      <c r="HF367" s="26"/>
      <c r="HG367" s="26"/>
      <c r="HH367" s="26"/>
      <c r="HI367" s="26"/>
      <c r="HJ367" s="26"/>
      <c r="HK367" s="26"/>
      <c r="HL367" s="26"/>
      <c r="HM367" s="26"/>
      <c r="HN367" s="26"/>
      <c r="HO367" s="26"/>
      <c r="HP367" s="26"/>
      <c r="HQ367" s="26"/>
      <c r="HR367" s="26"/>
      <c r="HS367" s="26"/>
      <c r="HT367" s="26"/>
      <c r="HU367" s="26"/>
      <c r="HV367" s="26"/>
      <c r="HW367" s="26"/>
      <c r="HX367" s="26"/>
      <c r="HY367" s="26"/>
      <c r="HZ367" s="26"/>
      <c r="IA367" s="26"/>
      <c r="IB367" s="26"/>
      <c r="IC367" s="26"/>
      <c r="ID367" s="26"/>
      <c r="IE367" s="26"/>
    </row>
    <row r="368" spans="1:239">
      <c r="A368" s="132"/>
      <c r="B368" s="121"/>
      <c r="C368" s="388"/>
      <c r="D368" s="388"/>
      <c r="E368" s="388"/>
      <c r="F368" s="133"/>
    </row>
    <row r="369" spans="2:6">
      <c r="B369" s="58"/>
      <c r="C369" s="58"/>
      <c r="D369" s="59"/>
      <c r="E369" s="88"/>
      <c r="F369" s="59"/>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6"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cols>
    <col min="1" max="1" width="7.33203125" style="191" customWidth="1"/>
    <col min="2" max="2" width="10.5" style="193" customWidth="1"/>
    <col min="3" max="3" width="7.33203125" style="194" customWidth="1"/>
    <col min="4" max="4" width="59.1640625" style="194" customWidth="1"/>
    <col min="5" max="5" width="22" style="195" customWidth="1"/>
    <col min="6" max="6" width="53.1640625" style="194" customWidth="1"/>
    <col min="7" max="7" width="23.5" style="153" customWidth="1"/>
    <col min="8" max="16384" width="9.1640625" style="153"/>
  </cols>
  <sheetData>
    <row r="1" spans="1:6" ht="39.75" customHeight="1">
      <c r="A1" s="403" t="s">
        <v>1628</v>
      </c>
      <c r="B1" s="404"/>
      <c r="C1" s="404"/>
      <c r="D1" s="404"/>
      <c r="E1" s="413" t="s">
        <v>751</v>
      </c>
      <c r="F1" s="414"/>
    </row>
    <row r="2" spans="1:6" s="159" customFormat="1" ht="8.25" customHeight="1">
      <c r="A2" s="154"/>
      <c r="B2" s="155"/>
      <c r="C2" s="156"/>
      <c r="D2" s="156"/>
      <c r="E2" s="157"/>
      <c r="F2" s="158"/>
    </row>
    <row r="3" spans="1:6" s="160" customFormat="1" ht="93" customHeight="1">
      <c r="A3" s="405"/>
      <c r="B3" s="406"/>
      <c r="C3" s="406"/>
      <c r="D3" s="342" t="s">
        <v>1629</v>
      </c>
      <c r="E3" s="407" t="s">
        <v>1630</v>
      </c>
      <c r="F3" s="408"/>
    </row>
    <row r="4" spans="1:6" s="160" customFormat="1" ht="20.25" customHeight="1">
      <c r="A4" s="198" t="s">
        <v>53</v>
      </c>
      <c r="B4" s="199"/>
      <c r="C4" s="199"/>
      <c r="D4" s="200"/>
      <c r="E4" s="200"/>
      <c r="F4" s="200"/>
    </row>
    <row r="5" spans="1:6" s="164" customFormat="1" ht="28.5" customHeight="1" thickBot="1">
      <c r="A5" s="161" t="s">
        <v>54</v>
      </c>
      <c r="B5" s="161" t="s">
        <v>55</v>
      </c>
      <c r="C5" s="161" t="s">
        <v>56</v>
      </c>
      <c r="D5" s="162" t="s">
        <v>57</v>
      </c>
      <c r="E5" s="162" t="s">
        <v>58</v>
      </c>
      <c r="F5" s="163" t="s">
        <v>59</v>
      </c>
    </row>
    <row r="6" spans="1:6" ht="21" customHeight="1" thickBot="1">
      <c r="A6" s="409" t="s">
        <v>1631</v>
      </c>
      <c r="B6" s="410"/>
      <c r="C6" s="410"/>
      <c r="D6" s="410"/>
      <c r="E6" s="410"/>
      <c r="F6" s="411"/>
    </row>
    <row r="7" spans="1:6" ht="14">
      <c r="A7" s="165">
        <v>1</v>
      </c>
      <c r="B7" s="166">
        <v>1</v>
      </c>
      <c r="C7" s="167">
        <v>4</v>
      </c>
      <c r="D7" s="168" t="s">
        <v>1632</v>
      </c>
      <c r="E7" s="169" t="s">
        <v>1633</v>
      </c>
      <c r="F7" s="170" t="s">
        <v>63</v>
      </c>
    </row>
    <row r="8" spans="1:6" ht="293">
      <c r="A8" s="165">
        <v>2</v>
      </c>
      <c r="B8" s="166">
        <v>5</v>
      </c>
      <c r="C8" s="165">
        <v>2</v>
      </c>
      <c r="D8" s="197" t="s">
        <v>1634</v>
      </c>
      <c r="E8" s="169" t="s">
        <v>65</v>
      </c>
      <c r="F8" s="66" t="s">
        <v>1635</v>
      </c>
    </row>
    <row r="9" spans="1:6" ht="14">
      <c r="A9" s="165">
        <v>3</v>
      </c>
      <c r="B9" s="166">
        <v>7</v>
      </c>
      <c r="C9" s="167">
        <v>6</v>
      </c>
      <c r="D9" s="168" t="s">
        <v>67</v>
      </c>
      <c r="E9" s="169" t="s">
        <v>68</v>
      </c>
      <c r="F9" s="171" t="s">
        <v>69</v>
      </c>
    </row>
    <row r="10" spans="1:6" ht="28">
      <c r="A10" s="165">
        <v>4</v>
      </c>
      <c r="B10" s="166" t="s">
        <v>762</v>
      </c>
      <c r="C10" s="167">
        <v>1</v>
      </c>
      <c r="D10" s="168" t="s">
        <v>70</v>
      </c>
      <c r="E10" s="169" t="s">
        <v>71</v>
      </c>
      <c r="F10" s="112" t="s">
        <v>763</v>
      </c>
    </row>
    <row r="11" spans="1:6" ht="14">
      <c r="A11" s="165">
        <v>5</v>
      </c>
      <c r="B11" s="166">
        <v>14</v>
      </c>
      <c r="C11" s="167">
        <v>12</v>
      </c>
      <c r="D11" s="168" t="s">
        <v>73</v>
      </c>
      <c r="E11" s="169" t="s">
        <v>74</v>
      </c>
      <c r="F11" s="172" t="s">
        <v>764</v>
      </c>
    </row>
    <row r="12" spans="1:6" ht="14">
      <c r="A12" s="165">
        <v>6</v>
      </c>
      <c r="B12" s="166">
        <v>26</v>
      </c>
      <c r="C12" s="167">
        <v>4</v>
      </c>
      <c r="D12" s="168" t="s">
        <v>1636</v>
      </c>
      <c r="E12" s="169" t="s">
        <v>1637</v>
      </c>
      <c r="F12" s="172" t="s">
        <v>1638</v>
      </c>
    </row>
    <row r="13" spans="1:6" ht="42">
      <c r="A13" s="243">
        <v>7</v>
      </c>
      <c r="B13" s="244" t="s">
        <v>767</v>
      </c>
      <c r="C13" s="243">
        <v>1</v>
      </c>
      <c r="D13" s="197" t="s">
        <v>93</v>
      </c>
      <c r="E13" s="152" t="s">
        <v>1639</v>
      </c>
      <c r="F13" s="112" t="s">
        <v>95</v>
      </c>
    </row>
    <row r="14" spans="1:6" ht="14">
      <c r="A14" s="165">
        <v>8</v>
      </c>
      <c r="B14" s="166">
        <v>31</v>
      </c>
      <c r="C14" s="167">
        <v>2</v>
      </c>
      <c r="D14" s="168" t="s">
        <v>1640</v>
      </c>
      <c r="E14" s="169" t="s">
        <v>1641</v>
      </c>
      <c r="F14" s="173" t="s">
        <v>268</v>
      </c>
    </row>
    <row r="15" spans="1:6" ht="14">
      <c r="A15" s="165">
        <v>9</v>
      </c>
      <c r="B15" s="166">
        <v>33</v>
      </c>
      <c r="C15" s="167">
        <v>2</v>
      </c>
      <c r="D15" s="168" t="s">
        <v>1642</v>
      </c>
      <c r="E15" s="169" t="s">
        <v>1643</v>
      </c>
      <c r="F15" s="174" t="s">
        <v>271</v>
      </c>
    </row>
    <row r="16" spans="1:6" ht="14">
      <c r="A16" s="165">
        <v>10</v>
      </c>
      <c r="B16" s="166">
        <v>35</v>
      </c>
      <c r="C16" s="167">
        <v>3</v>
      </c>
      <c r="D16" s="168" t="s">
        <v>1644</v>
      </c>
      <c r="E16" s="169" t="s">
        <v>775</v>
      </c>
      <c r="F16" s="172" t="s">
        <v>121</v>
      </c>
    </row>
    <row r="17" spans="1:6" ht="112">
      <c r="A17" s="165">
        <v>11</v>
      </c>
      <c r="B17" s="166" t="s">
        <v>776</v>
      </c>
      <c r="C17" s="167">
        <v>1</v>
      </c>
      <c r="D17" s="168" t="s">
        <v>1645</v>
      </c>
      <c r="E17" s="169" t="s">
        <v>144</v>
      </c>
      <c r="F17" s="112" t="s">
        <v>779</v>
      </c>
    </row>
    <row r="18" spans="1:6" ht="14">
      <c r="A18" s="165">
        <v>12</v>
      </c>
      <c r="B18" s="166">
        <v>39</v>
      </c>
      <c r="C18" s="165">
        <v>12</v>
      </c>
      <c r="D18" s="168" t="s">
        <v>1646</v>
      </c>
      <c r="E18" s="169" t="s">
        <v>781</v>
      </c>
      <c r="F18" s="172"/>
    </row>
    <row r="19" spans="1:6" ht="14">
      <c r="A19" s="165">
        <v>13</v>
      </c>
      <c r="B19" s="166">
        <v>51</v>
      </c>
      <c r="C19" s="165">
        <v>4</v>
      </c>
      <c r="D19" s="168" t="s">
        <v>782</v>
      </c>
      <c r="E19" s="169" t="s">
        <v>783</v>
      </c>
      <c r="F19" s="172"/>
    </row>
    <row r="20" spans="1:6" ht="14">
      <c r="A20" s="165">
        <v>14</v>
      </c>
      <c r="B20" s="166">
        <v>55</v>
      </c>
      <c r="C20" s="167">
        <v>4</v>
      </c>
      <c r="D20" s="168" t="s">
        <v>784</v>
      </c>
      <c r="E20" s="169" t="s">
        <v>785</v>
      </c>
      <c r="F20" s="172" t="s">
        <v>1647</v>
      </c>
    </row>
    <row r="21" spans="1:6" ht="14">
      <c r="A21" s="165">
        <v>15</v>
      </c>
      <c r="B21" s="166">
        <v>59</v>
      </c>
      <c r="C21" s="167">
        <v>2</v>
      </c>
      <c r="D21" s="168" t="s">
        <v>787</v>
      </c>
      <c r="E21" s="169" t="s">
        <v>788</v>
      </c>
      <c r="F21" s="172" t="s">
        <v>115</v>
      </c>
    </row>
    <row r="22" spans="1:6" ht="14">
      <c r="A22" s="165">
        <v>16</v>
      </c>
      <c r="B22" s="166">
        <v>61</v>
      </c>
      <c r="C22" s="167">
        <v>2</v>
      </c>
      <c r="D22" s="168" t="s">
        <v>789</v>
      </c>
      <c r="E22" s="169" t="s">
        <v>790</v>
      </c>
      <c r="F22" s="172" t="s">
        <v>118</v>
      </c>
    </row>
    <row r="23" spans="1:6" ht="28">
      <c r="A23" s="165">
        <v>17</v>
      </c>
      <c r="B23" s="166" t="s">
        <v>791</v>
      </c>
      <c r="C23" s="175">
        <v>1</v>
      </c>
      <c r="D23" s="168" t="s">
        <v>792</v>
      </c>
      <c r="E23" s="169" t="s">
        <v>793</v>
      </c>
      <c r="F23" s="176" t="s">
        <v>1648</v>
      </c>
    </row>
    <row r="24" spans="1:6" ht="358">
      <c r="A24" s="165">
        <v>18</v>
      </c>
      <c r="B24" s="166">
        <v>64</v>
      </c>
      <c r="C24" s="165">
        <v>2</v>
      </c>
      <c r="D24" s="197" t="s">
        <v>795</v>
      </c>
      <c r="E24" s="169" t="s">
        <v>796</v>
      </c>
      <c r="F24" s="66" t="s">
        <v>1649</v>
      </c>
    </row>
    <row r="25" spans="1:6" ht="14">
      <c r="A25" s="165">
        <v>19</v>
      </c>
      <c r="B25" s="166">
        <v>66</v>
      </c>
      <c r="C25" s="165">
        <v>2</v>
      </c>
      <c r="D25" s="168" t="s">
        <v>1650</v>
      </c>
      <c r="E25" s="169" t="s">
        <v>799</v>
      </c>
      <c r="F25" s="174" t="s">
        <v>121</v>
      </c>
    </row>
    <row r="26" spans="1:6" ht="14">
      <c r="A26" s="165">
        <v>20</v>
      </c>
      <c r="B26" s="166">
        <v>68</v>
      </c>
      <c r="C26" s="165">
        <v>5</v>
      </c>
      <c r="D26" s="168" t="s">
        <v>1651</v>
      </c>
      <c r="E26" s="169" t="s">
        <v>126</v>
      </c>
      <c r="F26" s="174" t="s">
        <v>121</v>
      </c>
    </row>
    <row r="27" spans="1:6" ht="14">
      <c r="A27" s="165">
        <v>21</v>
      </c>
      <c r="B27" s="166">
        <v>73</v>
      </c>
      <c r="C27" s="165">
        <v>3</v>
      </c>
      <c r="D27" s="168" t="s">
        <v>801</v>
      </c>
      <c r="E27" s="169" t="s">
        <v>128</v>
      </c>
      <c r="F27" s="174" t="s">
        <v>121</v>
      </c>
    </row>
    <row r="28" spans="1:6" ht="358">
      <c r="A28" s="165">
        <v>22</v>
      </c>
      <c r="B28" s="166">
        <v>76</v>
      </c>
      <c r="C28" s="165">
        <v>2</v>
      </c>
      <c r="D28" s="197" t="s">
        <v>802</v>
      </c>
      <c r="E28" s="169" t="s">
        <v>733</v>
      </c>
      <c r="F28" s="66" t="s">
        <v>1652</v>
      </c>
    </row>
    <row r="29" spans="1:6" ht="14">
      <c r="A29" s="165">
        <v>23</v>
      </c>
      <c r="B29" s="166">
        <v>78</v>
      </c>
      <c r="C29" s="165">
        <v>2</v>
      </c>
      <c r="D29" s="168" t="s">
        <v>804</v>
      </c>
      <c r="E29" s="169" t="s">
        <v>133</v>
      </c>
      <c r="F29" s="174" t="s">
        <v>121</v>
      </c>
    </row>
    <row r="30" spans="1:6" ht="42">
      <c r="A30" s="165">
        <v>24</v>
      </c>
      <c r="B30" s="166" t="s">
        <v>805</v>
      </c>
      <c r="C30" s="165">
        <v>1</v>
      </c>
      <c r="D30" s="168" t="s">
        <v>1653</v>
      </c>
      <c r="E30" s="169" t="s">
        <v>135</v>
      </c>
      <c r="F30" s="112" t="s">
        <v>136</v>
      </c>
    </row>
    <row r="31" spans="1:6" ht="14">
      <c r="A31" s="165">
        <v>25</v>
      </c>
      <c r="B31" s="166">
        <v>81</v>
      </c>
      <c r="C31" s="167">
        <v>4</v>
      </c>
      <c r="D31" s="168" t="s">
        <v>807</v>
      </c>
      <c r="E31" s="169" t="s">
        <v>808</v>
      </c>
      <c r="F31" s="172" t="s">
        <v>1647</v>
      </c>
    </row>
    <row r="32" spans="1:6" ht="14">
      <c r="A32" s="165">
        <v>26</v>
      </c>
      <c r="B32" s="166">
        <v>85</v>
      </c>
      <c r="C32" s="167">
        <v>2</v>
      </c>
      <c r="D32" s="168" t="s">
        <v>810</v>
      </c>
      <c r="E32" s="169" t="s">
        <v>811</v>
      </c>
      <c r="F32" s="172" t="s">
        <v>115</v>
      </c>
    </row>
    <row r="33" spans="1:6" ht="14">
      <c r="A33" s="165">
        <v>27</v>
      </c>
      <c r="B33" s="166">
        <v>87</v>
      </c>
      <c r="C33" s="167">
        <v>2</v>
      </c>
      <c r="D33" s="168" t="s">
        <v>812</v>
      </c>
      <c r="E33" s="169" t="s">
        <v>813</v>
      </c>
      <c r="F33" s="172" t="s">
        <v>118</v>
      </c>
    </row>
    <row r="34" spans="1:6" ht="28">
      <c r="A34" s="165">
        <v>28</v>
      </c>
      <c r="B34" s="166" t="s">
        <v>814</v>
      </c>
      <c r="C34" s="167">
        <v>1</v>
      </c>
      <c r="D34" s="168" t="s">
        <v>815</v>
      </c>
      <c r="E34" s="169" t="s">
        <v>816</v>
      </c>
      <c r="F34" s="176" t="s">
        <v>1648</v>
      </c>
    </row>
    <row r="35" spans="1:6" ht="42">
      <c r="A35" s="165">
        <v>29</v>
      </c>
      <c r="B35" s="166" t="s">
        <v>817</v>
      </c>
      <c r="C35" s="165">
        <v>1</v>
      </c>
      <c r="D35" s="286" t="s">
        <v>1654</v>
      </c>
      <c r="E35" s="169" t="s">
        <v>819</v>
      </c>
      <c r="F35" s="112" t="s">
        <v>136</v>
      </c>
    </row>
    <row r="36" spans="1:6" ht="42">
      <c r="A36" s="165">
        <v>30</v>
      </c>
      <c r="B36" s="166" t="s">
        <v>820</v>
      </c>
      <c r="C36" s="165">
        <v>1</v>
      </c>
      <c r="D36" s="286" t="s">
        <v>1655</v>
      </c>
      <c r="E36" s="169" t="s">
        <v>822</v>
      </c>
      <c r="F36" s="112" t="s">
        <v>136</v>
      </c>
    </row>
    <row r="37" spans="1:6" ht="14">
      <c r="A37" s="165">
        <v>31</v>
      </c>
      <c r="B37" s="166" t="s">
        <v>823</v>
      </c>
      <c r="C37" s="167">
        <v>1</v>
      </c>
      <c r="D37" s="168" t="s">
        <v>1656</v>
      </c>
      <c r="E37" s="169"/>
      <c r="F37" s="172" t="s">
        <v>287</v>
      </c>
    </row>
    <row r="38" spans="1:6" ht="126">
      <c r="A38" s="165">
        <v>32</v>
      </c>
      <c r="B38" s="166" t="s">
        <v>827</v>
      </c>
      <c r="C38" s="167">
        <v>1</v>
      </c>
      <c r="D38" s="168" t="s">
        <v>828</v>
      </c>
      <c r="E38" s="169" t="s">
        <v>829</v>
      </c>
      <c r="F38" s="112" t="s">
        <v>160</v>
      </c>
    </row>
    <row r="39" spans="1:6" ht="42">
      <c r="A39" s="165">
        <v>33</v>
      </c>
      <c r="B39" s="166" t="s">
        <v>830</v>
      </c>
      <c r="C39" s="167">
        <v>1</v>
      </c>
      <c r="D39" s="168" t="s">
        <v>831</v>
      </c>
      <c r="E39" s="169" t="s">
        <v>832</v>
      </c>
      <c r="F39" s="176" t="s">
        <v>833</v>
      </c>
    </row>
    <row r="40" spans="1:6" ht="42">
      <c r="A40" s="165">
        <v>34</v>
      </c>
      <c r="B40" s="166" t="s">
        <v>834</v>
      </c>
      <c r="C40" s="165">
        <v>1</v>
      </c>
      <c r="D40" s="168" t="s">
        <v>835</v>
      </c>
      <c r="E40" s="169" t="s">
        <v>836</v>
      </c>
      <c r="F40" s="176" t="s">
        <v>166</v>
      </c>
    </row>
    <row r="41" spans="1:6" ht="42">
      <c r="A41" s="165">
        <v>35</v>
      </c>
      <c r="B41" s="166" t="s">
        <v>837</v>
      </c>
      <c r="C41" s="165">
        <v>1</v>
      </c>
      <c r="D41" s="168" t="s">
        <v>838</v>
      </c>
      <c r="E41" s="169" t="s">
        <v>839</v>
      </c>
      <c r="F41" s="176" t="s">
        <v>169</v>
      </c>
    </row>
    <row r="42" spans="1:6" ht="42">
      <c r="A42" s="165">
        <v>36</v>
      </c>
      <c r="B42" s="166" t="s">
        <v>840</v>
      </c>
      <c r="C42" s="165">
        <v>1</v>
      </c>
      <c r="D42" s="168" t="s">
        <v>841</v>
      </c>
      <c r="E42" s="169" t="s">
        <v>842</v>
      </c>
      <c r="F42" s="176" t="s">
        <v>172</v>
      </c>
    </row>
    <row r="43" spans="1:6" ht="42">
      <c r="A43" s="165">
        <v>37</v>
      </c>
      <c r="B43" s="166" t="s">
        <v>843</v>
      </c>
      <c r="C43" s="165">
        <v>1</v>
      </c>
      <c r="D43" s="168" t="s">
        <v>844</v>
      </c>
      <c r="E43" s="169" t="s">
        <v>845</v>
      </c>
      <c r="F43" s="176" t="s">
        <v>175</v>
      </c>
    </row>
    <row r="44" spans="1:6" ht="14">
      <c r="A44" s="165">
        <v>38</v>
      </c>
      <c r="B44" s="166">
        <v>99</v>
      </c>
      <c r="C44" s="165">
        <v>20</v>
      </c>
      <c r="D44" s="168" t="s">
        <v>846</v>
      </c>
      <c r="E44" s="169" t="s">
        <v>847</v>
      </c>
      <c r="F44" s="172" t="s">
        <v>1657</v>
      </c>
    </row>
    <row r="45" spans="1:6" ht="28">
      <c r="A45" s="165">
        <v>39</v>
      </c>
      <c r="B45" s="166" t="s">
        <v>849</v>
      </c>
      <c r="C45" s="165">
        <v>1</v>
      </c>
      <c r="D45" s="168" t="s">
        <v>850</v>
      </c>
      <c r="E45" s="169" t="s">
        <v>851</v>
      </c>
      <c r="F45" s="112" t="s">
        <v>181</v>
      </c>
    </row>
    <row r="46" spans="1:6" ht="14">
      <c r="A46" s="165">
        <v>40</v>
      </c>
      <c r="B46" s="166" t="s">
        <v>852</v>
      </c>
      <c r="C46" s="165">
        <v>1</v>
      </c>
      <c r="D46" s="168" t="s">
        <v>853</v>
      </c>
      <c r="E46" s="169" t="s">
        <v>854</v>
      </c>
      <c r="F46" s="172" t="s">
        <v>184</v>
      </c>
    </row>
    <row r="47" spans="1:6" ht="14">
      <c r="A47" s="165">
        <v>41</v>
      </c>
      <c r="B47" s="166" t="s">
        <v>855</v>
      </c>
      <c r="C47" s="165">
        <v>1</v>
      </c>
      <c r="D47" s="168" t="s">
        <v>856</v>
      </c>
      <c r="E47" s="169" t="s">
        <v>857</v>
      </c>
      <c r="F47" s="172" t="s">
        <v>184</v>
      </c>
    </row>
    <row r="48" spans="1:6" ht="14">
      <c r="A48" s="165">
        <v>42</v>
      </c>
      <c r="B48" s="166" t="s">
        <v>858</v>
      </c>
      <c r="C48" s="165">
        <v>1</v>
      </c>
      <c r="D48" s="168" t="s">
        <v>859</v>
      </c>
      <c r="E48" s="169" t="s">
        <v>860</v>
      </c>
      <c r="F48" s="172" t="s">
        <v>184</v>
      </c>
    </row>
    <row r="49" spans="1:6" ht="14">
      <c r="A49" s="165">
        <v>43</v>
      </c>
      <c r="B49" s="166" t="s">
        <v>689</v>
      </c>
      <c r="C49" s="165">
        <v>1</v>
      </c>
      <c r="D49" s="168" t="s">
        <v>861</v>
      </c>
      <c r="E49" s="169" t="s">
        <v>862</v>
      </c>
      <c r="F49" s="172" t="s">
        <v>184</v>
      </c>
    </row>
    <row r="50" spans="1:6" ht="14">
      <c r="A50" s="165">
        <v>44</v>
      </c>
      <c r="B50" s="166" t="s">
        <v>863</v>
      </c>
      <c r="C50" s="165">
        <v>1</v>
      </c>
      <c r="D50" s="168" t="s">
        <v>864</v>
      </c>
      <c r="E50" s="169" t="s">
        <v>865</v>
      </c>
      <c r="F50" s="172" t="s">
        <v>184</v>
      </c>
    </row>
    <row r="51" spans="1:6" ht="14">
      <c r="A51" s="165">
        <v>45</v>
      </c>
      <c r="B51" s="166" t="s">
        <v>866</v>
      </c>
      <c r="C51" s="165">
        <v>1</v>
      </c>
      <c r="D51" s="168" t="s">
        <v>867</v>
      </c>
      <c r="E51" s="169" t="s">
        <v>868</v>
      </c>
      <c r="F51" s="172" t="s">
        <v>184</v>
      </c>
    </row>
    <row r="52" spans="1:6" ht="14">
      <c r="A52" s="165">
        <v>46</v>
      </c>
      <c r="B52" s="166" t="s">
        <v>869</v>
      </c>
      <c r="C52" s="165">
        <v>1</v>
      </c>
      <c r="D52" s="168" t="s">
        <v>870</v>
      </c>
      <c r="E52" s="169" t="s">
        <v>871</v>
      </c>
      <c r="F52" s="172" t="s">
        <v>184</v>
      </c>
    </row>
    <row r="53" spans="1:6" ht="14">
      <c r="A53" s="165">
        <v>47</v>
      </c>
      <c r="B53" s="166" t="s">
        <v>872</v>
      </c>
      <c r="C53" s="165">
        <v>1</v>
      </c>
      <c r="D53" s="168" t="s">
        <v>873</v>
      </c>
      <c r="E53" s="169" t="s">
        <v>874</v>
      </c>
      <c r="F53" s="172" t="s">
        <v>184</v>
      </c>
    </row>
    <row r="54" spans="1:6" ht="14">
      <c r="A54" s="165">
        <v>48</v>
      </c>
      <c r="B54" s="166" t="s">
        <v>875</v>
      </c>
      <c r="C54" s="165">
        <v>1</v>
      </c>
      <c r="D54" s="168" t="s">
        <v>876</v>
      </c>
      <c r="E54" s="169" t="s">
        <v>877</v>
      </c>
      <c r="F54" s="172" t="s">
        <v>184</v>
      </c>
    </row>
    <row r="55" spans="1:6" ht="14">
      <c r="A55" s="165">
        <v>49</v>
      </c>
      <c r="B55" s="166" t="s">
        <v>878</v>
      </c>
      <c r="C55" s="165">
        <v>1</v>
      </c>
      <c r="D55" s="168" t="s">
        <v>879</v>
      </c>
      <c r="E55" s="169" t="s">
        <v>880</v>
      </c>
      <c r="F55" s="172" t="s">
        <v>184</v>
      </c>
    </row>
    <row r="56" spans="1:6" ht="14">
      <c r="A56" s="165">
        <v>50</v>
      </c>
      <c r="B56" s="166" t="s">
        <v>881</v>
      </c>
      <c r="C56" s="165">
        <v>1</v>
      </c>
      <c r="D56" s="168" t="s">
        <v>882</v>
      </c>
      <c r="E56" s="169" t="s">
        <v>883</v>
      </c>
      <c r="F56" s="172" t="s">
        <v>184</v>
      </c>
    </row>
    <row r="57" spans="1:6" ht="14">
      <c r="A57" s="165">
        <v>51</v>
      </c>
      <c r="B57" s="166" t="s">
        <v>884</v>
      </c>
      <c r="C57" s="165">
        <v>1</v>
      </c>
      <c r="D57" s="168" t="s">
        <v>885</v>
      </c>
      <c r="E57" s="169" t="s">
        <v>886</v>
      </c>
      <c r="F57" s="172" t="s">
        <v>184</v>
      </c>
    </row>
    <row r="58" spans="1:6" ht="14">
      <c r="A58" s="165">
        <v>52</v>
      </c>
      <c r="B58" s="166" t="s">
        <v>887</v>
      </c>
      <c r="C58" s="165">
        <v>1</v>
      </c>
      <c r="D58" s="168" t="s">
        <v>888</v>
      </c>
      <c r="E58" s="169" t="s">
        <v>889</v>
      </c>
      <c r="F58" s="172" t="s">
        <v>184</v>
      </c>
    </row>
    <row r="59" spans="1:6" ht="14">
      <c r="A59" s="165">
        <v>53</v>
      </c>
      <c r="B59" s="166" t="s">
        <v>890</v>
      </c>
      <c r="C59" s="165">
        <v>1</v>
      </c>
      <c r="D59" s="168" t="s">
        <v>891</v>
      </c>
      <c r="E59" s="169" t="s">
        <v>892</v>
      </c>
      <c r="F59" s="172" t="s">
        <v>184</v>
      </c>
    </row>
    <row r="60" spans="1:6" ht="14">
      <c r="A60" s="165">
        <v>54</v>
      </c>
      <c r="B60" s="166">
        <v>134</v>
      </c>
      <c r="C60" s="165">
        <v>30</v>
      </c>
      <c r="D60" s="168" t="s">
        <v>893</v>
      </c>
      <c r="E60" s="169" t="s">
        <v>894</v>
      </c>
      <c r="F60" s="172" t="s">
        <v>1657</v>
      </c>
    </row>
    <row r="61" spans="1:6" ht="14">
      <c r="A61" s="165">
        <v>55</v>
      </c>
      <c r="B61" s="166">
        <v>164</v>
      </c>
      <c r="C61" s="165">
        <v>30</v>
      </c>
      <c r="D61" s="168" t="s">
        <v>896</v>
      </c>
      <c r="E61" s="169" t="s">
        <v>897</v>
      </c>
      <c r="F61" s="172" t="s">
        <v>1657</v>
      </c>
    </row>
    <row r="62" spans="1:6" ht="14">
      <c r="A62" s="165">
        <v>56</v>
      </c>
      <c r="B62" s="166">
        <v>194</v>
      </c>
      <c r="C62" s="165">
        <v>30</v>
      </c>
      <c r="D62" s="168" t="s">
        <v>899</v>
      </c>
      <c r="E62" s="169" t="s">
        <v>900</v>
      </c>
      <c r="F62" s="172" t="s">
        <v>1657</v>
      </c>
    </row>
    <row r="63" spans="1:6" ht="14">
      <c r="A63" s="165">
        <v>57</v>
      </c>
      <c r="B63" s="166">
        <v>224</v>
      </c>
      <c r="C63" s="165">
        <v>30</v>
      </c>
      <c r="D63" s="168" t="s">
        <v>901</v>
      </c>
      <c r="E63" s="169" t="s">
        <v>902</v>
      </c>
      <c r="F63" s="172" t="s">
        <v>1657</v>
      </c>
    </row>
    <row r="64" spans="1:6" ht="14">
      <c r="A64" s="165">
        <v>58</v>
      </c>
      <c r="B64" s="166">
        <v>254</v>
      </c>
      <c r="C64" s="165">
        <v>30</v>
      </c>
      <c r="D64" s="168" t="s">
        <v>903</v>
      </c>
      <c r="E64" s="169" t="s">
        <v>904</v>
      </c>
      <c r="F64" s="172" t="s">
        <v>1657</v>
      </c>
    </row>
    <row r="65" spans="1:6" ht="14">
      <c r="A65" s="165">
        <v>59</v>
      </c>
      <c r="B65" s="166">
        <v>284</v>
      </c>
      <c r="C65" s="165">
        <v>30</v>
      </c>
      <c r="D65" s="168" t="s">
        <v>905</v>
      </c>
      <c r="E65" s="169" t="s">
        <v>906</v>
      </c>
      <c r="F65" s="172" t="s">
        <v>1657</v>
      </c>
    </row>
    <row r="66" spans="1:6" ht="14">
      <c r="A66" s="165">
        <v>60</v>
      </c>
      <c r="B66" s="166">
        <v>314</v>
      </c>
      <c r="C66" s="165">
        <v>30</v>
      </c>
      <c r="D66" s="168" t="s">
        <v>907</v>
      </c>
      <c r="E66" s="169" t="s">
        <v>908</v>
      </c>
      <c r="F66" s="172" t="s">
        <v>1657</v>
      </c>
    </row>
    <row r="67" spans="1:6" ht="14">
      <c r="A67" s="165">
        <v>61</v>
      </c>
      <c r="B67" s="166">
        <v>344</v>
      </c>
      <c r="C67" s="165">
        <v>30</v>
      </c>
      <c r="D67" s="168" t="s">
        <v>909</v>
      </c>
      <c r="E67" s="169" t="s">
        <v>910</v>
      </c>
      <c r="F67" s="172" t="s">
        <v>1657</v>
      </c>
    </row>
    <row r="68" spans="1:6" ht="14">
      <c r="A68" s="165">
        <v>62</v>
      </c>
      <c r="B68" s="166">
        <v>374</v>
      </c>
      <c r="C68" s="165">
        <v>3</v>
      </c>
      <c r="D68" s="168" t="s">
        <v>911</v>
      </c>
      <c r="E68" s="169" t="s">
        <v>912</v>
      </c>
      <c r="F68" s="172" t="s">
        <v>1658</v>
      </c>
    </row>
    <row r="69" spans="1:6" ht="14">
      <c r="A69" s="165">
        <v>63</v>
      </c>
      <c r="B69" s="166">
        <v>377</v>
      </c>
      <c r="C69" s="165">
        <v>3</v>
      </c>
      <c r="D69" s="168" t="s">
        <v>914</v>
      </c>
      <c r="E69" s="169" t="s">
        <v>915</v>
      </c>
      <c r="F69" s="172" t="s">
        <v>1658</v>
      </c>
    </row>
    <row r="70" spans="1:6" ht="14">
      <c r="A70" s="165">
        <v>64</v>
      </c>
      <c r="B70" s="166">
        <v>380</v>
      </c>
      <c r="C70" s="165">
        <v>3</v>
      </c>
      <c r="D70" s="168" t="s">
        <v>917</v>
      </c>
      <c r="E70" s="169" t="s">
        <v>918</v>
      </c>
      <c r="F70" s="172" t="s">
        <v>1658</v>
      </c>
    </row>
    <row r="71" spans="1:6" ht="14">
      <c r="A71" s="165">
        <v>65</v>
      </c>
      <c r="B71" s="166">
        <v>383</v>
      </c>
      <c r="C71" s="165">
        <v>3</v>
      </c>
      <c r="D71" s="168" t="s">
        <v>919</v>
      </c>
      <c r="E71" s="169" t="s">
        <v>920</v>
      </c>
      <c r="F71" s="172" t="s">
        <v>1658</v>
      </c>
    </row>
    <row r="72" spans="1:6" ht="14">
      <c r="A72" s="165">
        <v>66</v>
      </c>
      <c r="B72" s="166">
        <v>386</v>
      </c>
      <c r="C72" s="165">
        <v>3</v>
      </c>
      <c r="D72" s="168" t="s">
        <v>921</v>
      </c>
      <c r="E72" s="169" t="s">
        <v>922</v>
      </c>
      <c r="F72" s="172" t="s">
        <v>1658</v>
      </c>
    </row>
    <row r="73" spans="1:6" ht="14">
      <c r="A73" s="165">
        <v>67</v>
      </c>
      <c r="B73" s="166">
        <v>389</v>
      </c>
      <c r="C73" s="165">
        <v>3</v>
      </c>
      <c r="D73" s="168" t="s">
        <v>923</v>
      </c>
      <c r="E73" s="169" t="s">
        <v>924</v>
      </c>
      <c r="F73" s="172" t="s">
        <v>1658</v>
      </c>
    </row>
    <row r="74" spans="1:6" ht="14">
      <c r="A74" s="165">
        <v>68</v>
      </c>
      <c r="B74" s="166">
        <v>392</v>
      </c>
      <c r="C74" s="165">
        <v>3</v>
      </c>
      <c r="D74" s="168" t="s">
        <v>925</v>
      </c>
      <c r="E74" s="169" t="s">
        <v>926</v>
      </c>
      <c r="F74" s="172" t="s">
        <v>1658</v>
      </c>
    </row>
    <row r="75" spans="1:6" ht="14">
      <c r="A75" s="165">
        <v>69</v>
      </c>
      <c r="B75" s="166">
        <v>395</v>
      </c>
      <c r="C75" s="165">
        <v>3</v>
      </c>
      <c r="D75" s="168" t="s">
        <v>927</v>
      </c>
      <c r="E75" s="169" t="s">
        <v>928</v>
      </c>
      <c r="F75" s="172" t="s">
        <v>1658</v>
      </c>
    </row>
    <row r="76" spans="1:6" ht="14">
      <c r="A76" s="165">
        <v>70</v>
      </c>
      <c r="B76" s="166">
        <v>398</v>
      </c>
      <c r="C76" s="165">
        <v>3</v>
      </c>
      <c r="D76" s="168" t="s">
        <v>929</v>
      </c>
      <c r="E76" s="169" t="s">
        <v>930</v>
      </c>
      <c r="F76" s="172" t="s">
        <v>1658</v>
      </c>
    </row>
    <row r="77" spans="1:6" ht="14">
      <c r="A77" s="165">
        <v>71</v>
      </c>
      <c r="B77" s="166">
        <v>401</v>
      </c>
      <c r="C77" s="165">
        <v>3</v>
      </c>
      <c r="D77" s="168" t="s">
        <v>931</v>
      </c>
      <c r="E77" s="169" t="s">
        <v>932</v>
      </c>
      <c r="F77" s="172" t="s">
        <v>1658</v>
      </c>
    </row>
    <row r="78" spans="1:6" ht="14">
      <c r="A78" s="165">
        <v>72</v>
      </c>
      <c r="B78" s="166">
        <v>404</v>
      </c>
      <c r="C78" s="165">
        <v>3</v>
      </c>
      <c r="D78" s="168" t="s">
        <v>933</v>
      </c>
      <c r="E78" s="169" t="s">
        <v>934</v>
      </c>
      <c r="F78" s="172" t="s">
        <v>1658</v>
      </c>
    </row>
    <row r="79" spans="1:6" ht="14">
      <c r="A79" s="165">
        <v>73</v>
      </c>
      <c r="B79" s="166">
        <v>407</v>
      </c>
      <c r="C79" s="165">
        <v>3</v>
      </c>
      <c r="D79" s="168" t="s">
        <v>935</v>
      </c>
      <c r="E79" s="169" t="s">
        <v>936</v>
      </c>
      <c r="F79" s="172" t="s">
        <v>1658</v>
      </c>
    </row>
    <row r="80" spans="1:6" ht="14">
      <c r="A80" s="165">
        <v>74</v>
      </c>
      <c r="B80" s="166">
        <v>410</v>
      </c>
      <c r="C80" s="165">
        <v>3</v>
      </c>
      <c r="D80" s="168" t="s">
        <v>937</v>
      </c>
      <c r="E80" s="169" t="s">
        <v>938</v>
      </c>
      <c r="F80" s="172" t="s">
        <v>1658</v>
      </c>
    </row>
    <row r="81" spans="1:7" ht="14">
      <c r="A81" s="165">
        <v>75</v>
      </c>
      <c r="B81" s="166">
        <v>413</v>
      </c>
      <c r="C81" s="165">
        <v>3</v>
      </c>
      <c r="D81" s="168" t="s">
        <v>939</v>
      </c>
      <c r="E81" s="169" t="s">
        <v>940</v>
      </c>
      <c r="F81" s="172" t="s">
        <v>1658</v>
      </c>
    </row>
    <row r="82" spans="1:7" ht="14">
      <c r="A82" s="165">
        <v>76</v>
      </c>
      <c r="B82" s="166">
        <v>416</v>
      </c>
      <c r="C82" s="165">
        <v>3</v>
      </c>
      <c r="D82" s="168" t="s">
        <v>941</v>
      </c>
      <c r="E82" s="169" t="s">
        <v>942</v>
      </c>
      <c r="F82" s="172" t="s">
        <v>1658</v>
      </c>
    </row>
    <row r="83" spans="1:7" ht="14">
      <c r="A83" s="165">
        <v>77</v>
      </c>
      <c r="B83" s="166">
        <v>419</v>
      </c>
      <c r="C83" s="165">
        <v>3</v>
      </c>
      <c r="D83" s="168" t="s">
        <v>943</v>
      </c>
      <c r="E83" s="169" t="s">
        <v>944</v>
      </c>
      <c r="F83" s="177" t="s">
        <v>1658</v>
      </c>
    </row>
    <row r="84" spans="1:7" ht="15" customHeight="1">
      <c r="A84" s="399" t="s">
        <v>1659</v>
      </c>
      <c r="B84" s="400"/>
      <c r="C84" s="400"/>
      <c r="D84" s="400"/>
      <c r="E84" s="400"/>
      <c r="F84" s="401"/>
    </row>
    <row r="85" spans="1:7" ht="84">
      <c r="A85" s="165">
        <v>78</v>
      </c>
      <c r="B85" s="166" t="s">
        <v>945</v>
      </c>
      <c r="C85" s="165">
        <v>1</v>
      </c>
      <c r="D85" s="168" t="s">
        <v>1660</v>
      </c>
      <c r="E85" s="169" t="s">
        <v>1060</v>
      </c>
      <c r="F85" s="111" t="s">
        <v>1061</v>
      </c>
    </row>
    <row r="86" spans="1:7" ht="42">
      <c r="A86" s="165">
        <v>79</v>
      </c>
      <c r="B86" s="166" t="s">
        <v>948</v>
      </c>
      <c r="C86" s="165">
        <v>1</v>
      </c>
      <c r="D86" s="286" t="s">
        <v>1661</v>
      </c>
      <c r="E86" s="169" t="s">
        <v>1064</v>
      </c>
      <c r="F86" s="112" t="s">
        <v>136</v>
      </c>
    </row>
    <row r="87" spans="1:7" ht="14">
      <c r="A87" s="165">
        <v>80</v>
      </c>
      <c r="B87" s="166">
        <v>424</v>
      </c>
      <c r="C87" s="165">
        <v>2</v>
      </c>
      <c r="D87" s="168" t="s">
        <v>1065</v>
      </c>
      <c r="E87" s="169" t="s">
        <v>1066</v>
      </c>
      <c r="F87" s="172" t="s">
        <v>1122</v>
      </c>
    </row>
    <row r="88" spans="1:7" ht="14">
      <c r="A88" s="165">
        <v>81</v>
      </c>
      <c r="B88" s="166">
        <v>426</v>
      </c>
      <c r="C88" s="165">
        <v>2</v>
      </c>
      <c r="D88" s="168" t="s">
        <v>1068</v>
      </c>
      <c r="E88" s="169" t="s">
        <v>1069</v>
      </c>
      <c r="F88" s="172" t="s">
        <v>1662</v>
      </c>
    </row>
    <row r="89" spans="1:7" ht="28">
      <c r="A89" s="165">
        <v>82</v>
      </c>
      <c r="B89" s="166">
        <v>428</v>
      </c>
      <c r="C89" s="165">
        <v>4</v>
      </c>
      <c r="D89" s="168" t="s">
        <v>1071</v>
      </c>
      <c r="E89" s="169" t="s">
        <v>1072</v>
      </c>
      <c r="F89" s="112" t="s">
        <v>1663</v>
      </c>
      <c r="G89" s="2"/>
    </row>
    <row r="90" spans="1:7" ht="28">
      <c r="A90" s="165">
        <v>83</v>
      </c>
      <c r="B90" s="166">
        <v>432</v>
      </c>
      <c r="C90" s="165">
        <v>2</v>
      </c>
      <c r="D90" s="286" t="s">
        <v>1074</v>
      </c>
      <c r="E90" s="169" t="s">
        <v>1075</v>
      </c>
      <c r="F90" s="172" t="s">
        <v>1122</v>
      </c>
    </row>
    <row r="91" spans="1:7" ht="28">
      <c r="A91" s="165">
        <v>84</v>
      </c>
      <c r="B91" s="166">
        <v>434</v>
      </c>
      <c r="C91" s="165">
        <v>2</v>
      </c>
      <c r="D91" s="286" t="s">
        <v>1076</v>
      </c>
      <c r="E91" s="169" t="s">
        <v>1077</v>
      </c>
      <c r="F91" s="172" t="s">
        <v>1662</v>
      </c>
    </row>
    <row r="92" spans="1:7" ht="28">
      <c r="A92" s="165">
        <v>85</v>
      </c>
      <c r="B92" s="166">
        <v>436</v>
      </c>
      <c r="C92" s="165">
        <v>4</v>
      </c>
      <c r="D92" s="286" t="s">
        <v>1078</v>
      </c>
      <c r="E92" s="169" t="s">
        <v>1079</v>
      </c>
      <c r="F92" s="112" t="s">
        <v>1663</v>
      </c>
    </row>
    <row r="93" spans="1:7" ht="28">
      <c r="A93" s="165">
        <v>86</v>
      </c>
      <c r="B93" s="166">
        <v>440</v>
      </c>
      <c r="C93" s="165">
        <v>2</v>
      </c>
      <c r="D93" s="286" t="s">
        <v>1664</v>
      </c>
      <c r="E93" s="169" t="s">
        <v>1082</v>
      </c>
      <c r="F93" s="172" t="s">
        <v>1083</v>
      </c>
    </row>
    <row r="94" spans="1:7" ht="42">
      <c r="A94" s="165">
        <v>87</v>
      </c>
      <c r="B94" s="166" t="s">
        <v>1665</v>
      </c>
      <c r="C94" s="165">
        <v>1</v>
      </c>
      <c r="D94" s="286" t="s">
        <v>1666</v>
      </c>
      <c r="E94" s="169" t="s">
        <v>1086</v>
      </c>
      <c r="F94" s="112" t="s">
        <v>1087</v>
      </c>
    </row>
    <row r="95" spans="1:7" ht="14">
      <c r="A95" s="165">
        <v>88</v>
      </c>
      <c r="B95" s="166" t="s">
        <v>1667</v>
      </c>
      <c r="C95" s="165">
        <v>1</v>
      </c>
      <c r="D95" s="168" t="s">
        <v>1089</v>
      </c>
      <c r="E95" s="169" t="s">
        <v>1090</v>
      </c>
      <c r="F95" s="172" t="s">
        <v>1091</v>
      </c>
    </row>
    <row r="96" spans="1:7" ht="14">
      <c r="A96" s="165">
        <v>89</v>
      </c>
      <c r="B96" s="166">
        <v>444</v>
      </c>
      <c r="C96" s="165">
        <v>2</v>
      </c>
      <c r="D96" s="168" t="s">
        <v>1092</v>
      </c>
      <c r="E96" s="169" t="s">
        <v>1093</v>
      </c>
      <c r="F96" s="172" t="s">
        <v>1094</v>
      </c>
    </row>
    <row r="97" spans="1:7" ht="42">
      <c r="A97" s="165">
        <v>90</v>
      </c>
      <c r="B97" s="166" t="s">
        <v>1668</v>
      </c>
      <c r="C97" s="165">
        <v>1</v>
      </c>
      <c r="D97" s="168" t="s">
        <v>1096</v>
      </c>
      <c r="E97" s="169" t="s">
        <v>1097</v>
      </c>
      <c r="F97" s="112" t="s">
        <v>1669</v>
      </c>
    </row>
    <row r="98" spans="1:7" ht="14">
      <c r="A98" s="165">
        <v>91</v>
      </c>
      <c r="B98" s="166">
        <v>447</v>
      </c>
      <c r="C98" s="165">
        <v>3</v>
      </c>
      <c r="D98" s="168" t="s">
        <v>1670</v>
      </c>
      <c r="E98" s="169" t="s">
        <v>1099</v>
      </c>
      <c r="F98" s="172" t="s">
        <v>1100</v>
      </c>
    </row>
    <row r="99" spans="1:7" ht="42">
      <c r="A99" s="165">
        <v>92</v>
      </c>
      <c r="B99" s="166" t="s">
        <v>970</v>
      </c>
      <c r="C99" s="165">
        <v>1</v>
      </c>
      <c r="D99" s="168" t="s">
        <v>1102</v>
      </c>
      <c r="E99" s="169" t="s">
        <v>1103</v>
      </c>
      <c r="F99" s="112" t="s">
        <v>1671</v>
      </c>
    </row>
    <row r="100" spans="1:7" ht="28">
      <c r="A100" s="165">
        <v>93</v>
      </c>
      <c r="B100" s="166">
        <v>451</v>
      </c>
      <c r="C100" s="165">
        <v>3</v>
      </c>
      <c r="D100" s="286" t="s">
        <v>1672</v>
      </c>
      <c r="E100" s="169" t="s">
        <v>1105</v>
      </c>
      <c r="F100" s="172" t="s">
        <v>1106</v>
      </c>
    </row>
    <row r="101" spans="1:7" ht="42">
      <c r="A101" s="165">
        <v>94</v>
      </c>
      <c r="B101" s="166" t="s">
        <v>982</v>
      </c>
      <c r="C101" s="165">
        <v>1</v>
      </c>
      <c r="D101" s="286" t="s">
        <v>1673</v>
      </c>
      <c r="E101" s="169" t="s">
        <v>1109</v>
      </c>
      <c r="F101" s="112" t="s">
        <v>1671</v>
      </c>
    </row>
    <row r="102" spans="1:7" ht="42">
      <c r="A102" s="165">
        <v>95</v>
      </c>
      <c r="B102" s="166" t="s">
        <v>985</v>
      </c>
      <c r="C102" s="165">
        <v>1</v>
      </c>
      <c r="D102" s="168" t="s">
        <v>1111</v>
      </c>
      <c r="E102" s="169" t="s">
        <v>1112</v>
      </c>
      <c r="F102" s="112" t="s">
        <v>136</v>
      </c>
    </row>
    <row r="103" spans="1:7" ht="14">
      <c r="A103" s="165">
        <v>96</v>
      </c>
      <c r="B103" s="166">
        <v>456</v>
      </c>
      <c r="C103" s="165">
        <v>2</v>
      </c>
      <c r="D103" s="168" t="s">
        <v>1113</v>
      </c>
      <c r="E103" s="169" t="s">
        <v>1114</v>
      </c>
      <c r="F103" s="172" t="s">
        <v>1115</v>
      </c>
    </row>
    <row r="104" spans="1:7" ht="14">
      <c r="A104" s="165">
        <v>97</v>
      </c>
      <c r="B104" s="166">
        <v>458</v>
      </c>
      <c r="C104" s="165">
        <v>2</v>
      </c>
      <c r="D104" s="168" t="s">
        <v>1116</v>
      </c>
      <c r="E104" s="169" t="s">
        <v>1117</v>
      </c>
      <c r="F104" s="172" t="s">
        <v>1115</v>
      </c>
    </row>
    <row r="105" spans="1:7" ht="28">
      <c r="A105" s="165">
        <v>98</v>
      </c>
      <c r="B105" s="166">
        <v>460</v>
      </c>
      <c r="C105" s="165">
        <v>2</v>
      </c>
      <c r="D105" s="286" t="s">
        <v>1674</v>
      </c>
      <c r="E105" s="169" t="s">
        <v>1119</v>
      </c>
      <c r="F105" s="172" t="s">
        <v>1115</v>
      </c>
    </row>
    <row r="106" spans="1:7" ht="14">
      <c r="A106" s="165">
        <v>99</v>
      </c>
      <c r="B106" s="166">
        <v>462</v>
      </c>
      <c r="C106" s="165">
        <v>2</v>
      </c>
      <c r="D106" s="168" t="s">
        <v>1120</v>
      </c>
      <c r="E106" s="169" t="s">
        <v>1121</v>
      </c>
      <c r="F106" s="172" t="s">
        <v>1122</v>
      </c>
    </row>
    <row r="107" spans="1:7" ht="42">
      <c r="A107" s="165">
        <v>100</v>
      </c>
      <c r="B107" s="166">
        <v>464</v>
      </c>
      <c r="C107" s="165">
        <v>4</v>
      </c>
      <c r="D107" s="168" t="s">
        <v>1123</v>
      </c>
      <c r="E107" s="169" t="s">
        <v>1124</v>
      </c>
      <c r="F107" s="112" t="s">
        <v>1675</v>
      </c>
      <c r="G107" s="2"/>
    </row>
    <row r="108" spans="1:7" ht="28">
      <c r="A108" s="165">
        <v>101</v>
      </c>
      <c r="B108" s="166">
        <v>468</v>
      </c>
      <c r="C108" s="165">
        <v>2</v>
      </c>
      <c r="D108" s="286" t="s">
        <v>1676</v>
      </c>
      <c r="E108" s="169" t="s">
        <v>1127</v>
      </c>
      <c r="F108" s="172" t="s">
        <v>1122</v>
      </c>
    </row>
    <row r="109" spans="1:7" ht="42">
      <c r="A109" s="165">
        <v>102</v>
      </c>
      <c r="B109" s="166">
        <v>470</v>
      </c>
      <c r="C109" s="165">
        <v>4</v>
      </c>
      <c r="D109" s="286" t="s">
        <v>1677</v>
      </c>
      <c r="E109" s="169" t="s">
        <v>1129</v>
      </c>
      <c r="F109" s="112" t="s">
        <v>1675</v>
      </c>
    </row>
    <row r="110" spans="1:7" ht="14">
      <c r="A110" s="165">
        <v>103</v>
      </c>
      <c r="B110" s="166">
        <v>474</v>
      </c>
      <c r="C110" s="165">
        <v>2</v>
      </c>
      <c r="D110" s="168" t="s">
        <v>1130</v>
      </c>
      <c r="E110" s="169" t="s">
        <v>1131</v>
      </c>
      <c r="F110" s="172" t="s">
        <v>1083</v>
      </c>
    </row>
    <row r="111" spans="1:7" ht="14">
      <c r="A111" s="165">
        <v>104</v>
      </c>
      <c r="B111" s="166">
        <v>476</v>
      </c>
      <c r="C111" s="165">
        <v>2</v>
      </c>
      <c r="D111" s="168" t="s">
        <v>1132</v>
      </c>
      <c r="E111" s="169" t="s">
        <v>1133</v>
      </c>
      <c r="F111" s="172" t="s">
        <v>1083</v>
      </c>
    </row>
    <row r="112" spans="1:7" ht="14">
      <c r="A112" s="165">
        <v>105</v>
      </c>
      <c r="B112" s="166">
        <v>478</v>
      </c>
      <c r="C112" s="165">
        <v>2</v>
      </c>
      <c r="D112" s="168" t="s">
        <v>1134</v>
      </c>
      <c r="E112" s="169" t="s">
        <v>1135</v>
      </c>
      <c r="F112" s="172" t="s">
        <v>1083</v>
      </c>
    </row>
    <row r="113" spans="1:6" ht="14">
      <c r="A113" s="165">
        <v>106</v>
      </c>
      <c r="B113" s="166">
        <v>480</v>
      </c>
      <c r="C113" s="165">
        <v>2</v>
      </c>
      <c r="D113" s="168" t="s">
        <v>1678</v>
      </c>
      <c r="E113" s="169" t="s">
        <v>1137</v>
      </c>
      <c r="F113" s="172" t="s">
        <v>1083</v>
      </c>
    </row>
    <row r="114" spans="1:6" ht="42">
      <c r="A114" s="165">
        <v>107</v>
      </c>
      <c r="B114" s="166">
        <v>482</v>
      </c>
      <c r="C114" s="165">
        <v>4</v>
      </c>
      <c r="D114" s="168" t="s">
        <v>1142</v>
      </c>
      <c r="E114" s="169" t="s">
        <v>1143</v>
      </c>
      <c r="F114" s="112" t="s">
        <v>1679</v>
      </c>
    </row>
    <row r="115" spans="1:6" ht="14">
      <c r="A115" s="165">
        <v>108</v>
      </c>
      <c r="B115" s="166">
        <v>486</v>
      </c>
      <c r="C115" s="165">
        <v>2</v>
      </c>
      <c r="D115" s="168" t="s">
        <v>1145</v>
      </c>
      <c r="E115" s="169" t="s">
        <v>1146</v>
      </c>
      <c r="F115" s="196" t="s">
        <v>115</v>
      </c>
    </row>
    <row r="116" spans="1:6" ht="14">
      <c r="A116" s="165">
        <v>109</v>
      </c>
      <c r="B116" s="166">
        <v>488</v>
      </c>
      <c r="C116" s="165">
        <v>2</v>
      </c>
      <c r="D116" s="168" t="s">
        <v>1147</v>
      </c>
      <c r="E116" s="169" t="s">
        <v>1148</v>
      </c>
      <c r="F116" s="172" t="s">
        <v>118</v>
      </c>
    </row>
    <row r="117" spans="1:6" ht="42">
      <c r="A117" s="165">
        <v>110</v>
      </c>
      <c r="B117" s="166" t="s">
        <v>1680</v>
      </c>
      <c r="C117" s="165">
        <v>1</v>
      </c>
      <c r="D117" s="168" t="s">
        <v>1681</v>
      </c>
      <c r="E117" s="169" t="s">
        <v>1151</v>
      </c>
      <c r="F117" s="115" t="s">
        <v>136</v>
      </c>
    </row>
    <row r="118" spans="1:6" ht="14.25" customHeight="1">
      <c r="A118" s="402" t="s">
        <v>1682</v>
      </c>
      <c r="B118" s="400"/>
      <c r="C118" s="400"/>
      <c r="D118" s="400"/>
      <c r="E118" s="400"/>
      <c r="F118" s="401"/>
    </row>
    <row r="119" spans="1:6" ht="14">
      <c r="A119" s="165">
        <v>111</v>
      </c>
      <c r="B119" s="166" t="s">
        <v>1683</v>
      </c>
      <c r="C119" s="165">
        <v>1</v>
      </c>
      <c r="D119" s="168" t="s">
        <v>1153</v>
      </c>
      <c r="E119" s="169" t="s">
        <v>1154</v>
      </c>
      <c r="F119" s="178" t="s">
        <v>1155</v>
      </c>
    </row>
    <row r="120" spans="1:6" ht="14">
      <c r="A120" s="165">
        <v>112</v>
      </c>
      <c r="B120" s="166" t="s">
        <v>1684</v>
      </c>
      <c r="C120" s="165">
        <v>1</v>
      </c>
      <c r="D120" s="168" t="s">
        <v>1685</v>
      </c>
      <c r="E120" s="169" t="s">
        <v>1158</v>
      </c>
      <c r="F120" s="172" t="s">
        <v>1155</v>
      </c>
    </row>
    <row r="121" spans="1:6" ht="28">
      <c r="A121" s="165">
        <v>113</v>
      </c>
      <c r="B121" s="166" t="s">
        <v>1686</v>
      </c>
      <c r="C121" s="165">
        <v>1</v>
      </c>
      <c r="D121" s="168" t="s">
        <v>1687</v>
      </c>
      <c r="E121" s="169" t="s">
        <v>1161</v>
      </c>
      <c r="F121" s="172" t="s">
        <v>1155</v>
      </c>
    </row>
    <row r="122" spans="1:6" ht="28">
      <c r="A122" s="165">
        <v>114</v>
      </c>
      <c r="B122" s="166" t="s">
        <v>1688</v>
      </c>
      <c r="C122" s="165">
        <v>1</v>
      </c>
      <c r="D122" s="286" t="s">
        <v>1689</v>
      </c>
      <c r="E122" s="169" t="s">
        <v>1164</v>
      </c>
      <c r="F122" s="172" t="s">
        <v>1155</v>
      </c>
    </row>
    <row r="123" spans="1:6" ht="28">
      <c r="A123" s="165">
        <v>115</v>
      </c>
      <c r="B123" s="166" t="s">
        <v>1690</v>
      </c>
      <c r="C123" s="165">
        <v>1</v>
      </c>
      <c r="D123" s="286" t="s">
        <v>1166</v>
      </c>
      <c r="E123" s="169" t="s">
        <v>1167</v>
      </c>
      <c r="F123" s="172" t="s">
        <v>1155</v>
      </c>
    </row>
    <row r="124" spans="1:6" ht="28">
      <c r="A124" s="243">
        <v>116</v>
      </c>
      <c r="B124" s="244" t="s">
        <v>1691</v>
      </c>
      <c r="C124" s="243">
        <v>1</v>
      </c>
      <c r="D124" s="197" t="s">
        <v>1692</v>
      </c>
      <c r="E124" s="152" t="s">
        <v>1170</v>
      </c>
      <c r="F124" s="176" t="s">
        <v>1693</v>
      </c>
    </row>
    <row r="125" spans="1:6" ht="28">
      <c r="A125" s="165">
        <v>117</v>
      </c>
      <c r="B125" s="166" t="s">
        <v>1694</v>
      </c>
      <c r="C125" s="165">
        <v>1</v>
      </c>
      <c r="D125" s="168" t="s">
        <v>1695</v>
      </c>
      <c r="E125" s="169" t="s">
        <v>1174</v>
      </c>
      <c r="F125" s="172" t="s">
        <v>1155</v>
      </c>
    </row>
    <row r="126" spans="1:6" ht="14">
      <c r="A126" s="165">
        <v>118</v>
      </c>
      <c r="B126" s="166" t="s">
        <v>1696</v>
      </c>
      <c r="C126" s="165">
        <v>1</v>
      </c>
      <c r="D126" s="168" t="s">
        <v>1176</v>
      </c>
      <c r="E126" s="169" t="s">
        <v>1177</v>
      </c>
      <c r="F126" s="172" t="s">
        <v>1155</v>
      </c>
    </row>
    <row r="127" spans="1:6" ht="14">
      <c r="A127" s="165">
        <v>119</v>
      </c>
      <c r="B127" s="166">
        <v>499</v>
      </c>
      <c r="C127" s="165">
        <v>2</v>
      </c>
      <c r="D127" s="168" t="s">
        <v>1178</v>
      </c>
      <c r="E127" s="169" t="s">
        <v>1179</v>
      </c>
      <c r="F127" s="172" t="s">
        <v>1115</v>
      </c>
    </row>
    <row r="128" spans="1:6" ht="28">
      <c r="A128" s="165">
        <v>120</v>
      </c>
      <c r="B128" s="166" t="s">
        <v>1697</v>
      </c>
      <c r="C128" s="165">
        <v>1</v>
      </c>
      <c r="D128" s="168" t="s">
        <v>1181</v>
      </c>
      <c r="E128" s="169" t="s">
        <v>1182</v>
      </c>
      <c r="F128" s="112" t="s">
        <v>1183</v>
      </c>
    </row>
    <row r="129" spans="1:6" ht="42">
      <c r="A129" s="165">
        <v>121</v>
      </c>
      <c r="B129" s="166" t="s">
        <v>1698</v>
      </c>
      <c r="C129" s="165">
        <v>1</v>
      </c>
      <c r="D129" s="286" t="s">
        <v>1699</v>
      </c>
      <c r="E129" s="169" t="s">
        <v>1186</v>
      </c>
      <c r="F129" s="112" t="s">
        <v>136</v>
      </c>
    </row>
    <row r="130" spans="1:6" ht="28">
      <c r="A130" s="165">
        <v>122</v>
      </c>
      <c r="B130" s="166" t="s">
        <v>1700</v>
      </c>
      <c r="C130" s="165">
        <v>1</v>
      </c>
      <c r="D130" s="286" t="s">
        <v>1701</v>
      </c>
      <c r="E130" s="169" t="s">
        <v>1189</v>
      </c>
      <c r="F130" s="172" t="s">
        <v>1155</v>
      </c>
    </row>
    <row r="131" spans="1:6" ht="28">
      <c r="A131" s="243">
        <v>123</v>
      </c>
      <c r="B131" s="244" t="s">
        <v>1702</v>
      </c>
      <c r="C131" s="243">
        <v>1</v>
      </c>
      <c r="D131" s="197" t="s">
        <v>1703</v>
      </c>
      <c r="E131" s="152" t="s">
        <v>1192</v>
      </c>
      <c r="F131" s="176" t="s">
        <v>1704</v>
      </c>
    </row>
    <row r="132" spans="1:6" ht="28">
      <c r="A132" s="165">
        <v>124</v>
      </c>
      <c r="B132" s="166" t="s">
        <v>1705</v>
      </c>
      <c r="C132" s="165">
        <v>1</v>
      </c>
      <c r="D132" s="286" t="s">
        <v>1706</v>
      </c>
      <c r="E132" s="169" t="s">
        <v>1195</v>
      </c>
      <c r="F132" s="172" t="s">
        <v>1155</v>
      </c>
    </row>
    <row r="133" spans="1:6" ht="28">
      <c r="A133" s="165">
        <v>125</v>
      </c>
      <c r="B133" s="166" t="s">
        <v>1707</v>
      </c>
      <c r="C133" s="165">
        <v>1</v>
      </c>
      <c r="D133" s="286" t="s">
        <v>1708</v>
      </c>
      <c r="E133" s="169" t="s">
        <v>1709</v>
      </c>
      <c r="F133" s="172" t="s">
        <v>1155</v>
      </c>
    </row>
    <row r="134" spans="1:6" ht="28">
      <c r="A134" s="165">
        <v>126</v>
      </c>
      <c r="B134" s="166" t="s">
        <v>1710</v>
      </c>
      <c r="C134" s="165">
        <v>1</v>
      </c>
      <c r="D134" s="286" t="s">
        <v>1711</v>
      </c>
      <c r="E134" s="169" t="s">
        <v>1712</v>
      </c>
      <c r="F134" s="172" t="s">
        <v>1155</v>
      </c>
    </row>
    <row r="135" spans="1:6" ht="28">
      <c r="A135" s="165">
        <v>127</v>
      </c>
      <c r="B135" s="166" t="s">
        <v>1713</v>
      </c>
      <c r="C135" s="165">
        <v>1</v>
      </c>
      <c r="D135" s="286" t="s">
        <v>1714</v>
      </c>
      <c r="E135" s="169" t="s">
        <v>1715</v>
      </c>
      <c r="F135" s="172" t="s">
        <v>1155</v>
      </c>
    </row>
    <row r="136" spans="1:6" ht="28">
      <c r="A136" s="165">
        <v>128</v>
      </c>
      <c r="B136" s="166" t="s">
        <v>1716</v>
      </c>
      <c r="C136" s="165">
        <v>1</v>
      </c>
      <c r="D136" s="286" t="s">
        <v>1717</v>
      </c>
      <c r="E136" s="169" t="s">
        <v>1718</v>
      </c>
      <c r="F136" s="172" t="s">
        <v>1155</v>
      </c>
    </row>
    <row r="137" spans="1:6" ht="28">
      <c r="A137" s="165">
        <v>129</v>
      </c>
      <c r="B137" s="166" t="s">
        <v>1719</v>
      </c>
      <c r="C137" s="165">
        <v>1</v>
      </c>
      <c r="D137" s="286" t="s">
        <v>1720</v>
      </c>
      <c r="E137" s="169" t="s">
        <v>1721</v>
      </c>
      <c r="F137" s="172" t="s">
        <v>1155</v>
      </c>
    </row>
    <row r="138" spans="1:6" ht="28">
      <c r="A138" s="165">
        <v>130</v>
      </c>
      <c r="B138" s="166" t="s">
        <v>1722</v>
      </c>
      <c r="C138" s="165">
        <v>1</v>
      </c>
      <c r="D138" s="286" t="s">
        <v>1723</v>
      </c>
      <c r="E138" s="169" t="s">
        <v>1724</v>
      </c>
      <c r="F138" s="172" t="s">
        <v>1155</v>
      </c>
    </row>
    <row r="139" spans="1:6" ht="28">
      <c r="A139" s="243">
        <v>131</v>
      </c>
      <c r="B139" s="244" t="s">
        <v>1725</v>
      </c>
      <c r="C139" s="243">
        <v>1</v>
      </c>
      <c r="D139" s="197" t="s">
        <v>1726</v>
      </c>
      <c r="E139" s="152" t="s">
        <v>1252</v>
      </c>
      <c r="F139" s="112" t="s">
        <v>1727</v>
      </c>
    </row>
    <row r="140" spans="1:6" ht="28">
      <c r="A140" s="243">
        <v>132</v>
      </c>
      <c r="B140" s="244" t="s">
        <v>1728</v>
      </c>
      <c r="C140" s="243">
        <v>1</v>
      </c>
      <c r="D140" s="197" t="s">
        <v>1729</v>
      </c>
      <c r="E140" s="152" t="s">
        <v>1255</v>
      </c>
      <c r="F140" s="112" t="s">
        <v>1727</v>
      </c>
    </row>
    <row r="141" spans="1:6" ht="56">
      <c r="A141" s="165">
        <v>133</v>
      </c>
      <c r="B141" s="166" t="s">
        <v>1730</v>
      </c>
      <c r="C141" s="165">
        <v>1</v>
      </c>
      <c r="D141" s="168" t="s">
        <v>1257</v>
      </c>
      <c r="E141" s="169" t="s">
        <v>1258</v>
      </c>
      <c r="F141" s="112" t="s">
        <v>1259</v>
      </c>
    </row>
    <row r="142" spans="1:6" ht="70">
      <c r="A142" s="165">
        <v>134</v>
      </c>
      <c r="B142" s="166" t="s">
        <v>1731</v>
      </c>
      <c r="C142" s="165">
        <v>1</v>
      </c>
      <c r="D142" s="168" t="s">
        <v>1261</v>
      </c>
      <c r="E142" s="169" t="s">
        <v>1262</v>
      </c>
      <c r="F142" s="112" t="s">
        <v>1263</v>
      </c>
    </row>
    <row r="143" spans="1:6" ht="56">
      <c r="A143" s="165">
        <v>135</v>
      </c>
      <c r="B143" s="166" t="s">
        <v>1732</v>
      </c>
      <c r="C143" s="165">
        <v>1</v>
      </c>
      <c r="D143" s="168" t="s">
        <v>1265</v>
      </c>
      <c r="E143" s="169" t="s">
        <v>1266</v>
      </c>
      <c r="F143" s="112" t="s">
        <v>826</v>
      </c>
    </row>
    <row r="144" spans="1:6" ht="42">
      <c r="A144" s="165">
        <v>136</v>
      </c>
      <c r="B144" s="166" t="s">
        <v>1733</v>
      </c>
      <c r="C144" s="165">
        <v>1</v>
      </c>
      <c r="D144" s="286" t="s">
        <v>1734</v>
      </c>
      <c r="E144" s="169" t="s">
        <v>1735</v>
      </c>
      <c r="F144" s="112" t="s">
        <v>136</v>
      </c>
    </row>
    <row r="145" spans="1:7" ht="42">
      <c r="A145" s="165">
        <v>137</v>
      </c>
      <c r="B145" s="166" t="s">
        <v>719</v>
      </c>
      <c r="C145" s="165">
        <v>1</v>
      </c>
      <c r="D145" s="286" t="s">
        <v>1736</v>
      </c>
      <c r="E145" s="169" t="s">
        <v>1269</v>
      </c>
      <c r="F145" s="112" t="s">
        <v>136</v>
      </c>
    </row>
    <row r="146" spans="1:7" ht="28">
      <c r="A146" s="165">
        <v>138</v>
      </c>
      <c r="B146" s="166" t="s">
        <v>1737</v>
      </c>
      <c r="C146" s="165">
        <v>1</v>
      </c>
      <c r="D146" s="286" t="s">
        <v>1738</v>
      </c>
      <c r="E146" s="169" t="s">
        <v>1272</v>
      </c>
      <c r="F146" s="172" t="s">
        <v>1155</v>
      </c>
    </row>
    <row r="147" spans="1:7" ht="14">
      <c r="A147" s="165">
        <v>139</v>
      </c>
      <c r="B147" s="166" t="s">
        <v>1739</v>
      </c>
      <c r="C147" s="165">
        <v>1</v>
      </c>
      <c r="D147" s="168" t="s">
        <v>1274</v>
      </c>
      <c r="E147" s="169" t="s">
        <v>1275</v>
      </c>
      <c r="F147" s="172" t="s">
        <v>1155</v>
      </c>
    </row>
    <row r="148" spans="1:7" ht="28">
      <c r="A148" s="165">
        <v>140</v>
      </c>
      <c r="B148" s="166" t="s">
        <v>1740</v>
      </c>
      <c r="C148" s="165">
        <v>1</v>
      </c>
      <c r="D148" s="286" t="s">
        <v>1741</v>
      </c>
      <c r="E148" s="169" t="s">
        <v>1278</v>
      </c>
      <c r="F148" s="172" t="s">
        <v>1155</v>
      </c>
    </row>
    <row r="149" spans="1:7" ht="14">
      <c r="A149" s="165">
        <v>141</v>
      </c>
      <c r="B149" s="166" t="s">
        <v>1742</v>
      </c>
      <c r="C149" s="165">
        <v>1</v>
      </c>
      <c r="D149" s="168" t="s">
        <v>1280</v>
      </c>
      <c r="E149" s="169" t="s">
        <v>1281</v>
      </c>
      <c r="F149" s="172" t="s">
        <v>1155</v>
      </c>
    </row>
    <row r="150" spans="1:7" ht="28">
      <c r="A150" s="165">
        <v>142</v>
      </c>
      <c r="B150" s="166" t="s">
        <v>1743</v>
      </c>
      <c r="C150" s="165">
        <v>1</v>
      </c>
      <c r="D150" s="286" t="s">
        <v>1283</v>
      </c>
      <c r="E150" s="169" t="s">
        <v>1284</v>
      </c>
      <c r="F150" s="172" t="s">
        <v>1155</v>
      </c>
    </row>
    <row r="151" spans="1:7" ht="14">
      <c r="A151" s="165">
        <v>143</v>
      </c>
      <c r="B151" s="166">
        <v>524</v>
      </c>
      <c r="C151" s="165">
        <v>4</v>
      </c>
      <c r="D151" s="168" t="s">
        <v>1744</v>
      </c>
      <c r="E151" s="169" t="s">
        <v>1745</v>
      </c>
      <c r="F151" s="172" t="s">
        <v>1746</v>
      </c>
    </row>
    <row r="152" spans="1:7" ht="42">
      <c r="A152" s="165">
        <v>144</v>
      </c>
      <c r="B152" s="166" t="s">
        <v>721</v>
      </c>
      <c r="C152" s="165">
        <v>1</v>
      </c>
      <c r="D152" s="168" t="s">
        <v>1747</v>
      </c>
      <c r="E152" s="169" t="s">
        <v>1748</v>
      </c>
      <c r="F152" s="112" t="s">
        <v>1749</v>
      </c>
    </row>
    <row r="153" spans="1:7" ht="14">
      <c r="A153" s="165">
        <v>145</v>
      </c>
      <c r="B153" s="166">
        <v>529</v>
      </c>
      <c r="C153" s="165">
        <v>2</v>
      </c>
      <c r="D153" s="168" t="s">
        <v>1292</v>
      </c>
      <c r="E153" s="169" t="s">
        <v>1293</v>
      </c>
      <c r="F153" s="179" t="s">
        <v>1083</v>
      </c>
    </row>
    <row r="154" spans="1:7" ht="28">
      <c r="A154" s="165">
        <v>146</v>
      </c>
      <c r="B154" s="166" t="s">
        <v>1750</v>
      </c>
      <c r="C154" s="165">
        <v>1</v>
      </c>
      <c r="D154" s="168" t="s">
        <v>1295</v>
      </c>
      <c r="E154" s="169" t="s">
        <v>1296</v>
      </c>
      <c r="F154" s="112" t="s">
        <v>1297</v>
      </c>
    </row>
    <row r="155" spans="1:7" ht="56">
      <c r="A155" s="165">
        <v>147</v>
      </c>
      <c r="B155" s="166" t="s">
        <v>1751</v>
      </c>
      <c r="C155" s="165">
        <v>1</v>
      </c>
      <c r="D155" s="168" t="s">
        <v>1752</v>
      </c>
      <c r="E155" s="169" t="s">
        <v>1753</v>
      </c>
      <c r="F155" s="112" t="s">
        <v>1754</v>
      </c>
      <c r="G155" s="2"/>
    </row>
    <row r="156" spans="1:7" ht="42">
      <c r="A156" s="165">
        <v>148</v>
      </c>
      <c r="B156" s="166" t="s">
        <v>1755</v>
      </c>
      <c r="C156" s="165">
        <v>1</v>
      </c>
      <c r="D156" s="168" t="s">
        <v>1756</v>
      </c>
      <c r="E156" s="169" t="s">
        <v>308</v>
      </c>
      <c r="F156" s="112" t="s">
        <v>1757</v>
      </c>
    </row>
    <row r="157" spans="1:7" ht="42">
      <c r="A157" s="165">
        <v>149</v>
      </c>
      <c r="B157" s="166" t="s">
        <v>1758</v>
      </c>
      <c r="C157" s="165">
        <v>1</v>
      </c>
      <c r="D157" s="168" t="s">
        <v>1759</v>
      </c>
      <c r="E157" s="169" t="s">
        <v>1760</v>
      </c>
      <c r="F157" s="112" t="s">
        <v>1757</v>
      </c>
    </row>
    <row r="158" spans="1:7" ht="42">
      <c r="A158" s="165">
        <v>150</v>
      </c>
      <c r="B158" s="166" t="s">
        <v>1761</v>
      </c>
      <c r="C158" s="165">
        <v>1</v>
      </c>
      <c r="D158" s="168" t="s">
        <v>1762</v>
      </c>
      <c r="E158" s="169" t="s">
        <v>310</v>
      </c>
      <c r="F158" s="112" t="s">
        <v>1763</v>
      </c>
    </row>
    <row r="159" spans="1:7" ht="14">
      <c r="A159" s="165">
        <v>151</v>
      </c>
      <c r="B159" s="166">
        <v>536</v>
      </c>
      <c r="C159" s="165">
        <v>2</v>
      </c>
      <c r="D159" s="168" t="s">
        <v>1304</v>
      </c>
      <c r="E159" s="169" t="s">
        <v>1305</v>
      </c>
      <c r="F159" s="172" t="s">
        <v>115</v>
      </c>
    </row>
    <row r="160" spans="1:7" ht="14">
      <c r="A160" s="165">
        <v>152</v>
      </c>
      <c r="B160" s="166">
        <v>538</v>
      </c>
      <c r="C160" s="165">
        <v>2</v>
      </c>
      <c r="D160" s="168" t="s">
        <v>1306</v>
      </c>
      <c r="E160" s="169" t="s">
        <v>1307</v>
      </c>
      <c r="F160" s="172" t="s">
        <v>115</v>
      </c>
    </row>
    <row r="161" spans="1:6" ht="14">
      <c r="A161" s="165">
        <v>153</v>
      </c>
      <c r="B161" s="166">
        <v>540</v>
      </c>
      <c r="C161" s="165">
        <v>2</v>
      </c>
      <c r="D161" s="168" t="s">
        <v>1764</v>
      </c>
      <c r="E161" s="169" t="s">
        <v>1765</v>
      </c>
      <c r="F161" s="172" t="s">
        <v>115</v>
      </c>
    </row>
    <row r="162" spans="1:6" ht="14">
      <c r="A162" s="165">
        <v>154</v>
      </c>
      <c r="B162" s="166">
        <v>542</v>
      </c>
      <c r="C162" s="165">
        <v>6</v>
      </c>
      <c r="D162" s="168" t="s">
        <v>1310</v>
      </c>
      <c r="E162" s="169" t="s">
        <v>1311</v>
      </c>
      <c r="F162" s="172" t="s">
        <v>69</v>
      </c>
    </row>
    <row r="163" spans="1:6" ht="42">
      <c r="A163" s="165">
        <v>155</v>
      </c>
      <c r="B163" s="166" t="s">
        <v>725</v>
      </c>
      <c r="C163" s="165">
        <v>1</v>
      </c>
      <c r="D163" s="168" t="s">
        <v>1313</v>
      </c>
      <c r="E163" s="169" t="s">
        <v>1314</v>
      </c>
      <c r="F163" s="112" t="s">
        <v>1766</v>
      </c>
    </row>
    <row r="164" spans="1:6" ht="42">
      <c r="A164" s="165">
        <v>156</v>
      </c>
      <c r="B164" s="166" t="s">
        <v>1767</v>
      </c>
      <c r="C164" s="165">
        <v>1</v>
      </c>
      <c r="D164" s="286" t="s">
        <v>1768</v>
      </c>
      <c r="E164" s="169" t="s">
        <v>1339</v>
      </c>
      <c r="F164" s="112" t="s">
        <v>136</v>
      </c>
    </row>
    <row r="165" spans="1:6" ht="28">
      <c r="A165" s="165">
        <v>157</v>
      </c>
      <c r="B165" s="166" t="s">
        <v>727</v>
      </c>
      <c r="C165" s="165">
        <v>1</v>
      </c>
      <c r="D165" s="286" t="s">
        <v>1769</v>
      </c>
      <c r="E165" s="169" t="s">
        <v>1342</v>
      </c>
      <c r="F165" s="172" t="s">
        <v>1155</v>
      </c>
    </row>
    <row r="166" spans="1:6" ht="28">
      <c r="A166" s="165">
        <v>158</v>
      </c>
      <c r="B166" s="166" t="s">
        <v>1770</v>
      </c>
      <c r="C166" s="165">
        <v>1</v>
      </c>
      <c r="D166" s="286" t="s">
        <v>1771</v>
      </c>
      <c r="E166" s="169" t="s">
        <v>1345</v>
      </c>
      <c r="F166" s="172" t="s">
        <v>1155</v>
      </c>
    </row>
    <row r="167" spans="1:6" ht="28">
      <c r="A167" s="165">
        <v>159</v>
      </c>
      <c r="B167" s="166" t="s">
        <v>1772</v>
      </c>
      <c r="C167" s="165">
        <v>1</v>
      </c>
      <c r="D167" s="286" t="s">
        <v>1773</v>
      </c>
      <c r="E167" s="169" t="s">
        <v>1348</v>
      </c>
      <c r="F167" s="172" t="s">
        <v>1155</v>
      </c>
    </row>
    <row r="168" spans="1:6" ht="28">
      <c r="A168" s="165">
        <v>160</v>
      </c>
      <c r="B168" s="166" t="s">
        <v>1774</v>
      </c>
      <c r="C168" s="165">
        <v>1</v>
      </c>
      <c r="D168" s="286" t="s">
        <v>1775</v>
      </c>
      <c r="E168" s="169" t="s">
        <v>1351</v>
      </c>
      <c r="F168" s="172" t="s">
        <v>1155</v>
      </c>
    </row>
    <row r="169" spans="1:6" ht="28">
      <c r="A169" s="165">
        <v>161</v>
      </c>
      <c r="B169" s="166" t="s">
        <v>1776</v>
      </c>
      <c r="C169" s="165">
        <v>1</v>
      </c>
      <c r="D169" s="286" t="s">
        <v>1777</v>
      </c>
      <c r="E169" s="169" t="s">
        <v>1354</v>
      </c>
      <c r="F169" s="172" t="s">
        <v>1155</v>
      </c>
    </row>
    <row r="170" spans="1:6" ht="28">
      <c r="A170" s="165">
        <v>162</v>
      </c>
      <c r="B170" s="166" t="s">
        <v>1778</v>
      </c>
      <c r="C170" s="165">
        <v>1</v>
      </c>
      <c r="D170" s="286" t="s">
        <v>1779</v>
      </c>
      <c r="E170" s="169" t="s">
        <v>1357</v>
      </c>
      <c r="F170" s="172" t="s">
        <v>1155</v>
      </c>
    </row>
    <row r="171" spans="1:6" ht="28">
      <c r="A171" s="165">
        <v>163</v>
      </c>
      <c r="B171" s="166" t="s">
        <v>1780</v>
      </c>
      <c r="C171" s="165">
        <v>1</v>
      </c>
      <c r="D171" s="286" t="s">
        <v>1781</v>
      </c>
      <c r="E171" s="169" t="s">
        <v>1360</v>
      </c>
      <c r="F171" s="172" t="s">
        <v>1155</v>
      </c>
    </row>
    <row r="172" spans="1:6" ht="28">
      <c r="A172" s="165">
        <v>164</v>
      </c>
      <c r="B172" s="166" t="s">
        <v>1782</v>
      </c>
      <c r="C172" s="165">
        <v>1</v>
      </c>
      <c r="D172" s="286" t="s">
        <v>1783</v>
      </c>
      <c r="E172" s="169" t="s">
        <v>1363</v>
      </c>
      <c r="F172" s="172" t="s">
        <v>1155</v>
      </c>
    </row>
    <row r="173" spans="1:6" ht="56">
      <c r="A173" s="165">
        <v>165</v>
      </c>
      <c r="B173" s="166" t="s">
        <v>1784</v>
      </c>
      <c r="C173" s="165">
        <v>1</v>
      </c>
      <c r="D173" s="286" t="s">
        <v>1785</v>
      </c>
      <c r="E173" s="169" t="s">
        <v>1366</v>
      </c>
      <c r="F173" s="112" t="s">
        <v>1367</v>
      </c>
    </row>
    <row r="174" spans="1:6" ht="56">
      <c r="A174" s="165">
        <v>166</v>
      </c>
      <c r="B174" s="166" t="s">
        <v>1786</v>
      </c>
      <c r="C174" s="165">
        <v>1</v>
      </c>
      <c r="D174" s="286" t="s">
        <v>1787</v>
      </c>
      <c r="E174" s="169" t="s">
        <v>1370</v>
      </c>
      <c r="F174" s="112" t="s">
        <v>1367</v>
      </c>
    </row>
    <row r="175" spans="1:6" ht="42">
      <c r="A175" s="165">
        <v>167</v>
      </c>
      <c r="B175" s="166" t="s">
        <v>1788</v>
      </c>
      <c r="C175" s="165">
        <v>1</v>
      </c>
      <c r="D175" s="286" t="s">
        <v>1789</v>
      </c>
      <c r="E175" s="169" t="s">
        <v>1373</v>
      </c>
      <c r="F175" s="112" t="s">
        <v>136</v>
      </c>
    </row>
    <row r="176" spans="1:6" ht="14">
      <c r="A176" s="165">
        <v>168</v>
      </c>
      <c r="B176" s="166">
        <v>561</v>
      </c>
      <c r="C176" s="165">
        <v>4</v>
      </c>
      <c r="D176" s="168" t="s">
        <v>263</v>
      </c>
      <c r="E176" s="169" t="s">
        <v>264</v>
      </c>
      <c r="F176" s="174" t="s">
        <v>1790</v>
      </c>
    </row>
    <row r="177" spans="1:7" ht="14">
      <c r="A177" s="165">
        <v>169</v>
      </c>
      <c r="B177" s="166">
        <v>565</v>
      </c>
      <c r="C177" s="165">
        <v>2</v>
      </c>
      <c r="D177" s="168" t="s">
        <v>266</v>
      </c>
      <c r="E177" s="169" t="s">
        <v>267</v>
      </c>
      <c r="F177" s="173" t="s">
        <v>268</v>
      </c>
    </row>
    <row r="178" spans="1:7" ht="14">
      <c r="A178" s="165">
        <v>170</v>
      </c>
      <c r="B178" s="166">
        <v>567</v>
      </c>
      <c r="C178" s="165">
        <v>2</v>
      </c>
      <c r="D178" s="168" t="s">
        <v>269</v>
      </c>
      <c r="E178" s="169" t="s">
        <v>270</v>
      </c>
      <c r="F178" s="174" t="s">
        <v>271</v>
      </c>
    </row>
    <row r="179" spans="1:7" ht="14">
      <c r="A179" s="165">
        <v>171</v>
      </c>
      <c r="B179" s="166">
        <v>569</v>
      </c>
      <c r="C179" s="165">
        <v>2</v>
      </c>
      <c r="D179" s="168" t="s">
        <v>1385</v>
      </c>
      <c r="E179" s="169" t="s">
        <v>1386</v>
      </c>
      <c r="F179" s="174" t="s">
        <v>1083</v>
      </c>
    </row>
    <row r="180" spans="1:7" ht="14">
      <c r="A180" s="165">
        <v>172</v>
      </c>
      <c r="B180" s="166">
        <v>571</v>
      </c>
      <c r="C180" s="165">
        <v>2</v>
      </c>
      <c r="D180" s="168" t="s">
        <v>1387</v>
      </c>
      <c r="E180" s="169" t="s">
        <v>1388</v>
      </c>
      <c r="F180" s="174" t="s">
        <v>1083</v>
      </c>
    </row>
    <row r="181" spans="1:7" ht="14">
      <c r="A181" s="165">
        <v>173</v>
      </c>
      <c r="B181" s="166" t="s">
        <v>1791</v>
      </c>
      <c r="C181" s="165">
        <v>1</v>
      </c>
      <c r="D181" s="168" t="s">
        <v>1792</v>
      </c>
      <c r="E181" s="169" t="s">
        <v>1391</v>
      </c>
      <c r="F181" s="172" t="s">
        <v>1392</v>
      </c>
    </row>
    <row r="182" spans="1:7" ht="56">
      <c r="A182" s="165">
        <v>174</v>
      </c>
      <c r="B182" s="166" t="s">
        <v>1793</v>
      </c>
      <c r="C182" s="165">
        <v>1</v>
      </c>
      <c r="D182" s="168" t="s">
        <v>1794</v>
      </c>
      <c r="E182" s="169" t="s">
        <v>1395</v>
      </c>
      <c r="F182" s="112" t="s">
        <v>1795</v>
      </c>
      <c r="G182" s="2"/>
    </row>
    <row r="183" spans="1:7" ht="14">
      <c r="A183" s="165">
        <v>175</v>
      </c>
      <c r="B183" s="166" t="s">
        <v>1796</v>
      </c>
      <c r="C183" s="165">
        <v>1</v>
      </c>
      <c r="D183" s="168" t="s">
        <v>1797</v>
      </c>
      <c r="E183" s="169" t="s">
        <v>1399</v>
      </c>
      <c r="F183" s="172" t="s">
        <v>1400</v>
      </c>
    </row>
    <row r="184" spans="1:7" ht="42">
      <c r="A184" s="243">
        <v>176</v>
      </c>
      <c r="B184" s="244">
        <v>576</v>
      </c>
      <c r="C184" s="29">
        <v>4</v>
      </c>
      <c r="D184" s="2" t="s">
        <v>277</v>
      </c>
      <c r="E184" s="9" t="s">
        <v>278</v>
      </c>
      <c r="F184" s="112" t="s">
        <v>1798</v>
      </c>
    </row>
    <row r="185" spans="1:7" ht="14">
      <c r="A185" s="243">
        <v>177</v>
      </c>
      <c r="B185" s="244">
        <v>580</v>
      </c>
      <c r="C185" s="29">
        <v>2</v>
      </c>
      <c r="D185" s="2" t="s">
        <v>280</v>
      </c>
      <c r="E185" s="9" t="s">
        <v>281</v>
      </c>
      <c r="F185" s="112" t="s">
        <v>282</v>
      </c>
    </row>
    <row r="186" spans="1:7" ht="14">
      <c r="A186" s="243">
        <v>178</v>
      </c>
      <c r="B186" s="244">
        <v>582</v>
      </c>
      <c r="C186" s="29">
        <v>2</v>
      </c>
      <c r="D186" s="2" t="s">
        <v>283</v>
      </c>
      <c r="E186" s="9" t="s">
        <v>284</v>
      </c>
      <c r="F186" s="112" t="s">
        <v>285</v>
      </c>
    </row>
    <row r="187" spans="1:7" ht="14">
      <c r="A187" s="165">
        <v>179</v>
      </c>
      <c r="B187" s="166">
        <v>584</v>
      </c>
      <c r="C187" s="165">
        <v>3</v>
      </c>
      <c r="D187" s="168" t="s">
        <v>1656</v>
      </c>
      <c r="E187" s="169"/>
      <c r="F187" s="172" t="s">
        <v>287</v>
      </c>
    </row>
    <row r="188" spans="1:7" ht="28">
      <c r="A188" s="165">
        <v>180</v>
      </c>
      <c r="B188" s="166" t="s">
        <v>1799</v>
      </c>
      <c r="C188" s="165">
        <v>1</v>
      </c>
      <c r="D188" s="168" t="s">
        <v>1800</v>
      </c>
      <c r="E188" s="169" t="s">
        <v>1801</v>
      </c>
      <c r="F188" s="112" t="s">
        <v>1580</v>
      </c>
    </row>
    <row r="189" spans="1:7" ht="14">
      <c r="A189" s="165">
        <v>181</v>
      </c>
      <c r="B189" s="166" t="s">
        <v>1802</v>
      </c>
      <c r="C189" s="165">
        <v>1</v>
      </c>
      <c r="D189" s="168" t="s">
        <v>1803</v>
      </c>
      <c r="E189" s="169" t="s">
        <v>1804</v>
      </c>
      <c r="F189" s="172" t="s">
        <v>184</v>
      </c>
    </row>
    <row r="190" spans="1:7" ht="14">
      <c r="A190" s="165">
        <v>182</v>
      </c>
      <c r="B190" s="166" t="s">
        <v>1805</v>
      </c>
      <c r="C190" s="165">
        <v>1</v>
      </c>
      <c r="D190" s="168" t="s">
        <v>1806</v>
      </c>
      <c r="E190" s="169" t="s">
        <v>1807</v>
      </c>
      <c r="F190" s="172" t="s">
        <v>184</v>
      </c>
    </row>
    <row r="191" spans="1:7" ht="14">
      <c r="A191" s="165">
        <v>183</v>
      </c>
      <c r="B191" s="166" t="s">
        <v>1808</v>
      </c>
      <c r="C191" s="165">
        <v>1</v>
      </c>
      <c r="D191" s="168" t="s">
        <v>1809</v>
      </c>
      <c r="E191" s="169" t="s">
        <v>1810</v>
      </c>
      <c r="F191" s="172" t="s">
        <v>184</v>
      </c>
    </row>
    <row r="192" spans="1:7" ht="14">
      <c r="A192" s="165">
        <v>184</v>
      </c>
      <c r="B192" s="166" t="s">
        <v>1811</v>
      </c>
      <c r="C192" s="165">
        <v>1</v>
      </c>
      <c r="D192" s="168" t="s">
        <v>1812</v>
      </c>
      <c r="E192" s="169" t="s">
        <v>1813</v>
      </c>
      <c r="F192" s="172" t="s">
        <v>184</v>
      </c>
    </row>
    <row r="193" spans="1:6" ht="28">
      <c r="A193" s="165">
        <v>185</v>
      </c>
      <c r="B193" s="166" t="s">
        <v>1814</v>
      </c>
      <c r="C193" s="165">
        <v>1</v>
      </c>
      <c r="D193" s="168" t="s">
        <v>1815</v>
      </c>
      <c r="E193" s="169" t="s">
        <v>1816</v>
      </c>
      <c r="F193" s="172" t="s">
        <v>184</v>
      </c>
    </row>
    <row r="194" spans="1:6" ht="14">
      <c r="A194" s="165">
        <v>186</v>
      </c>
      <c r="B194" s="166" t="s">
        <v>1817</v>
      </c>
      <c r="C194" s="165">
        <v>1</v>
      </c>
      <c r="D194" s="168" t="s">
        <v>1818</v>
      </c>
      <c r="E194" s="169" t="s">
        <v>1819</v>
      </c>
      <c r="F194" s="172" t="s">
        <v>184</v>
      </c>
    </row>
    <row r="195" spans="1:6" ht="14">
      <c r="A195" s="165">
        <v>187</v>
      </c>
      <c r="B195" s="166">
        <v>594</v>
      </c>
      <c r="C195" s="165">
        <v>60</v>
      </c>
      <c r="D195" s="168" t="s">
        <v>1820</v>
      </c>
      <c r="E195" s="169" t="s">
        <v>1821</v>
      </c>
      <c r="F195" s="172" t="s">
        <v>1822</v>
      </c>
    </row>
    <row r="196" spans="1:6" ht="28">
      <c r="A196" s="165">
        <v>188</v>
      </c>
      <c r="B196" s="166">
        <v>654</v>
      </c>
      <c r="C196" s="165">
        <v>60</v>
      </c>
      <c r="D196" s="168" t="s">
        <v>1823</v>
      </c>
      <c r="E196" s="169" t="s">
        <v>1824</v>
      </c>
      <c r="F196" s="172" t="s">
        <v>1822</v>
      </c>
    </row>
    <row r="197" spans="1:6" ht="28">
      <c r="A197" s="165">
        <v>189</v>
      </c>
      <c r="B197" s="166">
        <v>714</v>
      </c>
      <c r="C197" s="165">
        <v>60</v>
      </c>
      <c r="D197" s="168" t="s">
        <v>1825</v>
      </c>
      <c r="E197" s="169" t="s">
        <v>1826</v>
      </c>
      <c r="F197" s="172" t="s">
        <v>1822</v>
      </c>
    </row>
    <row r="198" spans="1:6" ht="14">
      <c r="A198" s="165">
        <v>190</v>
      </c>
      <c r="B198" s="166">
        <v>774</v>
      </c>
      <c r="C198" s="165">
        <v>60</v>
      </c>
      <c r="D198" s="168" t="s">
        <v>1827</v>
      </c>
      <c r="E198" s="169" t="s">
        <v>1828</v>
      </c>
      <c r="F198" s="172" t="s">
        <v>1822</v>
      </c>
    </row>
    <row r="199" spans="1:6" ht="14">
      <c r="A199" s="165">
        <v>191</v>
      </c>
      <c r="B199" s="166">
        <v>834</v>
      </c>
      <c r="C199" s="165">
        <v>60</v>
      </c>
      <c r="D199" s="168" t="s">
        <v>1829</v>
      </c>
      <c r="E199" s="169" t="s">
        <v>1830</v>
      </c>
      <c r="F199" s="172" t="s">
        <v>1822</v>
      </c>
    </row>
    <row r="200" spans="1:6" ht="14">
      <c r="A200" s="165">
        <v>192</v>
      </c>
      <c r="B200" s="166">
        <v>894</v>
      </c>
      <c r="C200" s="165">
        <v>60</v>
      </c>
      <c r="D200" s="168" t="s">
        <v>1831</v>
      </c>
      <c r="E200" s="169" t="s">
        <v>1832</v>
      </c>
      <c r="F200" s="172" t="s">
        <v>1822</v>
      </c>
    </row>
    <row r="201" spans="1:6" ht="14">
      <c r="A201" s="165">
        <v>193</v>
      </c>
      <c r="B201" s="166">
        <v>954</v>
      </c>
      <c r="C201" s="165">
        <v>60</v>
      </c>
      <c r="D201" s="168" t="s">
        <v>1833</v>
      </c>
      <c r="E201" s="169" t="s">
        <v>1834</v>
      </c>
      <c r="F201" s="172" t="s">
        <v>1822</v>
      </c>
    </row>
    <row r="202" spans="1:6" ht="28">
      <c r="A202" s="165">
        <v>194</v>
      </c>
      <c r="B202" s="166" t="s">
        <v>1835</v>
      </c>
      <c r="C202" s="165">
        <v>1</v>
      </c>
      <c r="D202" s="168" t="s">
        <v>1836</v>
      </c>
      <c r="E202" s="169" t="s">
        <v>1837</v>
      </c>
      <c r="F202" s="112" t="s">
        <v>1580</v>
      </c>
    </row>
    <row r="203" spans="1:6" ht="14">
      <c r="A203" s="165">
        <v>195</v>
      </c>
      <c r="B203" s="166" t="s">
        <v>1838</v>
      </c>
      <c r="C203" s="165">
        <v>1</v>
      </c>
      <c r="D203" s="168" t="s">
        <v>1839</v>
      </c>
      <c r="E203" s="169" t="s">
        <v>1840</v>
      </c>
      <c r="F203" s="172" t="s">
        <v>184</v>
      </c>
    </row>
    <row r="204" spans="1:6" ht="14">
      <c r="A204" s="165">
        <v>196</v>
      </c>
      <c r="B204" s="166" t="s">
        <v>1841</v>
      </c>
      <c r="C204" s="165">
        <v>1</v>
      </c>
      <c r="D204" s="168" t="s">
        <v>1842</v>
      </c>
      <c r="E204" s="169" t="s">
        <v>1843</v>
      </c>
      <c r="F204" s="172" t="s">
        <v>184</v>
      </c>
    </row>
    <row r="205" spans="1:6" ht="14">
      <c r="A205" s="165">
        <v>197</v>
      </c>
      <c r="B205" s="166" t="s">
        <v>1844</v>
      </c>
      <c r="C205" s="165">
        <v>1</v>
      </c>
      <c r="D205" s="168" t="s">
        <v>1845</v>
      </c>
      <c r="E205" s="169" t="s">
        <v>1846</v>
      </c>
      <c r="F205" s="172" t="s">
        <v>184</v>
      </c>
    </row>
    <row r="206" spans="1:6" ht="14">
      <c r="A206" s="165">
        <v>198</v>
      </c>
      <c r="B206" s="166" t="s">
        <v>1847</v>
      </c>
      <c r="C206" s="165">
        <v>1</v>
      </c>
      <c r="D206" s="168" t="s">
        <v>1848</v>
      </c>
      <c r="E206" s="169" t="s">
        <v>1849</v>
      </c>
      <c r="F206" s="172" t="s">
        <v>184</v>
      </c>
    </row>
    <row r="207" spans="1:6" ht="28">
      <c r="A207" s="165">
        <v>199</v>
      </c>
      <c r="B207" s="166" t="s">
        <v>1850</v>
      </c>
      <c r="C207" s="165">
        <v>1</v>
      </c>
      <c r="D207" s="168" t="s">
        <v>1851</v>
      </c>
      <c r="E207" s="169" t="s">
        <v>1852</v>
      </c>
      <c r="F207" s="172" t="s">
        <v>184</v>
      </c>
    </row>
    <row r="208" spans="1:6" ht="14">
      <c r="A208" s="165">
        <v>200</v>
      </c>
      <c r="B208" s="166" t="s">
        <v>1853</v>
      </c>
      <c r="C208" s="165">
        <v>1</v>
      </c>
      <c r="D208" s="168" t="s">
        <v>1854</v>
      </c>
      <c r="E208" s="169" t="s">
        <v>1855</v>
      </c>
      <c r="F208" s="172" t="s">
        <v>184</v>
      </c>
    </row>
    <row r="209" spans="1:6" ht="28">
      <c r="A209" s="165">
        <v>201</v>
      </c>
      <c r="B209" s="166">
        <v>1021</v>
      </c>
      <c r="C209" s="165">
        <v>240</v>
      </c>
      <c r="D209" s="168" t="s">
        <v>1856</v>
      </c>
      <c r="E209" s="169" t="s">
        <v>1857</v>
      </c>
      <c r="F209" s="172" t="s">
        <v>1822</v>
      </c>
    </row>
    <row r="210" spans="1:6" ht="28">
      <c r="A210" s="165">
        <v>202</v>
      </c>
      <c r="B210" s="166">
        <v>1261</v>
      </c>
      <c r="C210" s="165">
        <v>240</v>
      </c>
      <c r="D210" s="168" t="s">
        <v>1858</v>
      </c>
      <c r="E210" s="169" t="s">
        <v>1859</v>
      </c>
      <c r="F210" s="172" t="s">
        <v>1822</v>
      </c>
    </row>
    <row r="211" spans="1:6" ht="28">
      <c r="A211" s="165">
        <v>203</v>
      </c>
      <c r="B211" s="166">
        <v>1501</v>
      </c>
      <c r="C211" s="165">
        <v>240</v>
      </c>
      <c r="D211" s="168" t="s">
        <v>1860</v>
      </c>
      <c r="E211" s="169" t="s">
        <v>1861</v>
      </c>
      <c r="F211" s="172" t="s">
        <v>1822</v>
      </c>
    </row>
    <row r="212" spans="1:6" ht="14">
      <c r="A212" s="165">
        <v>204</v>
      </c>
      <c r="B212" s="166">
        <v>1741</v>
      </c>
      <c r="C212" s="165">
        <v>240</v>
      </c>
      <c r="D212" s="168" t="s">
        <v>1862</v>
      </c>
      <c r="E212" s="169" t="s">
        <v>1863</v>
      </c>
      <c r="F212" s="172" t="s">
        <v>1822</v>
      </c>
    </row>
    <row r="213" spans="1:6" ht="14">
      <c r="A213" s="165">
        <v>205</v>
      </c>
      <c r="B213" s="166">
        <v>1981</v>
      </c>
      <c r="C213" s="165">
        <v>240</v>
      </c>
      <c r="D213" s="168" t="s">
        <v>1864</v>
      </c>
      <c r="E213" s="169" t="s">
        <v>1865</v>
      </c>
      <c r="F213" s="172" t="s">
        <v>1822</v>
      </c>
    </row>
    <row r="214" spans="1:6" ht="14">
      <c r="A214" s="165">
        <v>206</v>
      </c>
      <c r="B214" s="166">
        <v>2221</v>
      </c>
      <c r="C214" s="165">
        <v>240</v>
      </c>
      <c r="D214" s="168" t="s">
        <v>1866</v>
      </c>
      <c r="E214" s="169" t="s">
        <v>1867</v>
      </c>
      <c r="F214" s="172" t="s">
        <v>1822</v>
      </c>
    </row>
    <row r="215" spans="1:6" ht="28">
      <c r="A215" s="165">
        <v>207</v>
      </c>
      <c r="B215" s="166">
        <v>2461</v>
      </c>
      <c r="C215" s="165">
        <v>240</v>
      </c>
      <c r="D215" s="168" t="s">
        <v>1868</v>
      </c>
      <c r="E215" s="169" t="s">
        <v>1869</v>
      </c>
      <c r="F215" s="172" t="s">
        <v>1822</v>
      </c>
    </row>
    <row r="216" spans="1:6" ht="14">
      <c r="A216" s="165">
        <v>208</v>
      </c>
      <c r="B216" s="180">
        <v>2701</v>
      </c>
      <c r="C216" s="165">
        <v>5</v>
      </c>
      <c r="D216" s="168" t="s">
        <v>1870</v>
      </c>
      <c r="E216" s="169" t="s">
        <v>1871</v>
      </c>
      <c r="F216" s="172" t="s">
        <v>1872</v>
      </c>
    </row>
    <row r="217" spans="1:6" ht="14">
      <c r="A217" s="165">
        <v>209</v>
      </c>
      <c r="B217" s="180">
        <v>2706</v>
      </c>
      <c r="C217" s="165">
        <v>5</v>
      </c>
      <c r="D217" s="168" t="s">
        <v>1873</v>
      </c>
      <c r="E217" s="169" t="s">
        <v>1874</v>
      </c>
      <c r="F217" s="172" t="s">
        <v>1875</v>
      </c>
    </row>
    <row r="218" spans="1:6" ht="14">
      <c r="A218" s="165">
        <v>210</v>
      </c>
      <c r="B218" s="180">
        <v>2711</v>
      </c>
      <c r="C218" s="165">
        <v>5</v>
      </c>
      <c r="D218" s="168" t="s">
        <v>1876</v>
      </c>
      <c r="E218" s="169" t="s">
        <v>1877</v>
      </c>
      <c r="F218" s="172" t="s">
        <v>1875</v>
      </c>
    </row>
    <row r="219" spans="1:6" ht="14">
      <c r="A219" s="165">
        <v>211</v>
      </c>
      <c r="B219" s="180">
        <v>2716</v>
      </c>
      <c r="C219" s="165">
        <v>5</v>
      </c>
      <c r="D219" s="168" t="s">
        <v>1878</v>
      </c>
      <c r="E219" s="169" t="s">
        <v>1879</v>
      </c>
      <c r="F219" s="172" t="s">
        <v>1875</v>
      </c>
    </row>
    <row r="220" spans="1:6" ht="14">
      <c r="A220" s="165">
        <v>212</v>
      </c>
      <c r="B220" s="180">
        <v>2721</v>
      </c>
      <c r="C220" s="165">
        <v>5</v>
      </c>
      <c r="D220" s="168" t="s">
        <v>1880</v>
      </c>
      <c r="E220" s="169" t="s">
        <v>1881</v>
      </c>
      <c r="F220" s="172" t="s">
        <v>1875</v>
      </c>
    </row>
    <row r="221" spans="1:6" ht="14">
      <c r="A221" s="165">
        <v>213</v>
      </c>
      <c r="B221" s="180">
        <v>2726</v>
      </c>
      <c r="C221" s="165">
        <v>5</v>
      </c>
      <c r="D221" s="168" t="s">
        <v>1882</v>
      </c>
      <c r="E221" s="169" t="s">
        <v>1883</v>
      </c>
      <c r="F221" s="172" t="s">
        <v>1875</v>
      </c>
    </row>
    <row r="222" spans="1:6" ht="14">
      <c r="A222" s="165">
        <v>214</v>
      </c>
      <c r="B222" s="180">
        <v>2731</v>
      </c>
      <c r="C222" s="165">
        <v>5</v>
      </c>
      <c r="D222" s="168" t="s">
        <v>1884</v>
      </c>
      <c r="E222" s="169" t="s">
        <v>1885</v>
      </c>
      <c r="F222" s="172" t="s">
        <v>1875</v>
      </c>
    </row>
    <row r="223" spans="1:6" ht="14">
      <c r="A223" s="165">
        <v>215</v>
      </c>
      <c r="B223" s="180">
        <v>2736</v>
      </c>
      <c r="C223" s="165">
        <v>5</v>
      </c>
      <c r="D223" s="168" t="s">
        <v>1886</v>
      </c>
      <c r="E223" s="169" t="s">
        <v>1887</v>
      </c>
      <c r="F223" s="177" t="s">
        <v>1875</v>
      </c>
    </row>
    <row r="224" spans="1:6" ht="45" customHeight="1">
      <c r="A224" s="399" t="s">
        <v>1888</v>
      </c>
      <c r="B224" s="400"/>
      <c r="C224" s="400"/>
      <c r="D224" s="400"/>
      <c r="E224" s="400"/>
      <c r="F224" s="401"/>
    </row>
    <row r="225" spans="1:6" ht="14">
      <c r="A225" s="165">
        <v>216</v>
      </c>
      <c r="B225" s="180">
        <v>2741</v>
      </c>
      <c r="C225" s="181">
        <v>1</v>
      </c>
      <c r="D225" s="168" t="s">
        <v>1889</v>
      </c>
      <c r="E225" s="169" t="s">
        <v>1890</v>
      </c>
      <c r="F225" s="178" t="s">
        <v>1155</v>
      </c>
    </row>
    <row r="226" spans="1:6" ht="14">
      <c r="A226" s="165">
        <v>217</v>
      </c>
      <c r="B226" s="175">
        <f t="shared" ref="B226:B289" si="0">B225+C225</f>
        <v>2742</v>
      </c>
      <c r="C226" s="181">
        <v>1</v>
      </c>
      <c r="D226" s="168" t="s">
        <v>1891</v>
      </c>
      <c r="E226" s="169" t="s">
        <v>1892</v>
      </c>
      <c r="F226" s="172" t="s">
        <v>1155</v>
      </c>
    </row>
    <row r="227" spans="1:6" ht="14">
      <c r="A227" s="165">
        <v>218</v>
      </c>
      <c r="B227" s="175">
        <f t="shared" si="0"/>
        <v>2743</v>
      </c>
      <c r="C227" s="181">
        <v>1</v>
      </c>
      <c r="D227" s="168" t="s">
        <v>1893</v>
      </c>
      <c r="E227" s="169" t="s">
        <v>1894</v>
      </c>
      <c r="F227" s="172" t="s">
        <v>1155</v>
      </c>
    </row>
    <row r="228" spans="1:6" s="182" customFormat="1" ht="14">
      <c r="A228" s="165">
        <v>219</v>
      </c>
      <c r="B228" s="175">
        <f t="shared" si="0"/>
        <v>2744</v>
      </c>
      <c r="C228" s="181">
        <v>50</v>
      </c>
      <c r="D228" s="168" t="s">
        <v>1895</v>
      </c>
      <c r="E228" s="169" t="s">
        <v>1896</v>
      </c>
      <c r="F228" s="171" t="s">
        <v>1897</v>
      </c>
    </row>
    <row r="229" spans="1:6" s="182" customFormat="1" ht="14">
      <c r="A229" s="165">
        <v>220</v>
      </c>
      <c r="B229" s="175">
        <f t="shared" si="0"/>
        <v>2794</v>
      </c>
      <c r="C229" s="181">
        <v>50</v>
      </c>
      <c r="D229" s="168" t="s">
        <v>1898</v>
      </c>
      <c r="E229" s="169" t="s">
        <v>1899</v>
      </c>
      <c r="F229" s="171" t="s">
        <v>1897</v>
      </c>
    </row>
    <row r="230" spans="1:6" s="182" customFormat="1" ht="14">
      <c r="A230" s="165">
        <v>221</v>
      </c>
      <c r="B230" s="175">
        <f t="shared" si="0"/>
        <v>2844</v>
      </c>
      <c r="C230" s="181">
        <v>50</v>
      </c>
      <c r="D230" s="168" t="s">
        <v>1900</v>
      </c>
      <c r="E230" s="169" t="s">
        <v>1901</v>
      </c>
      <c r="F230" s="171" t="s">
        <v>1897</v>
      </c>
    </row>
    <row r="231" spans="1:6" s="182" customFormat="1" ht="14">
      <c r="A231" s="165">
        <v>222</v>
      </c>
      <c r="B231" s="175">
        <f t="shared" si="0"/>
        <v>2894</v>
      </c>
      <c r="C231" s="181">
        <v>10</v>
      </c>
      <c r="D231" s="168" t="s">
        <v>1902</v>
      </c>
      <c r="E231" s="169" t="s">
        <v>1903</v>
      </c>
      <c r="F231" s="171" t="s">
        <v>1418</v>
      </c>
    </row>
    <row r="232" spans="1:6" s="182" customFormat="1" ht="14">
      <c r="A232" s="165">
        <v>223</v>
      </c>
      <c r="B232" s="175">
        <f t="shared" si="0"/>
        <v>2904</v>
      </c>
      <c r="C232" s="181">
        <v>1</v>
      </c>
      <c r="D232" s="168" t="s">
        <v>1904</v>
      </c>
      <c r="E232" s="169" t="s">
        <v>89</v>
      </c>
      <c r="F232" s="171" t="s">
        <v>1905</v>
      </c>
    </row>
    <row r="233" spans="1:6" s="182" customFormat="1" ht="14">
      <c r="A233" s="165">
        <v>224</v>
      </c>
      <c r="B233" s="175">
        <f t="shared" si="0"/>
        <v>2905</v>
      </c>
      <c r="C233" s="181">
        <v>50</v>
      </c>
      <c r="D233" s="168" t="s">
        <v>1906</v>
      </c>
      <c r="E233" s="169" t="s">
        <v>1907</v>
      </c>
      <c r="F233" s="171" t="s">
        <v>1908</v>
      </c>
    </row>
    <row r="234" spans="1:6" s="182" customFormat="1" ht="14">
      <c r="A234" s="165">
        <v>225</v>
      </c>
      <c r="B234" s="175">
        <f t="shared" si="0"/>
        <v>2955</v>
      </c>
      <c r="C234" s="181">
        <v>10</v>
      </c>
      <c r="D234" s="168" t="s">
        <v>1909</v>
      </c>
      <c r="E234" s="169" t="s">
        <v>359</v>
      </c>
      <c r="F234" s="412" t="s">
        <v>1910</v>
      </c>
    </row>
    <row r="235" spans="1:6" s="182" customFormat="1" ht="14">
      <c r="A235" s="165">
        <v>226</v>
      </c>
      <c r="B235" s="175">
        <f t="shared" si="0"/>
        <v>2965</v>
      </c>
      <c r="C235" s="181">
        <v>10</v>
      </c>
      <c r="D235" s="168" t="s">
        <v>1911</v>
      </c>
      <c r="E235" s="169" t="s">
        <v>361</v>
      </c>
      <c r="F235" s="412"/>
    </row>
    <row r="236" spans="1:6" s="182" customFormat="1" ht="14">
      <c r="A236" s="165">
        <v>227</v>
      </c>
      <c r="B236" s="175">
        <f t="shared" si="0"/>
        <v>2975</v>
      </c>
      <c r="C236" s="181">
        <v>50</v>
      </c>
      <c r="D236" s="168" t="s">
        <v>1912</v>
      </c>
      <c r="E236" s="169" t="s">
        <v>363</v>
      </c>
      <c r="F236" s="412"/>
    </row>
    <row r="237" spans="1:6" s="182" customFormat="1" ht="14">
      <c r="A237" s="165">
        <v>228</v>
      </c>
      <c r="B237" s="175">
        <f t="shared" si="0"/>
        <v>3025</v>
      </c>
      <c r="C237" s="181">
        <v>10</v>
      </c>
      <c r="D237" s="168" t="s">
        <v>1913</v>
      </c>
      <c r="E237" s="169" t="s">
        <v>365</v>
      </c>
      <c r="F237" s="412"/>
    </row>
    <row r="238" spans="1:6" s="182" customFormat="1" ht="14">
      <c r="A238" s="165">
        <v>229</v>
      </c>
      <c r="B238" s="175">
        <f t="shared" si="0"/>
        <v>3035</v>
      </c>
      <c r="C238" s="181">
        <v>10</v>
      </c>
      <c r="D238" s="168" t="s">
        <v>1914</v>
      </c>
      <c r="E238" s="169" t="s">
        <v>367</v>
      </c>
      <c r="F238" s="412"/>
    </row>
    <row r="239" spans="1:6" s="182" customFormat="1" ht="14">
      <c r="A239" s="165">
        <v>230</v>
      </c>
      <c r="B239" s="175">
        <f t="shared" si="0"/>
        <v>3045</v>
      </c>
      <c r="C239" s="181">
        <v>7</v>
      </c>
      <c r="D239" s="168" t="s">
        <v>1915</v>
      </c>
      <c r="E239" s="169" t="s">
        <v>1916</v>
      </c>
      <c r="F239" s="412"/>
    </row>
    <row r="240" spans="1:6" s="182" customFormat="1" ht="70">
      <c r="A240" s="165">
        <v>231</v>
      </c>
      <c r="B240" s="175">
        <f t="shared" si="0"/>
        <v>3052</v>
      </c>
      <c r="C240" s="181">
        <v>50</v>
      </c>
      <c r="D240" s="168" t="s">
        <v>1917</v>
      </c>
      <c r="E240" s="169" t="s">
        <v>356</v>
      </c>
      <c r="F240" s="284" t="s">
        <v>1918</v>
      </c>
    </row>
    <row r="241" spans="1:6" s="182" customFormat="1" ht="28">
      <c r="A241" s="165">
        <v>232</v>
      </c>
      <c r="B241" s="175">
        <f t="shared" si="0"/>
        <v>3102</v>
      </c>
      <c r="C241" s="181">
        <v>9</v>
      </c>
      <c r="D241" s="168" t="s">
        <v>1919</v>
      </c>
      <c r="E241" s="169" t="s">
        <v>1920</v>
      </c>
      <c r="F241" s="171" t="s">
        <v>1921</v>
      </c>
    </row>
    <row r="242" spans="1:6" s="182" customFormat="1" ht="14">
      <c r="A242" s="165">
        <v>233</v>
      </c>
      <c r="B242" s="175">
        <f t="shared" si="0"/>
        <v>3111</v>
      </c>
      <c r="C242" s="181">
        <v>28</v>
      </c>
      <c r="D242" s="168" t="s">
        <v>1922</v>
      </c>
      <c r="E242" s="169" t="s">
        <v>1923</v>
      </c>
      <c r="F242" s="171" t="s">
        <v>1924</v>
      </c>
    </row>
    <row r="243" spans="1:6" s="182" customFormat="1" ht="14">
      <c r="A243" s="165">
        <v>234</v>
      </c>
      <c r="B243" s="175">
        <f t="shared" si="0"/>
        <v>3139</v>
      </c>
      <c r="C243" s="181">
        <v>28</v>
      </c>
      <c r="D243" s="168" t="s">
        <v>1925</v>
      </c>
      <c r="E243" s="169" t="s">
        <v>1926</v>
      </c>
      <c r="F243" s="171" t="s">
        <v>1927</v>
      </c>
    </row>
    <row r="244" spans="1:6" s="182" customFormat="1" ht="28">
      <c r="A244" s="165">
        <v>235</v>
      </c>
      <c r="B244" s="175">
        <f t="shared" si="0"/>
        <v>3167</v>
      </c>
      <c r="C244" s="181">
        <v>28</v>
      </c>
      <c r="D244" s="197" t="s">
        <v>1928</v>
      </c>
      <c r="E244" s="169" t="s">
        <v>1929</v>
      </c>
      <c r="F244" s="130" t="s">
        <v>730</v>
      </c>
    </row>
    <row r="245" spans="1:6" s="183" customFormat="1" ht="14">
      <c r="A245" s="165">
        <v>236</v>
      </c>
      <c r="B245" s="175">
        <f t="shared" si="0"/>
        <v>3195</v>
      </c>
      <c r="C245" s="181">
        <v>28</v>
      </c>
      <c r="D245" s="168" t="s">
        <v>1930</v>
      </c>
      <c r="E245" s="169" t="s">
        <v>1931</v>
      </c>
      <c r="F245" s="171" t="s">
        <v>1932</v>
      </c>
    </row>
    <row r="246" spans="1:6" s="182" customFormat="1" ht="42">
      <c r="A246" s="165">
        <v>237</v>
      </c>
      <c r="B246" s="175">
        <f t="shared" si="0"/>
        <v>3223</v>
      </c>
      <c r="C246" s="181">
        <v>17</v>
      </c>
      <c r="D246" s="168" t="s">
        <v>1933</v>
      </c>
      <c r="E246" s="169" t="s">
        <v>384</v>
      </c>
      <c r="F246" s="171" t="s">
        <v>1934</v>
      </c>
    </row>
    <row r="247" spans="1:6" s="182" customFormat="1" ht="42">
      <c r="A247" s="165">
        <v>238</v>
      </c>
      <c r="B247" s="175">
        <f t="shared" si="0"/>
        <v>3240</v>
      </c>
      <c r="C247" s="181">
        <v>17</v>
      </c>
      <c r="D247" s="168" t="s">
        <v>1935</v>
      </c>
      <c r="E247" s="169" t="s">
        <v>387</v>
      </c>
      <c r="F247" s="171" t="s">
        <v>1936</v>
      </c>
    </row>
    <row r="248" spans="1:6" s="182" customFormat="1" ht="14">
      <c r="A248" s="165">
        <v>239</v>
      </c>
      <c r="B248" s="175">
        <f t="shared" si="0"/>
        <v>3257</v>
      </c>
      <c r="C248" s="181">
        <v>50</v>
      </c>
      <c r="D248" s="168" t="s">
        <v>1937</v>
      </c>
      <c r="E248" s="169" t="s">
        <v>1428</v>
      </c>
      <c r="F248" s="171" t="s">
        <v>1897</v>
      </c>
    </row>
    <row r="249" spans="1:6" s="182" customFormat="1" ht="14">
      <c r="A249" s="165">
        <v>240</v>
      </c>
      <c r="B249" s="175">
        <f t="shared" si="0"/>
        <v>3307</v>
      </c>
      <c r="C249" s="181">
        <v>50</v>
      </c>
      <c r="D249" s="168" t="s">
        <v>1938</v>
      </c>
      <c r="E249" s="169" t="s">
        <v>1939</v>
      </c>
      <c r="F249" s="171" t="s">
        <v>1897</v>
      </c>
    </row>
    <row r="250" spans="1:6" s="182" customFormat="1" ht="14">
      <c r="A250" s="165">
        <v>241</v>
      </c>
      <c r="B250" s="175">
        <f t="shared" si="0"/>
        <v>3357</v>
      </c>
      <c r="C250" s="181">
        <v>50</v>
      </c>
      <c r="D250" s="168" t="s">
        <v>1940</v>
      </c>
      <c r="E250" s="169" t="s">
        <v>1431</v>
      </c>
      <c r="F250" s="171" t="s">
        <v>1897</v>
      </c>
    </row>
    <row r="251" spans="1:6" s="182" customFormat="1" ht="14">
      <c r="A251" s="165">
        <v>242</v>
      </c>
      <c r="B251" s="175">
        <f t="shared" si="0"/>
        <v>3407</v>
      </c>
      <c r="C251" s="181">
        <v>10</v>
      </c>
      <c r="D251" s="168" t="s">
        <v>1941</v>
      </c>
      <c r="E251" s="169" t="s">
        <v>1942</v>
      </c>
      <c r="F251" s="171" t="s">
        <v>1897</v>
      </c>
    </row>
    <row r="252" spans="1:6" s="182" customFormat="1" ht="14">
      <c r="A252" s="165">
        <v>243</v>
      </c>
      <c r="B252" s="175">
        <f t="shared" si="0"/>
        <v>3417</v>
      </c>
      <c r="C252" s="181">
        <v>50</v>
      </c>
      <c r="D252" s="168" t="s">
        <v>1434</v>
      </c>
      <c r="E252" s="169" t="s">
        <v>1435</v>
      </c>
      <c r="F252" s="171" t="s">
        <v>1897</v>
      </c>
    </row>
    <row r="253" spans="1:6" s="182" customFormat="1" ht="14">
      <c r="A253" s="165">
        <v>244</v>
      </c>
      <c r="B253" s="175">
        <f t="shared" si="0"/>
        <v>3467</v>
      </c>
      <c r="C253" s="181">
        <v>50</v>
      </c>
      <c r="D253" s="168" t="s">
        <v>1436</v>
      </c>
      <c r="E253" s="169" t="s">
        <v>1437</v>
      </c>
      <c r="F253" s="171" t="s">
        <v>1897</v>
      </c>
    </row>
    <row r="254" spans="1:6" s="182" customFormat="1" ht="14">
      <c r="A254" s="165">
        <v>245</v>
      </c>
      <c r="B254" s="175">
        <f t="shared" si="0"/>
        <v>3517</v>
      </c>
      <c r="C254" s="181">
        <v>50</v>
      </c>
      <c r="D254" s="168" t="s">
        <v>1943</v>
      </c>
      <c r="E254" s="169" t="s">
        <v>1438</v>
      </c>
      <c r="F254" s="171" t="s">
        <v>1897</v>
      </c>
    </row>
    <row r="255" spans="1:6" s="182" customFormat="1" ht="14">
      <c r="A255" s="165">
        <v>246</v>
      </c>
      <c r="B255" s="175">
        <f t="shared" si="0"/>
        <v>3567</v>
      </c>
      <c r="C255" s="181">
        <v>10</v>
      </c>
      <c r="D255" s="168" t="s">
        <v>1439</v>
      </c>
      <c r="E255" s="169" t="s">
        <v>1944</v>
      </c>
      <c r="F255" s="171" t="s">
        <v>1418</v>
      </c>
    </row>
    <row r="256" spans="1:6" s="182" customFormat="1" ht="14">
      <c r="A256" s="297">
        <v>247</v>
      </c>
      <c r="B256" s="298">
        <f t="shared" si="0"/>
        <v>3577</v>
      </c>
      <c r="C256" s="299">
        <v>10</v>
      </c>
      <c r="D256" s="300" t="s">
        <v>1945</v>
      </c>
      <c r="E256" s="301" t="s">
        <v>1442</v>
      </c>
      <c r="F256" s="398" t="s">
        <v>1443</v>
      </c>
    </row>
    <row r="257" spans="1:6" s="182" customFormat="1" ht="14">
      <c r="A257" s="297">
        <v>248</v>
      </c>
      <c r="B257" s="298">
        <f t="shared" si="0"/>
        <v>3587</v>
      </c>
      <c r="C257" s="299">
        <v>10</v>
      </c>
      <c r="D257" s="300" t="s">
        <v>1946</v>
      </c>
      <c r="E257" s="301" t="s">
        <v>1445</v>
      </c>
      <c r="F257" s="398"/>
    </row>
    <row r="258" spans="1:6" s="182" customFormat="1" ht="14">
      <c r="A258" s="297">
        <v>249</v>
      </c>
      <c r="B258" s="298">
        <f t="shared" si="0"/>
        <v>3597</v>
      </c>
      <c r="C258" s="299">
        <v>50</v>
      </c>
      <c r="D258" s="300" t="s">
        <v>1947</v>
      </c>
      <c r="E258" s="301" t="s">
        <v>1447</v>
      </c>
      <c r="F258" s="398"/>
    </row>
    <row r="259" spans="1:6" s="182" customFormat="1" ht="14">
      <c r="A259" s="297">
        <v>250</v>
      </c>
      <c r="B259" s="298">
        <f t="shared" si="0"/>
        <v>3647</v>
      </c>
      <c r="C259" s="299">
        <v>10</v>
      </c>
      <c r="D259" s="300" t="s">
        <v>1948</v>
      </c>
      <c r="E259" s="301" t="s">
        <v>1449</v>
      </c>
      <c r="F259" s="398"/>
    </row>
    <row r="260" spans="1:6" s="182" customFormat="1" ht="14">
      <c r="A260" s="297">
        <v>251</v>
      </c>
      <c r="B260" s="298">
        <f t="shared" si="0"/>
        <v>3657</v>
      </c>
      <c r="C260" s="299">
        <v>10</v>
      </c>
      <c r="D260" s="300" t="s">
        <v>1949</v>
      </c>
      <c r="E260" s="301" t="s">
        <v>1451</v>
      </c>
      <c r="F260" s="398"/>
    </row>
    <row r="261" spans="1:6" s="182" customFormat="1" ht="14">
      <c r="A261" s="297">
        <v>252</v>
      </c>
      <c r="B261" s="298">
        <f t="shared" si="0"/>
        <v>3667</v>
      </c>
      <c r="C261" s="299">
        <v>7</v>
      </c>
      <c r="D261" s="300" t="s">
        <v>1950</v>
      </c>
      <c r="E261" s="301" t="s">
        <v>1951</v>
      </c>
      <c r="F261" s="398"/>
    </row>
    <row r="262" spans="1:6" s="182" customFormat="1" ht="70">
      <c r="A262" s="304">
        <v>253</v>
      </c>
      <c r="B262" s="305">
        <f t="shared" si="0"/>
        <v>3674</v>
      </c>
      <c r="C262" s="306">
        <v>50</v>
      </c>
      <c r="D262" s="307" t="s">
        <v>1454</v>
      </c>
      <c r="E262" s="308" t="s">
        <v>1455</v>
      </c>
      <c r="F262" s="309" t="s">
        <v>1456</v>
      </c>
    </row>
    <row r="263" spans="1:6" s="182" customFormat="1" ht="28">
      <c r="A263" s="297">
        <v>254</v>
      </c>
      <c r="B263" s="298">
        <f t="shared" si="0"/>
        <v>3724</v>
      </c>
      <c r="C263" s="299">
        <v>9</v>
      </c>
      <c r="D263" s="300" t="s">
        <v>1952</v>
      </c>
      <c r="E263" s="301" t="s">
        <v>1458</v>
      </c>
      <c r="F263" s="302" t="s">
        <v>1921</v>
      </c>
    </row>
    <row r="264" spans="1:6" s="182" customFormat="1" ht="14">
      <c r="A264" s="297">
        <v>255</v>
      </c>
      <c r="B264" s="298">
        <f t="shared" si="0"/>
        <v>3733</v>
      </c>
      <c r="C264" s="299">
        <v>28</v>
      </c>
      <c r="D264" s="300" t="s">
        <v>1953</v>
      </c>
      <c r="E264" s="301" t="s">
        <v>1460</v>
      </c>
      <c r="F264" s="302" t="s">
        <v>1924</v>
      </c>
    </row>
    <row r="265" spans="1:6" s="182" customFormat="1" ht="14">
      <c r="A265" s="297">
        <v>256</v>
      </c>
      <c r="B265" s="298">
        <f t="shared" si="0"/>
        <v>3761</v>
      </c>
      <c r="C265" s="299">
        <v>28</v>
      </c>
      <c r="D265" s="300" t="s">
        <v>1954</v>
      </c>
      <c r="E265" s="301" t="s">
        <v>1955</v>
      </c>
      <c r="F265" s="302" t="s">
        <v>1927</v>
      </c>
    </row>
    <row r="266" spans="1:6" s="182" customFormat="1" ht="26.25" customHeight="1">
      <c r="A266" s="297">
        <v>257</v>
      </c>
      <c r="B266" s="298">
        <f t="shared" si="0"/>
        <v>3789</v>
      </c>
      <c r="C266" s="299">
        <v>28</v>
      </c>
      <c r="D266" s="300" t="s">
        <v>1464</v>
      </c>
      <c r="E266" s="301" t="s">
        <v>1465</v>
      </c>
      <c r="F266" s="303" t="s">
        <v>543</v>
      </c>
    </row>
    <row r="267" spans="1:6" s="183" customFormat="1" ht="14">
      <c r="A267" s="297">
        <v>258</v>
      </c>
      <c r="B267" s="298">
        <f t="shared" si="0"/>
        <v>3817</v>
      </c>
      <c r="C267" s="299">
        <v>28</v>
      </c>
      <c r="D267" s="300" t="s">
        <v>1956</v>
      </c>
      <c r="E267" s="301" t="s">
        <v>1467</v>
      </c>
      <c r="F267" s="302" t="s">
        <v>1932</v>
      </c>
    </row>
    <row r="268" spans="1:6" s="182" customFormat="1" ht="42">
      <c r="A268" s="165">
        <v>259</v>
      </c>
      <c r="B268" s="175">
        <f t="shared" si="0"/>
        <v>3845</v>
      </c>
      <c r="C268" s="181">
        <v>17</v>
      </c>
      <c r="D268" s="168" t="s">
        <v>1957</v>
      </c>
      <c r="E268" s="169" t="s">
        <v>1958</v>
      </c>
      <c r="F268" s="171" t="s">
        <v>1934</v>
      </c>
    </row>
    <row r="269" spans="1:6" s="182" customFormat="1" ht="42">
      <c r="A269" s="165">
        <v>260</v>
      </c>
      <c r="B269" s="175">
        <f t="shared" si="0"/>
        <v>3862</v>
      </c>
      <c r="C269" s="181">
        <v>17</v>
      </c>
      <c r="D269" s="168" t="s">
        <v>1959</v>
      </c>
      <c r="E269" s="169" t="s">
        <v>1960</v>
      </c>
      <c r="F269" s="171" t="s">
        <v>1936</v>
      </c>
    </row>
    <row r="270" spans="1:6" s="182" customFormat="1" ht="14">
      <c r="A270" s="165">
        <v>261</v>
      </c>
      <c r="B270" s="175">
        <f t="shared" si="0"/>
        <v>3879</v>
      </c>
      <c r="C270" s="181">
        <v>50</v>
      </c>
      <c r="D270" s="168" t="s">
        <v>1961</v>
      </c>
      <c r="E270" s="169" t="s">
        <v>706</v>
      </c>
      <c r="F270" s="171" t="s">
        <v>1897</v>
      </c>
    </row>
    <row r="271" spans="1:6" s="182" customFormat="1" ht="14">
      <c r="A271" s="165">
        <v>262</v>
      </c>
      <c r="B271" s="175">
        <f t="shared" si="0"/>
        <v>3929</v>
      </c>
      <c r="C271" s="181">
        <v>50</v>
      </c>
      <c r="D271" s="168" t="s">
        <v>1962</v>
      </c>
      <c r="E271" s="169" t="s">
        <v>1468</v>
      </c>
      <c r="F271" s="171" t="s">
        <v>1897</v>
      </c>
    </row>
    <row r="272" spans="1:6" s="182" customFormat="1" ht="14">
      <c r="A272" s="165">
        <v>263</v>
      </c>
      <c r="B272" s="175">
        <f t="shared" si="0"/>
        <v>3979</v>
      </c>
      <c r="C272" s="181">
        <v>50</v>
      </c>
      <c r="D272" s="168" t="s">
        <v>1963</v>
      </c>
      <c r="E272" s="169" t="s">
        <v>711</v>
      </c>
      <c r="F272" s="171" t="s">
        <v>1897</v>
      </c>
    </row>
    <row r="273" spans="1:6" s="182" customFormat="1" ht="14">
      <c r="A273" s="165">
        <v>264</v>
      </c>
      <c r="B273" s="175">
        <f t="shared" si="0"/>
        <v>4029</v>
      </c>
      <c r="C273" s="181">
        <v>10</v>
      </c>
      <c r="D273" s="168" t="s">
        <v>1964</v>
      </c>
      <c r="E273" s="169" t="s">
        <v>1965</v>
      </c>
      <c r="F273" s="171" t="s">
        <v>1418</v>
      </c>
    </row>
    <row r="274" spans="1:6" s="182" customFormat="1" ht="14">
      <c r="A274" s="165">
        <v>265</v>
      </c>
      <c r="B274" s="175">
        <f t="shared" si="0"/>
        <v>4039</v>
      </c>
      <c r="C274" s="181">
        <v>9</v>
      </c>
      <c r="D274" s="168" t="s">
        <v>1473</v>
      </c>
      <c r="E274" s="169" t="s">
        <v>1474</v>
      </c>
      <c r="F274" s="184" t="s">
        <v>101</v>
      </c>
    </row>
    <row r="275" spans="1:6" s="182" customFormat="1" ht="14">
      <c r="A275" s="165">
        <v>266</v>
      </c>
      <c r="B275" s="175">
        <f t="shared" si="0"/>
        <v>4048</v>
      </c>
      <c r="C275" s="181">
        <v>9</v>
      </c>
      <c r="D275" s="168" t="s">
        <v>1475</v>
      </c>
      <c r="E275" s="169" t="s">
        <v>1476</v>
      </c>
      <c r="F275" s="184" t="s">
        <v>101</v>
      </c>
    </row>
    <row r="276" spans="1:6" s="185" customFormat="1" ht="14">
      <c r="A276" s="165">
        <v>267</v>
      </c>
      <c r="B276" s="175">
        <f t="shared" si="0"/>
        <v>4057</v>
      </c>
      <c r="C276" s="181">
        <v>2</v>
      </c>
      <c r="D276" s="168" t="s">
        <v>1477</v>
      </c>
      <c r="E276" s="169" t="s">
        <v>1478</v>
      </c>
      <c r="F276" s="171" t="s">
        <v>1479</v>
      </c>
    </row>
    <row r="277" spans="1:6" s="185" customFormat="1" ht="14">
      <c r="A277" s="165">
        <v>268</v>
      </c>
      <c r="B277" s="175">
        <f t="shared" si="0"/>
        <v>4059</v>
      </c>
      <c r="C277" s="181">
        <v>2</v>
      </c>
      <c r="D277" s="168" t="s">
        <v>1480</v>
      </c>
      <c r="E277" s="169" t="s">
        <v>1481</v>
      </c>
      <c r="F277" s="171" t="s">
        <v>1479</v>
      </c>
    </row>
    <row r="278" spans="1:6" s="182" customFormat="1" ht="14">
      <c r="A278" s="165">
        <v>269</v>
      </c>
      <c r="B278" s="175">
        <f t="shared" si="0"/>
        <v>4061</v>
      </c>
      <c r="C278" s="181">
        <v>25</v>
      </c>
      <c r="D278" s="168" t="s">
        <v>1482</v>
      </c>
      <c r="E278" s="169" t="s">
        <v>1483</v>
      </c>
      <c r="F278" s="184" t="s">
        <v>1484</v>
      </c>
    </row>
    <row r="279" spans="1:6" s="182" customFormat="1" ht="14">
      <c r="A279" s="165">
        <v>270</v>
      </c>
      <c r="B279" s="175">
        <f t="shared" si="0"/>
        <v>4086</v>
      </c>
      <c r="C279" s="181">
        <v>3</v>
      </c>
      <c r="D279" s="168" t="s">
        <v>1485</v>
      </c>
      <c r="E279" s="169" t="s">
        <v>1486</v>
      </c>
      <c r="F279" s="184"/>
    </row>
    <row r="280" spans="1:6" s="182" customFormat="1" ht="14">
      <c r="A280" s="165">
        <v>271</v>
      </c>
      <c r="B280" s="175">
        <f t="shared" si="0"/>
        <v>4089</v>
      </c>
      <c r="C280" s="181">
        <v>25</v>
      </c>
      <c r="D280" s="168" t="s">
        <v>1488</v>
      </c>
      <c r="E280" s="169" t="s">
        <v>1489</v>
      </c>
      <c r="F280" s="184" t="s">
        <v>1490</v>
      </c>
    </row>
    <row r="281" spans="1:6" s="182" customFormat="1" ht="14">
      <c r="A281" s="165">
        <v>272</v>
      </c>
      <c r="B281" s="175">
        <f t="shared" si="0"/>
        <v>4114</v>
      </c>
      <c r="C281" s="181">
        <v>3</v>
      </c>
      <c r="D281" s="168" t="s">
        <v>1491</v>
      </c>
      <c r="E281" s="169" t="s">
        <v>1492</v>
      </c>
      <c r="F281" s="184"/>
    </row>
    <row r="282" spans="1:6" s="182" customFormat="1" ht="14">
      <c r="A282" s="165">
        <v>273</v>
      </c>
      <c r="B282" s="175">
        <f t="shared" si="0"/>
        <v>4117</v>
      </c>
      <c r="C282" s="181">
        <v>25</v>
      </c>
      <c r="D282" s="168" t="s">
        <v>1493</v>
      </c>
      <c r="E282" s="169" t="s">
        <v>1494</v>
      </c>
      <c r="F282" s="184" t="s">
        <v>1495</v>
      </c>
    </row>
    <row r="283" spans="1:6" s="182" customFormat="1" ht="14">
      <c r="A283" s="165">
        <v>274</v>
      </c>
      <c r="B283" s="175">
        <f t="shared" si="0"/>
        <v>4142</v>
      </c>
      <c r="C283" s="181">
        <v>3</v>
      </c>
      <c r="D283" s="168" t="s">
        <v>1496</v>
      </c>
      <c r="E283" s="169" t="s">
        <v>1497</v>
      </c>
      <c r="F283" s="184"/>
    </row>
    <row r="284" spans="1:6" s="182" customFormat="1" ht="14">
      <c r="A284" s="165">
        <v>275</v>
      </c>
      <c r="B284" s="175">
        <f t="shared" si="0"/>
        <v>4145</v>
      </c>
      <c r="C284" s="181">
        <v>25</v>
      </c>
      <c r="D284" s="168" t="s">
        <v>1498</v>
      </c>
      <c r="E284" s="169" t="s">
        <v>1499</v>
      </c>
      <c r="F284" s="184" t="s">
        <v>1500</v>
      </c>
    </row>
    <row r="285" spans="1:6" s="182" customFormat="1" ht="14">
      <c r="A285" s="165">
        <v>276</v>
      </c>
      <c r="B285" s="175">
        <f t="shared" si="0"/>
        <v>4170</v>
      </c>
      <c r="C285" s="181">
        <v>3</v>
      </c>
      <c r="D285" s="168" t="s">
        <v>1501</v>
      </c>
      <c r="E285" s="169" t="s">
        <v>1502</v>
      </c>
      <c r="F285" s="184"/>
    </row>
    <row r="286" spans="1:6" s="182" customFormat="1" ht="358">
      <c r="A286" s="165">
        <v>277</v>
      </c>
      <c r="B286" s="175">
        <f t="shared" si="0"/>
        <v>4173</v>
      </c>
      <c r="C286" s="181">
        <v>2</v>
      </c>
      <c r="D286" s="197" t="s">
        <v>1503</v>
      </c>
      <c r="E286" s="169" t="s">
        <v>1504</v>
      </c>
      <c r="F286" s="66" t="s">
        <v>1649</v>
      </c>
    </row>
    <row r="287" spans="1:6" s="182" customFormat="1" ht="14">
      <c r="A287" s="165">
        <v>278</v>
      </c>
      <c r="B287" s="175">
        <f t="shared" si="0"/>
        <v>4175</v>
      </c>
      <c r="C287" s="181">
        <v>2</v>
      </c>
      <c r="D287" s="168" t="s">
        <v>1506</v>
      </c>
      <c r="E287" s="169" t="s">
        <v>1507</v>
      </c>
      <c r="F287" s="171" t="s">
        <v>121</v>
      </c>
    </row>
    <row r="288" spans="1:6" s="182" customFormat="1" ht="28">
      <c r="A288" s="165">
        <v>279</v>
      </c>
      <c r="B288" s="175">
        <f t="shared" si="0"/>
        <v>4177</v>
      </c>
      <c r="C288" s="181">
        <v>28</v>
      </c>
      <c r="D288" s="197" t="s">
        <v>1542</v>
      </c>
      <c r="E288" s="169" t="s">
        <v>1543</v>
      </c>
      <c r="F288" s="130" t="s">
        <v>543</v>
      </c>
    </row>
    <row r="289" spans="1:6" s="182" customFormat="1" ht="14">
      <c r="A289" s="165">
        <v>280</v>
      </c>
      <c r="B289" s="175">
        <f t="shared" si="0"/>
        <v>4205</v>
      </c>
      <c r="C289" s="181">
        <v>28</v>
      </c>
      <c r="D289" s="168" t="s">
        <v>1544</v>
      </c>
      <c r="E289" s="169" t="s">
        <v>1545</v>
      </c>
      <c r="F289" s="184" t="s">
        <v>1577</v>
      </c>
    </row>
    <row r="290" spans="1:6" s="182" customFormat="1" ht="28">
      <c r="A290" s="165">
        <v>281</v>
      </c>
      <c r="B290" s="175">
        <f t="shared" ref="B290:B353" si="1">B289+C289</f>
        <v>4233</v>
      </c>
      <c r="C290" s="181">
        <v>28</v>
      </c>
      <c r="D290" s="197" t="s">
        <v>1547</v>
      </c>
      <c r="E290" s="169" t="s">
        <v>1548</v>
      </c>
      <c r="F290" s="130" t="s">
        <v>543</v>
      </c>
    </row>
    <row r="291" spans="1:6" s="182" customFormat="1" ht="14">
      <c r="A291" s="165">
        <v>282</v>
      </c>
      <c r="B291" s="175">
        <f t="shared" si="1"/>
        <v>4261</v>
      </c>
      <c r="C291" s="181">
        <v>28</v>
      </c>
      <c r="D291" s="168" t="s">
        <v>1549</v>
      </c>
      <c r="E291" s="169" t="s">
        <v>1550</v>
      </c>
      <c r="F291" s="184" t="s">
        <v>1577</v>
      </c>
    </row>
    <row r="292" spans="1:6" ht="126">
      <c r="A292" s="165">
        <v>283</v>
      </c>
      <c r="B292" s="175">
        <f t="shared" si="1"/>
        <v>4289</v>
      </c>
      <c r="C292" s="181">
        <v>1</v>
      </c>
      <c r="D292" s="168" t="s">
        <v>946</v>
      </c>
      <c r="E292" s="169" t="s">
        <v>947</v>
      </c>
      <c r="F292" s="172" t="s">
        <v>160</v>
      </c>
    </row>
    <row r="293" spans="1:6" ht="42">
      <c r="A293" s="165">
        <v>284</v>
      </c>
      <c r="B293" s="175">
        <f t="shared" si="1"/>
        <v>4290</v>
      </c>
      <c r="C293" s="181">
        <v>1</v>
      </c>
      <c r="D293" s="168" t="s">
        <v>949</v>
      </c>
      <c r="E293" s="169" t="s">
        <v>950</v>
      </c>
      <c r="F293" s="172" t="s">
        <v>833</v>
      </c>
    </row>
    <row r="294" spans="1:6" s="187" customFormat="1" ht="42">
      <c r="A294" s="165">
        <v>285</v>
      </c>
      <c r="B294" s="175">
        <f t="shared" si="1"/>
        <v>4291</v>
      </c>
      <c r="C294" s="181">
        <v>1</v>
      </c>
      <c r="D294" s="168" t="s">
        <v>952</v>
      </c>
      <c r="E294" s="169" t="s">
        <v>953</v>
      </c>
      <c r="F294" s="186" t="s">
        <v>166</v>
      </c>
    </row>
    <row r="295" spans="1:6" s="187" customFormat="1" ht="42">
      <c r="A295" s="165">
        <v>286</v>
      </c>
      <c r="B295" s="175">
        <f t="shared" si="1"/>
        <v>4292</v>
      </c>
      <c r="C295" s="181">
        <v>1</v>
      </c>
      <c r="D295" s="168" t="s">
        <v>955</v>
      </c>
      <c r="E295" s="169" t="s">
        <v>956</v>
      </c>
      <c r="F295" s="186" t="s">
        <v>169</v>
      </c>
    </row>
    <row r="296" spans="1:6" s="187" customFormat="1" ht="42">
      <c r="A296" s="165">
        <v>287</v>
      </c>
      <c r="B296" s="175">
        <f t="shared" si="1"/>
        <v>4293</v>
      </c>
      <c r="C296" s="181">
        <v>1</v>
      </c>
      <c r="D296" s="168" t="s">
        <v>958</v>
      </c>
      <c r="E296" s="169" t="s">
        <v>959</v>
      </c>
      <c r="F296" s="186" t="s">
        <v>172</v>
      </c>
    </row>
    <row r="297" spans="1:6" s="187" customFormat="1" ht="42">
      <c r="A297" s="165">
        <v>288</v>
      </c>
      <c r="B297" s="175">
        <f t="shared" si="1"/>
        <v>4294</v>
      </c>
      <c r="C297" s="181">
        <v>1</v>
      </c>
      <c r="D297" s="168" t="s">
        <v>961</v>
      </c>
      <c r="E297" s="169" t="s">
        <v>962</v>
      </c>
      <c r="F297" s="186" t="s">
        <v>175</v>
      </c>
    </row>
    <row r="298" spans="1:6" ht="14">
      <c r="A298" s="165">
        <v>289</v>
      </c>
      <c r="B298" s="175">
        <f t="shared" si="1"/>
        <v>4295</v>
      </c>
      <c r="C298" s="181">
        <v>20</v>
      </c>
      <c r="D298" s="168" t="s">
        <v>963</v>
      </c>
      <c r="E298" s="169" t="s">
        <v>964</v>
      </c>
      <c r="F298" s="172" t="s">
        <v>1657</v>
      </c>
    </row>
    <row r="299" spans="1:6" ht="28">
      <c r="A299" s="165">
        <v>290</v>
      </c>
      <c r="B299" s="175">
        <f t="shared" si="1"/>
        <v>4315</v>
      </c>
      <c r="C299" s="181">
        <v>1</v>
      </c>
      <c r="D299" s="168" t="s">
        <v>965</v>
      </c>
      <c r="E299" s="169" t="s">
        <v>966</v>
      </c>
      <c r="F299" s="172" t="s">
        <v>181</v>
      </c>
    </row>
    <row r="300" spans="1:6" ht="14">
      <c r="A300" s="165">
        <v>291</v>
      </c>
      <c r="B300" s="175">
        <f t="shared" si="1"/>
        <v>4316</v>
      </c>
      <c r="C300" s="181">
        <v>1</v>
      </c>
      <c r="D300" s="168" t="s">
        <v>968</v>
      </c>
      <c r="E300" s="169" t="s">
        <v>969</v>
      </c>
      <c r="F300" s="172" t="s">
        <v>184</v>
      </c>
    </row>
    <row r="301" spans="1:6" ht="14">
      <c r="A301" s="165">
        <v>292</v>
      </c>
      <c r="B301" s="175">
        <f t="shared" si="1"/>
        <v>4317</v>
      </c>
      <c r="C301" s="181">
        <v>1</v>
      </c>
      <c r="D301" s="168" t="s">
        <v>971</v>
      </c>
      <c r="E301" s="169" t="s">
        <v>972</v>
      </c>
      <c r="F301" s="172" t="s">
        <v>184</v>
      </c>
    </row>
    <row r="302" spans="1:6" ht="14">
      <c r="A302" s="165">
        <v>293</v>
      </c>
      <c r="B302" s="175">
        <f t="shared" si="1"/>
        <v>4318</v>
      </c>
      <c r="C302" s="181">
        <v>1</v>
      </c>
      <c r="D302" s="168" t="s">
        <v>974</v>
      </c>
      <c r="E302" s="169" t="s">
        <v>975</v>
      </c>
      <c r="F302" s="172" t="s">
        <v>184</v>
      </c>
    </row>
    <row r="303" spans="1:6" ht="14">
      <c r="A303" s="165">
        <v>294</v>
      </c>
      <c r="B303" s="175">
        <f t="shared" si="1"/>
        <v>4319</v>
      </c>
      <c r="C303" s="181">
        <v>1</v>
      </c>
      <c r="D303" s="168" t="s">
        <v>977</v>
      </c>
      <c r="E303" s="169" t="s">
        <v>978</v>
      </c>
      <c r="F303" s="172" t="s">
        <v>184</v>
      </c>
    </row>
    <row r="304" spans="1:6" ht="14">
      <c r="A304" s="165">
        <v>295</v>
      </c>
      <c r="B304" s="175">
        <f t="shared" si="1"/>
        <v>4320</v>
      </c>
      <c r="C304" s="181">
        <v>1</v>
      </c>
      <c r="D304" s="168" t="s">
        <v>980</v>
      </c>
      <c r="E304" s="169" t="s">
        <v>981</v>
      </c>
      <c r="F304" s="172" t="s">
        <v>184</v>
      </c>
    </row>
    <row r="305" spans="1:6" ht="14">
      <c r="A305" s="165">
        <v>296</v>
      </c>
      <c r="B305" s="175">
        <f t="shared" si="1"/>
        <v>4321</v>
      </c>
      <c r="C305" s="181">
        <v>1</v>
      </c>
      <c r="D305" s="168" t="s">
        <v>983</v>
      </c>
      <c r="E305" s="169" t="s">
        <v>984</v>
      </c>
      <c r="F305" s="172" t="s">
        <v>184</v>
      </c>
    </row>
    <row r="306" spans="1:6" ht="14">
      <c r="A306" s="165">
        <v>297</v>
      </c>
      <c r="B306" s="175">
        <f t="shared" si="1"/>
        <v>4322</v>
      </c>
      <c r="C306" s="181">
        <v>1</v>
      </c>
      <c r="D306" s="168" t="s">
        <v>986</v>
      </c>
      <c r="E306" s="169" t="s">
        <v>987</v>
      </c>
      <c r="F306" s="172" t="s">
        <v>184</v>
      </c>
    </row>
    <row r="307" spans="1:6" ht="14">
      <c r="A307" s="165">
        <v>298</v>
      </c>
      <c r="B307" s="175">
        <f t="shared" si="1"/>
        <v>4323</v>
      </c>
      <c r="C307" s="181">
        <v>1</v>
      </c>
      <c r="D307" s="168" t="s">
        <v>989</v>
      </c>
      <c r="E307" s="169" t="s">
        <v>990</v>
      </c>
      <c r="F307" s="172" t="s">
        <v>184</v>
      </c>
    </row>
    <row r="308" spans="1:6" ht="14">
      <c r="A308" s="165">
        <v>299</v>
      </c>
      <c r="B308" s="175">
        <f t="shared" si="1"/>
        <v>4324</v>
      </c>
      <c r="C308" s="181">
        <v>1</v>
      </c>
      <c r="D308" s="168" t="s">
        <v>992</v>
      </c>
      <c r="E308" s="169" t="s">
        <v>993</v>
      </c>
      <c r="F308" s="172" t="s">
        <v>184</v>
      </c>
    </row>
    <row r="309" spans="1:6" ht="14">
      <c r="A309" s="165">
        <v>300</v>
      </c>
      <c r="B309" s="175">
        <f t="shared" si="1"/>
        <v>4325</v>
      </c>
      <c r="C309" s="181">
        <v>1</v>
      </c>
      <c r="D309" s="168" t="s">
        <v>995</v>
      </c>
      <c r="E309" s="169" t="s">
        <v>996</v>
      </c>
      <c r="F309" s="172" t="s">
        <v>184</v>
      </c>
    </row>
    <row r="310" spans="1:6" ht="14">
      <c r="A310" s="165">
        <v>301</v>
      </c>
      <c r="B310" s="175">
        <f t="shared" si="1"/>
        <v>4326</v>
      </c>
      <c r="C310" s="181">
        <v>1</v>
      </c>
      <c r="D310" s="168" t="s">
        <v>998</v>
      </c>
      <c r="E310" s="169" t="s">
        <v>999</v>
      </c>
      <c r="F310" s="172" t="s">
        <v>184</v>
      </c>
    </row>
    <row r="311" spans="1:6" ht="14">
      <c r="A311" s="165">
        <v>302</v>
      </c>
      <c r="B311" s="175">
        <f t="shared" si="1"/>
        <v>4327</v>
      </c>
      <c r="C311" s="181">
        <v>1</v>
      </c>
      <c r="D311" s="168" t="s">
        <v>1001</v>
      </c>
      <c r="E311" s="169" t="s">
        <v>1002</v>
      </c>
      <c r="F311" s="172" t="s">
        <v>184</v>
      </c>
    </row>
    <row r="312" spans="1:6" ht="14">
      <c r="A312" s="165">
        <v>303</v>
      </c>
      <c r="B312" s="175">
        <f t="shared" si="1"/>
        <v>4328</v>
      </c>
      <c r="C312" s="181">
        <v>1</v>
      </c>
      <c r="D312" s="168" t="s">
        <v>1004</v>
      </c>
      <c r="E312" s="169" t="s">
        <v>1005</v>
      </c>
      <c r="F312" s="172" t="s">
        <v>184</v>
      </c>
    </row>
    <row r="313" spans="1:6" ht="14">
      <c r="A313" s="165">
        <v>304</v>
      </c>
      <c r="B313" s="175">
        <f t="shared" si="1"/>
        <v>4329</v>
      </c>
      <c r="C313" s="181">
        <v>1</v>
      </c>
      <c r="D313" s="168" t="s">
        <v>1007</v>
      </c>
      <c r="E313" s="169" t="s">
        <v>1008</v>
      </c>
      <c r="F313" s="172" t="s">
        <v>184</v>
      </c>
    </row>
    <row r="314" spans="1:6" ht="14">
      <c r="A314" s="165">
        <v>305</v>
      </c>
      <c r="B314" s="175">
        <f t="shared" si="1"/>
        <v>4330</v>
      </c>
      <c r="C314" s="181">
        <v>30</v>
      </c>
      <c r="D314" s="168" t="s">
        <v>1009</v>
      </c>
      <c r="E314" s="169" t="s">
        <v>1010</v>
      </c>
      <c r="F314" s="172" t="s">
        <v>1657</v>
      </c>
    </row>
    <row r="315" spans="1:6" ht="14">
      <c r="A315" s="165">
        <v>306</v>
      </c>
      <c r="B315" s="175">
        <f t="shared" si="1"/>
        <v>4360</v>
      </c>
      <c r="C315" s="181">
        <v>30</v>
      </c>
      <c r="D315" s="168" t="s">
        <v>1011</v>
      </c>
      <c r="E315" s="169" t="s">
        <v>1012</v>
      </c>
      <c r="F315" s="172" t="s">
        <v>1657</v>
      </c>
    </row>
    <row r="316" spans="1:6" ht="14">
      <c r="A316" s="165">
        <v>307</v>
      </c>
      <c r="B316" s="175">
        <f t="shared" si="1"/>
        <v>4390</v>
      </c>
      <c r="C316" s="181">
        <v>30</v>
      </c>
      <c r="D316" s="168" t="s">
        <v>1013</v>
      </c>
      <c r="E316" s="169" t="s">
        <v>1014</v>
      </c>
      <c r="F316" s="172" t="s">
        <v>1657</v>
      </c>
    </row>
    <row r="317" spans="1:6" ht="14">
      <c r="A317" s="165">
        <v>308</v>
      </c>
      <c r="B317" s="175">
        <f t="shared" si="1"/>
        <v>4420</v>
      </c>
      <c r="C317" s="181">
        <v>30</v>
      </c>
      <c r="D317" s="168" t="s">
        <v>1015</v>
      </c>
      <c r="E317" s="169" t="s">
        <v>1016</v>
      </c>
      <c r="F317" s="172" t="s">
        <v>1657</v>
      </c>
    </row>
    <row r="318" spans="1:6" ht="14">
      <c r="A318" s="165">
        <v>309</v>
      </c>
      <c r="B318" s="175">
        <f t="shared" si="1"/>
        <v>4450</v>
      </c>
      <c r="C318" s="181">
        <v>30</v>
      </c>
      <c r="D318" s="168" t="s">
        <v>1017</v>
      </c>
      <c r="E318" s="169" t="s">
        <v>1018</v>
      </c>
      <c r="F318" s="172" t="s">
        <v>1657</v>
      </c>
    </row>
    <row r="319" spans="1:6" ht="14">
      <c r="A319" s="165">
        <v>310</v>
      </c>
      <c r="B319" s="175">
        <f t="shared" si="1"/>
        <v>4480</v>
      </c>
      <c r="C319" s="181">
        <v>30</v>
      </c>
      <c r="D319" s="168" t="s">
        <v>1019</v>
      </c>
      <c r="E319" s="169" t="s">
        <v>1020</v>
      </c>
      <c r="F319" s="172" t="s">
        <v>1657</v>
      </c>
    </row>
    <row r="320" spans="1:6" ht="14">
      <c r="A320" s="165">
        <v>311</v>
      </c>
      <c r="B320" s="175">
        <f t="shared" si="1"/>
        <v>4510</v>
      </c>
      <c r="C320" s="181">
        <v>30</v>
      </c>
      <c r="D320" s="168" t="s">
        <v>1021</v>
      </c>
      <c r="E320" s="169" t="s">
        <v>1022</v>
      </c>
      <c r="F320" s="172" t="s">
        <v>1657</v>
      </c>
    </row>
    <row r="321" spans="1:6" ht="14">
      <c r="A321" s="165">
        <v>312</v>
      </c>
      <c r="B321" s="175">
        <f t="shared" si="1"/>
        <v>4540</v>
      </c>
      <c r="C321" s="181">
        <v>30</v>
      </c>
      <c r="D321" s="168" t="s">
        <v>1023</v>
      </c>
      <c r="E321" s="169" t="s">
        <v>1024</v>
      </c>
      <c r="F321" s="172" t="s">
        <v>1657</v>
      </c>
    </row>
    <row r="322" spans="1:6" ht="14">
      <c r="A322" s="165">
        <v>313</v>
      </c>
      <c r="B322" s="175">
        <f t="shared" si="1"/>
        <v>4570</v>
      </c>
      <c r="C322" s="181">
        <v>3</v>
      </c>
      <c r="D322" s="168" t="s">
        <v>1025</v>
      </c>
      <c r="E322" s="169" t="s">
        <v>1026</v>
      </c>
      <c r="F322" s="172" t="s">
        <v>1658</v>
      </c>
    </row>
    <row r="323" spans="1:6" ht="14">
      <c r="A323" s="165">
        <v>314</v>
      </c>
      <c r="B323" s="175">
        <f t="shared" si="1"/>
        <v>4573</v>
      </c>
      <c r="C323" s="181">
        <v>3</v>
      </c>
      <c r="D323" s="168" t="s">
        <v>1028</v>
      </c>
      <c r="E323" s="169" t="s">
        <v>1029</v>
      </c>
      <c r="F323" s="172" t="s">
        <v>1658</v>
      </c>
    </row>
    <row r="324" spans="1:6" ht="14">
      <c r="A324" s="165">
        <v>315</v>
      </c>
      <c r="B324" s="175">
        <f t="shared" si="1"/>
        <v>4576</v>
      </c>
      <c r="C324" s="181">
        <v>3</v>
      </c>
      <c r="D324" s="168" t="s">
        <v>1030</v>
      </c>
      <c r="E324" s="169" t="s">
        <v>1031</v>
      </c>
      <c r="F324" s="172" t="s">
        <v>1658</v>
      </c>
    </row>
    <row r="325" spans="1:6" ht="14">
      <c r="A325" s="165">
        <v>316</v>
      </c>
      <c r="B325" s="175">
        <f t="shared" si="1"/>
        <v>4579</v>
      </c>
      <c r="C325" s="181">
        <v>3</v>
      </c>
      <c r="D325" s="168" t="s">
        <v>1032</v>
      </c>
      <c r="E325" s="169" t="s">
        <v>1033</v>
      </c>
      <c r="F325" s="172" t="s">
        <v>1658</v>
      </c>
    </row>
    <row r="326" spans="1:6" ht="14">
      <c r="A326" s="165">
        <v>317</v>
      </c>
      <c r="B326" s="175">
        <f t="shared" si="1"/>
        <v>4582</v>
      </c>
      <c r="C326" s="181">
        <v>3</v>
      </c>
      <c r="D326" s="168" t="s">
        <v>1034</v>
      </c>
      <c r="E326" s="169" t="s">
        <v>1035</v>
      </c>
      <c r="F326" s="172" t="s">
        <v>1658</v>
      </c>
    </row>
    <row r="327" spans="1:6" ht="14">
      <c r="A327" s="165">
        <v>318</v>
      </c>
      <c r="B327" s="175">
        <f t="shared" si="1"/>
        <v>4585</v>
      </c>
      <c r="C327" s="181">
        <v>3</v>
      </c>
      <c r="D327" s="168" t="s">
        <v>1036</v>
      </c>
      <c r="E327" s="169" t="s">
        <v>1037</v>
      </c>
      <c r="F327" s="172" t="s">
        <v>1658</v>
      </c>
    </row>
    <row r="328" spans="1:6" ht="14">
      <c r="A328" s="165">
        <v>319</v>
      </c>
      <c r="B328" s="175">
        <f t="shared" si="1"/>
        <v>4588</v>
      </c>
      <c r="C328" s="181">
        <v>3</v>
      </c>
      <c r="D328" s="168" t="s">
        <v>1038</v>
      </c>
      <c r="E328" s="169" t="s">
        <v>1039</v>
      </c>
      <c r="F328" s="172" t="s">
        <v>1658</v>
      </c>
    </row>
    <row r="329" spans="1:6" ht="14">
      <c r="A329" s="165">
        <v>320</v>
      </c>
      <c r="B329" s="175">
        <f t="shared" si="1"/>
        <v>4591</v>
      </c>
      <c r="C329" s="181">
        <v>3</v>
      </c>
      <c r="D329" s="168" t="s">
        <v>1040</v>
      </c>
      <c r="E329" s="169" t="s">
        <v>1041</v>
      </c>
      <c r="F329" s="172" t="s">
        <v>1658</v>
      </c>
    </row>
    <row r="330" spans="1:6" ht="14">
      <c r="A330" s="165">
        <v>321</v>
      </c>
      <c r="B330" s="175">
        <f t="shared" si="1"/>
        <v>4594</v>
      </c>
      <c r="C330" s="181">
        <v>3</v>
      </c>
      <c r="D330" s="168" t="s">
        <v>1042</v>
      </c>
      <c r="E330" s="169" t="s">
        <v>1043</v>
      </c>
      <c r="F330" s="172" t="s">
        <v>1658</v>
      </c>
    </row>
    <row r="331" spans="1:6" ht="14">
      <c r="A331" s="165">
        <v>322</v>
      </c>
      <c r="B331" s="175">
        <f t="shared" si="1"/>
        <v>4597</v>
      </c>
      <c r="C331" s="181">
        <v>3</v>
      </c>
      <c r="D331" s="168" t="s">
        <v>1044</v>
      </c>
      <c r="E331" s="169" t="s">
        <v>1045</v>
      </c>
      <c r="F331" s="172" t="s">
        <v>1658</v>
      </c>
    </row>
    <row r="332" spans="1:6" ht="14">
      <c r="A332" s="165">
        <v>323</v>
      </c>
      <c r="B332" s="175">
        <f t="shared" si="1"/>
        <v>4600</v>
      </c>
      <c r="C332" s="181">
        <v>3</v>
      </c>
      <c r="D332" s="168" t="s">
        <v>1046</v>
      </c>
      <c r="E332" s="169" t="s">
        <v>1047</v>
      </c>
      <c r="F332" s="172" t="s">
        <v>1658</v>
      </c>
    </row>
    <row r="333" spans="1:6" ht="14">
      <c r="A333" s="165">
        <v>324</v>
      </c>
      <c r="B333" s="175">
        <f t="shared" si="1"/>
        <v>4603</v>
      </c>
      <c r="C333" s="181">
        <v>3</v>
      </c>
      <c r="D333" s="168" t="s">
        <v>1048</v>
      </c>
      <c r="E333" s="169" t="s">
        <v>1049</v>
      </c>
      <c r="F333" s="172" t="s">
        <v>1658</v>
      </c>
    </row>
    <row r="334" spans="1:6" ht="14">
      <c r="A334" s="165">
        <v>325</v>
      </c>
      <c r="B334" s="175">
        <f t="shared" si="1"/>
        <v>4606</v>
      </c>
      <c r="C334" s="181">
        <v>3</v>
      </c>
      <c r="D334" s="168" t="s">
        <v>1050</v>
      </c>
      <c r="E334" s="169" t="s">
        <v>1051</v>
      </c>
      <c r="F334" s="172" t="s">
        <v>1658</v>
      </c>
    </row>
    <row r="335" spans="1:6" ht="14">
      <c r="A335" s="165">
        <v>326</v>
      </c>
      <c r="B335" s="175">
        <f t="shared" si="1"/>
        <v>4609</v>
      </c>
      <c r="C335" s="181">
        <v>3</v>
      </c>
      <c r="D335" s="168" t="s">
        <v>1052</v>
      </c>
      <c r="E335" s="169" t="s">
        <v>1053</v>
      </c>
      <c r="F335" s="172" t="s">
        <v>1658</v>
      </c>
    </row>
    <row r="336" spans="1:6" ht="14">
      <c r="A336" s="165">
        <v>327</v>
      </c>
      <c r="B336" s="175">
        <f t="shared" si="1"/>
        <v>4612</v>
      </c>
      <c r="C336" s="181">
        <v>3</v>
      </c>
      <c r="D336" s="168" t="s">
        <v>1054</v>
      </c>
      <c r="E336" s="169" t="s">
        <v>1055</v>
      </c>
      <c r="F336" s="172" t="s">
        <v>1658</v>
      </c>
    </row>
    <row r="337" spans="1:6" ht="14">
      <c r="A337" s="165">
        <v>328</v>
      </c>
      <c r="B337" s="175">
        <f t="shared" si="1"/>
        <v>4615</v>
      </c>
      <c r="C337" s="181">
        <v>3</v>
      </c>
      <c r="D337" s="168" t="s">
        <v>1056</v>
      </c>
      <c r="E337" s="169" t="s">
        <v>1057</v>
      </c>
      <c r="F337" s="172" t="s">
        <v>1658</v>
      </c>
    </row>
    <row r="338" spans="1:6" ht="14">
      <c r="A338" s="165">
        <v>329</v>
      </c>
      <c r="B338" s="175">
        <f t="shared" si="1"/>
        <v>4618</v>
      </c>
      <c r="C338" s="181">
        <v>3</v>
      </c>
      <c r="D338" s="168" t="s">
        <v>1509</v>
      </c>
      <c r="E338" s="169" t="s">
        <v>1510</v>
      </c>
      <c r="F338" s="176" t="s">
        <v>1511</v>
      </c>
    </row>
    <row r="339" spans="1:6" ht="14">
      <c r="A339" s="165">
        <v>330</v>
      </c>
      <c r="B339" s="175">
        <f t="shared" si="1"/>
        <v>4621</v>
      </c>
      <c r="C339" s="181">
        <v>3</v>
      </c>
      <c r="D339" s="168" t="s">
        <v>1512</v>
      </c>
      <c r="E339" s="169" t="s">
        <v>1513</v>
      </c>
      <c r="F339" s="176" t="s">
        <v>1511</v>
      </c>
    </row>
    <row r="340" spans="1:6" ht="266">
      <c r="A340" s="165">
        <v>331</v>
      </c>
      <c r="B340" s="175">
        <f t="shared" si="1"/>
        <v>4624</v>
      </c>
      <c r="C340" s="181">
        <v>2</v>
      </c>
      <c r="D340" s="168" t="s">
        <v>1515</v>
      </c>
      <c r="E340" s="169" t="s">
        <v>1516</v>
      </c>
      <c r="F340" s="171" t="s">
        <v>1517</v>
      </c>
    </row>
    <row r="341" spans="1:6" ht="14">
      <c r="A341" s="165">
        <v>332</v>
      </c>
      <c r="B341" s="175">
        <f t="shared" si="1"/>
        <v>4626</v>
      </c>
      <c r="C341" s="181">
        <v>3</v>
      </c>
      <c r="D341" s="168" t="s">
        <v>1518</v>
      </c>
      <c r="E341" s="169" t="s">
        <v>1519</v>
      </c>
      <c r="F341" s="176" t="s">
        <v>1511</v>
      </c>
    </row>
    <row r="342" spans="1:6" ht="14">
      <c r="A342" s="165">
        <v>333</v>
      </c>
      <c r="B342" s="175">
        <f t="shared" si="1"/>
        <v>4629</v>
      </c>
      <c r="C342" s="181">
        <v>3</v>
      </c>
      <c r="D342" s="168" t="s">
        <v>1520</v>
      </c>
      <c r="E342" s="169" t="s">
        <v>1521</v>
      </c>
      <c r="F342" s="176" t="s">
        <v>1511</v>
      </c>
    </row>
    <row r="343" spans="1:6" ht="266">
      <c r="A343" s="165">
        <v>334</v>
      </c>
      <c r="B343" s="175">
        <f t="shared" si="1"/>
        <v>4632</v>
      </c>
      <c r="C343" s="181">
        <v>2</v>
      </c>
      <c r="D343" s="168" t="s">
        <v>1522</v>
      </c>
      <c r="E343" s="169" t="s">
        <v>1523</v>
      </c>
      <c r="F343" s="171" t="s">
        <v>1517</v>
      </c>
    </row>
    <row r="344" spans="1:6" ht="14">
      <c r="A344" s="165">
        <v>335</v>
      </c>
      <c r="B344" s="175">
        <f t="shared" si="1"/>
        <v>4634</v>
      </c>
      <c r="C344" s="181">
        <v>15</v>
      </c>
      <c r="D344" s="168" t="s">
        <v>1524</v>
      </c>
      <c r="E344" s="169" t="s">
        <v>1525</v>
      </c>
      <c r="F344" s="184" t="s">
        <v>1526</v>
      </c>
    </row>
    <row r="345" spans="1:6" ht="14">
      <c r="A345" s="165">
        <v>336</v>
      </c>
      <c r="B345" s="175">
        <f t="shared" si="1"/>
        <v>4649</v>
      </c>
      <c r="C345" s="181">
        <v>50</v>
      </c>
      <c r="D345" s="168" t="s">
        <v>1527</v>
      </c>
      <c r="E345" s="169" t="s">
        <v>1528</v>
      </c>
      <c r="F345" s="184" t="s">
        <v>1526</v>
      </c>
    </row>
    <row r="346" spans="1:6" ht="14">
      <c r="A346" s="165">
        <v>337</v>
      </c>
      <c r="B346" s="175">
        <f t="shared" si="1"/>
        <v>4699</v>
      </c>
      <c r="C346" s="181">
        <v>15</v>
      </c>
      <c r="D346" s="168" t="s">
        <v>1529</v>
      </c>
      <c r="E346" s="169" t="s">
        <v>1530</v>
      </c>
      <c r="F346" s="184" t="s">
        <v>1526</v>
      </c>
    </row>
    <row r="347" spans="1:6" ht="14">
      <c r="A347" s="165">
        <v>338</v>
      </c>
      <c r="B347" s="175">
        <f t="shared" si="1"/>
        <v>4714</v>
      </c>
      <c r="C347" s="181">
        <v>50</v>
      </c>
      <c r="D347" s="168" t="s">
        <v>1531</v>
      </c>
      <c r="E347" s="169" t="s">
        <v>1532</v>
      </c>
      <c r="F347" s="184" t="s">
        <v>1526</v>
      </c>
    </row>
    <row r="348" spans="1:6" ht="14">
      <c r="A348" s="165">
        <v>339</v>
      </c>
      <c r="B348" s="175">
        <f t="shared" si="1"/>
        <v>4764</v>
      </c>
      <c r="C348" s="181">
        <v>50</v>
      </c>
      <c r="D348" s="168" t="s">
        <v>1533</v>
      </c>
      <c r="E348" s="169" t="s">
        <v>1534</v>
      </c>
      <c r="F348" s="184" t="s">
        <v>1535</v>
      </c>
    </row>
    <row r="349" spans="1:6" ht="14">
      <c r="A349" s="165">
        <v>340</v>
      </c>
      <c r="B349" s="175">
        <f t="shared" si="1"/>
        <v>4814</v>
      </c>
      <c r="C349" s="181">
        <v>50</v>
      </c>
      <c r="D349" s="168" t="s">
        <v>1592</v>
      </c>
      <c r="E349" s="169" t="s">
        <v>1593</v>
      </c>
      <c r="F349" s="184" t="s">
        <v>1897</v>
      </c>
    </row>
    <row r="350" spans="1:6" ht="14">
      <c r="A350" s="165">
        <v>341</v>
      </c>
      <c r="B350" s="175">
        <f t="shared" si="1"/>
        <v>4864</v>
      </c>
      <c r="C350" s="181">
        <v>12</v>
      </c>
      <c r="D350" s="168" t="s">
        <v>1594</v>
      </c>
      <c r="E350" s="169" t="s">
        <v>1595</v>
      </c>
      <c r="F350" s="184" t="s">
        <v>1966</v>
      </c>
    </row>
    <row r="351" spans="1:6" ht="14">
      <c r="A351" s="165">
        <v>342</v>
      </c>
      <c r="B351" s="175">
        <f t="shared" si="1"/>
        <v>4876</v>
      </c>
      <c r="C351" s="181">
        <v>20</v>
      </c>
      <c r="D351" s="168" t="s">
        <v>1538</v>
      </c>
      <c r="E351" s="169" t="s">
        <v>1539</v>
      </c>
      <c r="F351" s="171" t="s">
        <v>1540</v>
      </c>
    </row>
    <row r="352" spans="1:6" s="188" customFormat="1" ht="14">
      <c r="A352" s="165">
        <v>343</v>
      </c>
      <c r="B352" s="175">
        <f t="shared" si="1"/>
        <v>4896</v>
      </c>
      <c r="C352" s="181">
        <v>50</v>
      </c>
      <c r="D352" s="168" t="s">
        <v>1967</v>
      </c>
      <c r="E352" s="169" t="s">
        <v>1968</v>
      </c>
      <c r="F352" s="66"/>
    </row>
    <row r="353" spans="1:6" s="188" customFormat="1" ht="14">
      <c r="A353" s="165">
        <v>344</v>
      </c>
      <c r="B353" s="175">
        <f t="shared" si="1"/>
        <v>4946</v>
      </c>
      <c r="C353" s="181">
        <v>50</v>
      </c>
      <c r="D353" s="168" t="s">
        <v>1969</v>
      </c>
      <c r="E353" s="169" t="s">
        <v>1970</v>
      </c>
      <c r="F353" s="66"/>
    </row>
    <row r="354" spans="1:6" s="182" customFormat="1" ht="14">
      <c r="A354" s="165">
        <v>345</v>
      </c>
      <c r="B354" s="175">
        <f t="shared" ref="B354:B362" si="2">B353+C353</f>
        <v>4996</v>
      </c>
      <c r="C354" s="181">
        <v>50</v>
      </c>
      <c r="D354" s="168" t="s">
        <v>1971</v>
      </c>
      <c r="E354" s="169" t="s">
        <v>1972</v>
      </c>
      <c r="F354" s="176" t="s">
        <v>583</v>
      </c>
    </row>
    <row r="355" spans="1:6" ht="84">
      <c r="A355" s="165">
        <v>346</v>
      </c>
      <c r="B355" s="175">
        <f t="shared" si="2"/>
        <v>5046</v>
      </c>
      <c r="C355" s="181">
        <v>1</v>
      </c>
      <c r="D355" s="168" t="s">
        <v>1973</v>
      </c>
      <c r="E355" s="169" t="s">
        <v>537</v>
      </c>
      <c r="F355" s="176" t="s">
        <v>1974</v>
      </c>
    </row>
    <row r="356" spans="1:6" ht="14">
      <c r="A356" s="165">
        <v>347</v>
      </c>
      <c r="B356" s="175">
        <f t="shared" si="2"/>
        <v>5047</v>
      </c>
      <c r="C356" s="181">
        <v>4</v>
      </c>
      <c r="D356" s="168" t="s">
        <v>1611</v>
      </c>
      <c r="E356" s="169" t="s">
        <v>1612</v>
      </c>
      <c r="F356" s="171" t="s">
        <v>1975</v>
      </c>
    </row>
    <row r="357" spans="1:6" ht="14">
      <c r="A357" s="165">
        <v>348</v>
      </c>
      <c r="B357" s="175">
        <f t="shared" si="2"/>
        <v>5051</v>
      </c>
      <c r="C357" s="181">
        <v>2</v>
      </c>
      <c r="D357" s="168" t="s">
        <v>1614</v>
      </c>
      <c r="E357" s="169" t="s">
        <v>1615</v>
      </c>
      <c r="F357" s="171" t="s">
        <v>115</v>
      </c>
    </row>
    <row r="358" spans="1:6" ht="14">
      <c r="A358" s="165">
        <v>349</v>
      </c>
      <c r="B358" s="175">
        <f t="shared" si="2"/>
        <v>5053</v>
      </c>
      <c r="C358" s="181">
        <v>2</v>
      </c>
      <c r="D358" s="168" t="s">
        <v>1616</v>
      </c>
      <c r="E358" s="169" t="s">
        <v>1617</v>
      </c>
      <c r="F358" s="171" t="s">
        <v>118</v>
      </c>
    </row>
    <row r="359" spans="1:6" ht="14">
      <c r="A359" s="165">
        <v>350</v>
      </c>
      <c r="B359" s="175">
        <f t="shared" si="2"/>
        <v>5055</v>
      </c>
      <c r="C359" s="181">
        <v>4</v>
      </c>
      <c r="D359" s="168" t="s">
        <v>1618</v>
      </c>
      <c r="E359" s="169" t="s">
        <v>1619</v>
      </c>
      <c r="F359" s="171" t="s">
        <v>1976</v>
      </c>
    </row>
    <row r="360" spans="1:6" ht="14">
      <c r="A360" s="165">
        <v>351</v>
      </c>
      <c r="B360" s="175">
        <f t="shared" si="2"/>
        <v>5059</v>
      </c>
      <c r="C360" s="181">
        <v>2</v>
      </c>
      <c r="D360" s="168" t="s">
        <v>1621</v>
      </c>
      <c r="E360" s="169" t="s">
        <v>1622</v>
      </c>
      <c r="F360" s="171" t="s">
        <v>115</v>
      </c>
    </row>
    <row r="361" spans="1:6" ht="14">
      <c r="A361" s="165">
        <v>352</v>
      </c>
      <c r="B361" s="175">
        <f t="shared" si="2"/>
        <v>5061</v>
      </c>
      <c r="C361" s="181">
        <v>2</v>
      </c>
      <c r="D361" s="168" t="s">
        <v>1623</v>
      </c>
      <c r="E361" s="169" t="s">
        <v>1624</v>
      </c>
      <c r="F361" s="171" t="s">
        <v>271</v>
      </c>
    </row>
    <row r="362" spans="1:6" s="188" customFormat="1" ht="28">
      <c r="A362" s="181">
        <v>353</v>
      </c>
      <c r="B362" s="230">
        <f t="shared" si="2"/>
        <v>5063</v>
      </c>
      <c r="C362" s="181">
        <v>1</v>
      </c>
      <c r="D362" s="197" t="s">
        <v>1977</v>
      </c>
      <c r="E362" s="152" t="s">
        <v>493</v>
      </c>
      <c r="F362" s="66" t="s">
        <v>494</v>
      </c>
    </row>
    <row r="363" spans="1:6" s="188" customFormat="1" ht="14">
      <c r="A363" s="340">
        <v>354</v>
      </c>
      <c r="B363" s="341">
        <v>5064</v>
      </c>
      <c r="C363" s="335">
        <v>1</v>
      </c>
      <c r="D363" s="336" t="s">
        <v>649</v>
      </c>
      <c r="E363" s="337" t="s">
        <v>650</v>
      </c>
      <c r="F363" s="338" t="s">
        <v>651</v>
      </c>
    </row>
    <row r="364" spans="1:6" s="188" customFormat="1" ht="14">
      <c r="A364" s="340">
        <v>355</v>
      </c>
      <c r="B364" s="341">
        <v>5065</v>
      </c>
      <c r="C364" s="335">
        <v>1</v>
      </c>
      <c r="D364" s="336" t="s">
        <v>652</v>
      </c>
      <c r="E364" s="337" t="s">
        <v>653</v>
      </c>
      <c r="F364" s="338" t="s">
        <v>651</v>
      </c>
    </row>
    <row r="365" spans="1:6" s="188" customFormat="1" ht="14">
      <c r="A365" s="340">
        <v>356</v>
      </c>
      <c r="B365" s="341">
        <v>5066</v>
      </c>
      <c r="C365" s="335">
        <v>1</v>
      </c>
      <c r="D365" s="336" t="s">
        <v>654</v>
      </c>
      <c r="E365" s="337" t="s">
        <v>655</v>
      </c>
      <c r="F365" s="338" t="s">
        <v>651</v>
      </c>
    </row>
    <row r="366" spans="1:6" s="188" customFormat="1" ht="14">
      <c r="A366" s="340">
        <v>357</v>
      </c>
      <c r="B366" s="341">
        <v>5067</v>
      </c>
      <c r="C366" s="335">
        <v>1</v>
      </c>
      <c r="D366" s="336" t="s">
        <v>656</v>
      </c>
      <c r="E366" s="337" t="s">
        <v>657</v>
      </c>
      <c r="F366" s="338" t="s">
        <v>651</v>
      </c>
    </row>
    <row r="367" spans="1:6" s="188" customFormat="1" ht="14">
      <c r="A367" s="340">
        <v>358</v>
      </c>
      <c r="B367" s="341">
        <v>5068</v>
      </c>
      <c r="C367" s="335">
        <v>1</v>
      </c>
      <c r="D367" s="336" t="s">
        <v>658</v>
      </c>
      <c r="E367" s="337" t="s">
        <v>659</v>
      </c>
      <c r="F367" s="338" t="s">
        <v>651</v>
      </c>
    </row>
    <row r="368" spans="1:6" s="188" customFormat="1" ht="14">
      <c r="A368" s="340">
        <v>359</v>
      </c>
      <c r="B368" s="341">
        <v>5069</v>
      </c>
      <c r="C368" s="335">
        <v>1</v>
      </c>
      <c r="D368" s="336" t="s">
        <v>660</v>
      </c>
      <c r="E368" s="337" t="s">
        <v>661</v>
      </c>
      <c r="F368" s="338" t="s">
        <v>651</v>
      </c>
    </row>
    <row r="369" spans="1:6" s="188" customFormat="1" ht="14">
      <c r="A369" s="340">
        <v>360</v>
      </c>
      <c r="B369" s="341">
        <v>5070</v>
      </c>
      <c r="C369" s="335">
        <v>8</v>
      </c>
      <c r="D369" s="336" t="s">
        <v>662</v>
      </c>
      <c r="E369" s="337" t="s">
        <v>663</v>
      </c>
      <c r="F369" s="338" t="s">
        <v>651</v>
      </c>
    </row>
    <row r="370" spans="1:6" s="188" customFormat="1" ht="14">
      <c r="A370" s="340">
        <v>361</v>
      </c>
      <c r="B370" s="341">
        <v>5078</v>
      </c>
      <c r="C370" s="335">
        <v>8</v>
      </c>
      <c r="D370" s="336" t="s">
        <v>664</v>
      </c>
      <c r="E370" s="337" t="s">
        <v>665</v>
      </c>
      <c r="F370" s="338" t="s">
        <v>651</v>
      </c>
    </row>
    <row r="371" spans="1:6" s="188" customFormat="1" ht="14">
      <c r="A371" s="340">
        <v>362</v>
      </c>
      <c r="B371" s="341">
        <v>5086</v>
      </c>
      <c r="C371" s="335">
        <v>8</v>
      </c>
      <c r="D371" s="336" t="s">
        <v>666</v>
      </c>
      <c r="E371" s="337" t="s">
        <v>667</v>
      </c>
      <c r="F371" s="338" t="s">
        <v>651</v>
      </c>
    </row>
    <row r="372" spans="1:6" s="188" customFormat="1" ht="14">
      <c r="A372" s="340">
        <v>363</v>
      </c>
      <c r="B372" s="341">
        <v>5094</v>
      </c>
      <c r="C372" s="335">
        <v>20</v>
      </c>
      <c r="D372" s="336" t="s">
        <v>668</v>
      </c>
      <c r="E372" s="337" t="s">
        <v>669</v>
      </c>
      <c r="F372" s="338" t="s">
        <v>651</v>
      </c>
    </row>
    <row r="373" spans="1:6" s="188" customFormat="1" ht="14">
      <c r="A373" s="181">
        <v>364</v>
      </c>
      <c r="B373" s="230">
        <v>5114</v>
      </c>
      <c r="C373" s="181">
        <v>450</v>
      </c>
      <c r="D373" s="30" t="s">
        <v>670</v>
      </c>
      <c r="E373" s="152" t="s">
        <v>287</v>
      </c>
      <c r="F373" s="112" t="s">
        <v>672</v>
      </c>
    </row>
    <row r="374" spans="1:6" ht="28">
      <c r="A374" s="165">
        <v>365</v>
      </c>
      <c r="B374" s="175">
        <v>5564</v>
      </c>
      <c r="C374" s="181">
        <v>437</v>
      </c>
      <c r="D374" s="2" t="s">
        <v>673</v>
      </c>
      <c r="E374" s="9" t="s">
        <v>671</v>
      </c>
      <c r="F374" s="112" t="s">
        <v>675</v>
      </c>
    </row>
    <row r="375" spans="1:6">
      <c r="A375" s="165"/>
      <c r="B375" s="189">
        <f>B374+C374 - 1</f>
        <v>6000</v>
      </c>
      <c r="C375" s="190" t="s">
        <v>676</v>
      </c>
      <c r="D375" s="168"/>
      <c r="E375" s="169"/>
      <c r="F375" s="172"/>
    </row>
    <row r="376" spans="1:6">
      <c r="A376" s="192"/>
      <c r="B376" s="275"/>
      <c r="C376" s="276"/>
      <c r="D376" s="276"/>
      <c r="E376" s="277"/>
      <c r="F376" s="278"/>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cols>
    <col min="1" max="1" width="8.83203125" style="238"/>
    <col min="2" max="2" width="10.5" style="239" customWidth="1"/>
    <col min="3" max="3" width="7.6640625" style="240" bestFit="1" customWidth="1"/>
    <col min="4" max="4" width="50.83203125" style="238" customWidth="1"/>
    <col min="5" max="5" width="23.33203125" style="241" bestFit="1" customWidth="1"/>
    <col min="6" max="6" width="42.33203125" style="238" customWidth="1"/>
    <col min="7" max="16384" width="8.83203125" style="203"/>
  </cols>
  <sheetData>
    <row r="1" spans="1:7" ht="58.5" customHeight="1">
      <c r="A1" s="415" t="s">
        <v>1978</v>
      </c>
      <c r="B1" s="416"/>
      <c r="C1" s="416"/>
      <c r="D1" s="416"/>
      <c r="E1" s="201"/>
      <c r="F1" s="202" t="s">
        <v>678</v>
      </c>
    </row>
    <row r="2" spans="1:7" s="207" customFormat="1" ht="12.75" customHeight="1">
      <c r="A2" s="204"/>
      <c r="B2" s="204"/>
      <c r="C2" s="204"/>
      <c r="D2" s="343"/>
      <c r="E2" s="204"/>
      <c r="F2" s="205" t="s">
        <v>583</v>
      </c>
      <c r="G2" s="206"/>
    </row>
    <row r="3" spans="1:7" s="164" customFormat="1" ht="25" customHeight="1">
      <c r="A3" s="204"/>
      <c r="B3" s="204"/>
      <c r="C3" s="204"/>
      <c r="D3" s="417" t="s">
        <v>1979</v>
      </c>
      <c r="E3" s="418"/>
      <c r="F3" s="419"/>
    </row>
    <row r="4" spans="1:7" s="164" customFormat="1" ht="14.25" customHeight="1">
      <c r="A4" s="272"/>
      <c r="B4" s="204"/>
      <c r="C4" s="204"/>
      <c r="D4" s="357"/>
      <c r="E4" s="358"/>
      <c r="F4" s="271"/>
    </row>
    <row r="5" spans="1:7" s="153" customFormat="1" ht="15" customHeight="1">
      <c r="A5" s="344" t="s">
        <v>53</v>
      </c>
      <c r="B5" s="345"/>
      <c r="C5" s="346"/>
      <c r="D5" s="346"/>
      <c r="E5" s="346"/>
      <c r="F5" s="346"/>
      <c r="G5" s="208"/>
    </row>
    <row r="6" spans="1:7" s="153" customFormat="1" ht="27.75" customHeight="1" thickBot="1">
      <c r="A6" s="209" t="s">
        <v>54</v>
      </c>
      <c r="B6" s="209" t="s">
        <v>55</v>
      </c>
      <c r="C6" s="210" t="s">
        <v>56</v>
      </c>
      <c r="D6" s="211" t="s">
        <v>57</v>
      </c>
      <c r="E6" s="211" t="s">
        <v>58</v>
      </c>
      <c r="F6" s="212" t="s">
        <v>59</v>
      </c>
      <c r="G6" s="213"/>
    </row>
    <row r="7" spans="1:7" s="218" customFormat="1" ht="17" thickBot="1">
      <c r="A7" s="420" t="s">
        <v>1980</v>
      </c>
      <c r="B7" s="421"/>
      <c r="C7" s="421"/>
      <c r="D7" s="421"/>
      <c r="E7" s="421"/>
      <c r="F7" s="422"/>
      <c r="G7" s="217"/>
    </row>
    <row r="8" spans="1:7" ht="16" customHeight="1">
      <c r="A8" s="180">
        <v>1</v>
      </c>
      <c r="B8" s="180">
        <v>1</v>
      </c>
      <c r="C8" s="180">
        <v>4</v>
      </c>
      <c r="D8" s="219" t="s">
        <v>1981</v>
      </c>
      <c r="E8" s="216" t="s">
        <v>1982</v>
      </c>
      <c r="F8" s="220" t="s">
        <v>63</v>
      </c>
    </row>
    <row r="9" spans="1:7" ht="270" customHeight="1">
      <c r="A9" s="180">
        <v>2</v>
      </c>
      <c r="B9" s="180">
        <f t="shared" ref="B9:B72" si="0">B8+C8</f>
        <v>5</v>
      </c>
      <c r="C9" s="214">
        <v>2</v>
      </c>
      <c r="D9" s="62" t="s">
        <v>1983</v>
      </c>
      <c r="E9" s="216" t="s">
        <v>1984</v>
      </c>
      <c r="F9" s="66" t="s">
        <v>760</v>
      </c>
    </row>
    <row r="10" spans="1:7" ht="16" customHeight="1">
      <c r="A10" s="180">
        <v>3</v>
      </c>
      <c r="B10" s="180">
        <f t="shared" si="0"/>
        <v>7</v>
      </c>
      <c r="C10" s="180">
        <v>6</v>
      </c>
      <c r="D10" s="219" t="s">
        <v>1985</v>
      </c>
      <c r="E10" s="221" t="s">
        <v>68</v>
      </c>
      <c r="F10" s="172" t="s">
        <v>761</v>
      </c>
    </row>
    <row r="11" spans="1:7" s="222" customFormat="1" ht="23.25" customHeight="1">
      <c r="A11" s="180">
        <v>4</v>
      </c>
      <c r="B11" s="180">
        <f t="shared" si="0"/>
        <v>13</v>
      </c>
      <c r="C11" s="180">
        <v>1</v>
      </c>
      <c r="D11" s="219" t="s">
        <v>1986</v>
      </c>
      <c r="E11" s="221" t="s">
        <v>71</v>
      </c>
      <c r="F11" s="172" t="s">
        <v>763</v>
      </c>
    </row>
    <row r="12" spans="1:7" s="222" customFormat="1" ht="14">
      <c r="A12" s="180">
        <v>5</v>
      </c>
      <c r="B12" s="180">
        <f t="shared" si="0"/>
        <v>14</v>
      </c>
      <c r="C12" s="180">
        <v>12</v>
      </c>
      <c r="D12" s="219" t="s">
        <v>1987</v>
      </c>
      <c r="E12" s="221" t="s">
        <v>74</v>
      </c>
      <c r="F12" s="186" t="s">
        <v>764</v>
      </c>
    </row>
    <row r="13" spans="1:7" ht="14">
      <c r="A13" s="180">
        <v>6</v>
      </c>
      <c r="B13" s="180">
        <f t="shared" si="0"/>
        <v>26</v>
      </c>
      <c r="C13" s="180">
        <v>2</v>
      </c>
      <c r="D13" s="219" t="s">
        <v>1988</v>
      </c>
      <c r="E13" s="221" t="s">
        <v>1989</v>
      </c>
      <c r="F13" s="223" t="s">
        <v>115</v>
      </c>
    </row>
    <row r="14" spans="1:7" s="222" customFormat="1" ht="14">
      <c r="A14" s="180">
        <v>7</v>
      </c>
      <c r="B14" s="180">
        <f t="shared" si="0"/>
        <v>28</v>
      </c>
      <c r="C14" s="180">
        <v>2</v>
      </c>
      <c r="D14" s="219" t="s">
        <v>1990</v>
      </c>
      <c r="E14" s="221" t="s">
        <v>1991</v>
      </c>
      <c r="F14" s="224" t="s">
        <v>118</v>
      </c>
    </row>
    <row r="15" spans="1:7" s="222" customFormat="1" ht="14">
      <c r="A15" s="180">
        <v>8</v>
      </c>
      <c r="B15" s="180">
        <f t="shared" si="0"/>
        <v>30</v>
      </c>
      <c r="C15" s="180">
        <v>4</v>
      </c>
      <c r="D15" s="219" t="s">
        <v>1992</v>
      </c>
      <c r="E15" s="221" t="s">
        <v>1993</v>
      </c>
      <c r="F15" s="186" t="s">
        <v>63</v>
      </c>
    </row>
    <row r="16" spans="1:7" s="222" customFormat="1" ht="14">
      <c r="A16" s="180">
        <v>9</v>
      </c>
      <c r="B16" s="180">
        <f>B15+C15</f>
        <v>34</v>
      </c>
      <c r="C16" s="180">
        <v>2</v>
      </c>
      <c r="D16" s="219" t="s">
        <v>1994</v>
      </c>
      <c r="E16" s="221" t="s">
        <v>1995</v>
      </c>
      <c r="F16" s="223" t="s">
        <v>268</v>
      </c>
    </row>
    <row r="17" spans="1:6" s="222" customFormat="1" ht="16" customHeight="1">
      <c r="A17" s="180">
        <v>10</v>
      </c>
      <c r="B17" s="180">
        <f>B16+C16</f>
        <v>36</v>
      </c>
      <c r="C17" s="180">
        <v>2</v>
      </c>
      <c r="D17" s="219" t="s">
        <v>1996</v>
      </c>
      <c r="E17" s="221" t="s">
        <v>1997</v>
      </c>
      <c r="F17" s="224" t="s">
        <v>271</v>
      </c>
    </row>
    <row r="18" spans="1:6" ht="14">
      <c r="A18" s="180">
        <v>11</v>
      </c>
      <c r="B18" s="180">
        <f>B17+C17</f>
        <v>38</v>
      </c>
      <c r="C18" s="180">
        <v>10</v>
      </c>
      <c r="D18" s="219" t="s">
        <v>1998</v>
      </c>
      <c r="E18" s="221" t="s">
        <v>1999</v>
      </c>
      <c r="F18" s="225" t="s">
        <v>583</v>
      </c>
    </row>
    <row r="19" spans="1:6" ht="16" customHeight="1">
      <c r="A19" s="180">
        <v>12</v>
      </c>
      <c r="B19" s="180">
        <f>B18+C18</f>
        <v>48</v>
      </c>
      <c r="C19" s="180">
        <v>3</v>
      </c>
      <c r="D19" s="62" t="s">
        <v>2000</v>
      </c>
      <c r="E19" s="221" t="s">
        <v>2001</v>
      </c>
      <c r="F19" s="226" t="s">
        <v>121</v>
      </c>
    </row>
    <row r="20" spans="1:6" ht="67.5" customHeight="1">
      <c r="A20" s="180">
        <v>13</v>
      </c>
      <c r="B20" s="180">
        <f t="shared" si="0"/>
        <v>51</v>
      </c>
      <c r="C20" s="180">
        <v>1</v>
      </c>
      <c r="D20" s="219" t="s">
        <v>2002</v>
      </c>
      <c r="E20" s="221" t="s">
        <v>2003</v>
      </c>
      <c r="F20" s="172" t="s">
        <v>2004</v>
      </c>
    </row>
    <row r="21" spans="1:6" ht="16" customHeight="1">
      <c r="A21" s="180">
        <v>14</v>
      </c>
      <c r="B21" s="180">
        <f>B20+C20</f>
        <v>52</v>
      </c>
      <c r="C21" s="180">
        <v>12</v>
      </c>
      <c r="D21" s="219" t="s">
        <v>2005</v>
      </c>
      <c r="E21" s="221" t="s">
        <v>781</v>
      </c>
      <c r="F21" s="172" t="s">
        <v>583</v>
      </c>
    </row>
    <row r="22" spans="1:6" ht="14">
      <c r="A22" s="180">
        <v>15</v>
      </c>
      <c r="B22" s="180">
        <f>B21+C21</f>
        <v>64</v>
      </c>
      <c r="C22" s="180">
        <v>4</v>
      </c>
      <c r="D22" s="219" t="s">
        <v>782</v>
      </c>
      <c r="E22" s="221" t="s">
        <v>783</v>
      </c>
      <c r="F22" s="172" t="s">
        <v>583</v>
      </c>
    </row>
    <row r="23" spans="1:6" ht="16" customHeight="1">
      <c r="A23" s="180">
        <v>16</v>
      </c>
      <c r="B23" s="180">
        <f>B22+C22</f>
        <v>68</v>
      </c>
      <c r="C23" s="180">
        <v>50</v>
      </c>
      <c r="D23" s="219" t="s">
        <v>2006</v>
      </c>
      <c r="E23" s="221" t="s">
        <v>2007</v>
      </c>
      <c r="F23" s="172" t="s">
        <v>583</v>
      </c>
    </row>
    <row r="24" spans="1:6" ht="28">
      <c r="A24" s="180">
        <v>17</v>
      </c>
      <c r="B24" s="180">
        <f>B23+C23</f>
        <v>118</v>
      </c>
      <c r="C24" s="180">
        <v>2</v>
      </c>
      <c r="D24" s="219" t="s">
        <v>2008</v>
      </c>
      <c r="E24" s="221" t="s">
        <v>2009</v>
      </c>
      <c r="F24" s="172" t="s">
        <v>2010</v>
      </c>
    </row>
    <row r="25" spans="1:6" ht="14">
      <c r="A25" s="180">
        <v>18</v>
      </c>
      <c r="B25" s="180">
        <f>B24+C24</f>
        <v>120</v>
      </c>
      <c r="C25" s="180">
        <v>5</v>
      </c>
      <c r="D25" s="219" t="s">
        <v>2011</v>
      </c>
      <c r="E25" s="221" t="s">
        <v>126</v>
      </c>
      <c r="F25" s="227" t="s">
        <v>121</v>
      </c>
    </row>
    <row r="26" spans="1:6" ht="16" customHeight="1">
      <c r="A26" s="180">
        <v>19</v>
      </c>
      <c r="B26" s="180">
        <f t="shared" si="0"/>
        <v>125</v>
      </c>
      <c r="C26" s="180">
        <v>3</v>
      </c>
      <c r="D26" s="219" t="s">
        <v>2012</v>
      </c>
      <c r="E26" s="221" t="s">
        <v>128</v>
      </c>
      <c r="F26" s="227" t="s">
        <v>121</v>
      </c>
    </row>
    <row r="27" spans="1:6" ht="371">
      <c r="A27" s="180">
        <v>20</v>
      </c>
      <c r="B27" s="180">
        <f t="shared" si="0"/>
        <v>128</v>
      </c>
      <c r="C27" s="180">
        <v>2</v>
      </c>
      <c r="D27" s="62" t="s">
        <v>2013</v>
      </c>
      <c r="E27" s="221" t="s">
        <v>733</v>
      </c>
      <c r="F27" s="66" t="s">
        <v>2014</v>
      </c>
    </row>
    <row r="28" spans="1:6" ht="14">
      <c r="A28" s="180">
        <v>21</v>
      </c>
      <c r="B28" s="180">
        <f t="shared" si="0"/>
        <v>130</v>
      </c>
      <c r="C28" s="180">
        <v>5</v>
      </c>
      <c r="D28" s="219" t="s">
        <v>2015</v>
      </c>
      <c r="E28" s="221" t="s">
        <v>2016</v>
      </c>
      <c r="F28" s="179" t="s">
        <v>2017</v>
      </c>
    </row>
    <row r="29" spans="1:6" ht="14">
      <c r="A29" s="180">
        <v>22</v>
      </c>
      <c r="B29" s="180">
        <f t="shared" si="0"/>
        <v>135</v>
      </c>
      <c r="C29" s="180">
        <v>28</v>
      </c>
      <c r="D29" s="219" t="s">
        <v>2018</v>
      </c>
      <c r="E29" s="221" t="s">
        <v>1955</v>
      </c>
      <c r="F29" s="172" t="s">
        <v>1927</v>
      </c>
    </row>
    <row r="30" spans="1:6" ht="14">
      <c r="A30" s="180">
        <v>23</v>
      </c>
      <c r="B30" s="180">
        <f t="shared" si="0"/>
        <v>163</v>
      </c>
      <c r="C30" s="228">
        <v>28</v>
      </c>
      <c r="D30" s="215" t="s">
        <v>2019</v>
      </c>
      <c r="E30" s="221" t="s">
        <v>1460</v>
      </c>
      <c r="F30" s="172" t="s">
        <v>1924</v>
      </c>
    </row>
    <row r="31" spans="1:6" ht="28">
      <c r="A31" s="180">
        <v>24</v>
      </c>
      <c r="B31" s="180">
        <f t="shared" si="0"/>
        <v>191</v>
      </c>
      <c r="C31" s="228">
        <v>28</v>
      </c>
      <c r="D31" s="62" t="s">
        <v>2020</v>
      </c>
      <c r="E31" s="221" t="s">
        <v>1465</v>
      </c>
      <c r="F31" s="229" t="s">
        <v>730</v>
      </c>
    </row>
    <row r="32" spans="1:6" ht="14">
      <c r="A32" s="180">
        <v>25</v>
      </c>
      <c r="B32" s="180">
        <f>B31+C31</f>
        <v>219</v>
      </c>
      <c r="C32" s="228">
        <v>28</v>
      </c>
      <c r="D32" s="215" t="s">
        <v>2021</v>
      </c>
      <c r="E32" s="221" t="s">
        <v>1467</v>
      </c>
      <c r="F32" s="172" t="s">
        <v>1932</v>
      </c>
    </row>
    <row r="33" spans="1:6" ht="28">
      <c r="A33" s="180">
        <v>26</v>
      </c>
      <c r="B33" s="180">
        <f>B32+C32</f>
        <v>247</v>
      </c>
      <c r="C33" s="228">
        <v>2</v>
      </c>
      <c r="D33" s="215" t="s">
        <v>423</v>
      </c>
      <c r="E33" s="221" t="s">
        <v>424</v>
      </c>
      <c r="F33" s="179" t="s">
        <v>2022</v>
      </c>
    </row>
    <row r="34" spans="1:6" ht="28">
      <c r="A34" s="180">
        <v>27</v>
      </c>
      <c r="B34" s="180">
        <f t="shared" si="0"/>
        <v>249</v>
      </c>
      <c r="C34" s="228">
        <v>3</v>
      </c>
      <c r="D34" s="215" t="s">
        <v>426</v>
      </c>
      <c r="E34" s="221" t="s">
        <v>427</v>
      </c>
      <c r="F34" s="179" t="s">
        <v>2022</v>
      </c>
    </row>
    <row r="35" spans="1:6" ht="28">
      <c r="A35" s="180">
        <v>28</v>
      </c>
      <c r="B35" s="180">
        <f t="shared" si="0"/>
        <v>252</v>
      </c>
      <c r="C35" s="228">
        <v>2</v>
      </c>
      <c r="D35" s="215" t="s">
        <v>2023</v>
      </c>
      <c r="E35" s="221" t="s">
        <v>2024</v>
      </c>
      <c r="F35" s="179" t="s">
        <v>2022</v>
      </c>
    </row>
    <row r="36" spans="1:6" ht="28">
      <c r="A36" s="180">
        <v>29</v>
      </c>
      <c r="B36" s="180">
        <f t="shared" si="0"/>
        <v>254</v>
      </c>
      <c r="C36" s="228">
        <v>3</v>
      </c>
      <c r="D36" s="215" t="s">
        <v>2025</v>
      </c>
      <c r="E36" s="221" t="s">
        <v>2026</v>
      </c>
      <c r="F36" s="179" t="s">
        <v>2022</v>
      </c>
    </row>
    <row r="37" spans="1:6" ht="28">
      <c r="A37" s="180">
        <v>30</v>
      </c>
      <c r="B37" s="180">
        <f t="shared" si="0"/>
        <v>257</v>
      </c>
      <c r="C37" s="228">
        <v>28</v>
      </c>
      <c r="D37" s="219" t="s">
        <v>2027</v>
      </c>
      <c r="E37" s="221" t="s">
        <v>2028</v>
      </c>
      <c r="F37" s="130" t="s">
        <v>730</v>
      </c>
    </row>
    <row r="38" spans="1:6" ht="98">
      <c r="A38" s="180">
        <v>31</v>
      </c>
      <c r="B38" s="180">
        <f t="shared" si="0"/>
        <v>285</v>
      </c>
      <c r="C38" s="180">
        <v>1</v>
      </c>
      <c r="D38" s="219" t="s">
        <v>2029</v>
      </c>
      <c r="E38" s="221" t="s">
        <v>138</v>
      </c>
      <c r="F38" s="176" t="s">
        <v>2030</v>
      </c>
    </row>
    <row r="39" spans="1:6" ht="27.75" customHeight="1">
      <c r="A39" s="180">
        <v>32</v>
      </c>
      <c r="B39" s="180">
        <f t="shared" si="0"/>
        <v>286</v>
      </c>
      <c r="C39" s="180">
        <v>50</v>
      </c>
      <c r="D39" s="219" t="s">
        <v>2031</v>
      </c>
      <c r="E39" s="221" t="s">
        <v>645</v>
      </c>
      <c r="F39" s="176" t="s">
        <v>2032</v>
      </c>
    </row>
    <row r="40" spans="1:6" ht="126">
      <c r="A40" s="180">
        <v>33</v>
      </c>
      <c r="B40" s="180">
        <f t="shared" si="0"/>
        <v>336</v>
      </c>
      <c r="C40" s="180">
        <v>1</v>
      </c>
      <c r="D40" s="219" t="s">
        <v>2033</v>
      </c>
      <c r="E40" s="221" t="s">
        <v>2034</v>
      </c>
      <c r="F40" s="171" t="s">
        <v>160</v>
      </c>
    </row>
    <row r="41" spans="1:6" ht="42">
      <c r="A41" s="180">
        <v>34</v>
      </c>
      <c r="B41" s="180">
        <f t="shared" si="0"/>
        <v>337</v>
      </c>
      <c r="C41" s="180">
        <v>1</v>
      </c>
      <c r="D41" s="62" t="s">
        <v>2035</v>
      </c>
      <c r="E41" s="221" t="s">
        <v>2036</v>
      </c>
      <c r="F41" s="171" t="s">
        <v>166</v>
      </c>
    </row>
    <row r="42" spans="1:6" ht="42">
      <c r="A42" s="180">
        <v>35</v>
      </c>
      <c r="B42" s="180">
        <f t="shared" si="0"/>
        <v>338</v>
      </c>
      <c r="C42" s="180">
        <v>1</v>
      </c>
      <c r="D42" s="62" t="s">
        <v>2037</v>
      </c>
      <c r="E42" s="221" t="s">
        <v>2038</v>
      </c>
      <c r="F42" s="171" t="s">
        <v>169</v>
      </c>
    </row>
    <row r="43" spans="1:6" ht="42">
      <c r="A43" s="180">
        <v>36</v>
      </c>
      <c r="B43" s="180">
        <f t="shared" si="0"/>
        <v>339</v>
      </c>
      <c r="C43" s="180">
        <v>1</v>
      </c>
      <c r="D43" s="62" t="s">
        <v>2039</v>
      </c>
      <c r="E43" s="221" t="s">
        <v>2040</v>
      </c>
      <c r="F43" s="171" t="s">
        <v>172</v>
      </c>
    </row>
    <row r="44" spans="1:6" ht="42">
      <c r="A44" s="180">
        <v>37</v>
      </c>
      <c r="B44" s="180">
        <f t="shared" si="0"/>
        <v>340</v>
      </c>
      <c r="C44" s="180">
        <v>1</v>
      </c>
      <c r="D44" s="62" t="s">
        <v>2041</v>
      </c>
      <c r="E44" s="221" t="s">
        <v>2042</v>
      </c>
      <c r="F44" s="171" t="s">
        <v>175</v>
      </c>
    </row>
    <row r="45" spans="1:6" ht="14">
      <c r="A45" s="180">
        <v>38</v>
      </c>
      <c r="B45" s="180">
        <f t="shared" si="0"/>
        <v>341</v>
      </c>
      <c r="C45" s="180">
        <v>20</v>
      </c>
      <c r="D45" s="62" t="s">
        <v>2043</v>
      </c>
      <c r="E45" s="221" t="s">
        <v>2044</v>
      </c>
      <c r="F45" s="227" t="s">
        <v>2045</v>
      </c>
    </row>
    <row r="46" spans="1:6" ht="112">
      <c r="A46" s="180">
        <v>39</v>
      </c>
      <c r="B46" s="180">
        <f t="shared" si="0"/>
        <v>361</v>
      </c>
      <c r="C46" s="228">
        <v>3</v>
      </c>
      <c r="D46" s="215" t="s">
        <v>2046</v>
      </c>
      <c r="E46" s="221" t="s">
        <v>2047</v>
      </c>
      <c r="F46" s="171" t="s">
        <v>2048</v>
      </c>
    </row>
    <row r="47" spans="1:6" ht="55.5" customHeight="1">
      <c r="A47" s="180">
        <v>40</v>
      </c>
      <c r="B47" s="180">
        <f t="shared" si="0"/>
        <v>364</v>
      </c>
      <c r="C47" s="228">
        <v>30</v>
      </c>
      <c r="D47" s="215" t="s">
        <v>2049</v>
      </c>
      <c r="E47" s="221" t="s">
        <v>2050</v>
      </c>
      <c r="F47" s="66" t="s">
        <v>2051</v>
      </c>
    </row>
    <row r="48" spans="1:6" ht="42">
      <c r="A48" s="180">
        <v>41</v>
      </c>
      <c r="B48" s="180">
        <f>B47+C47</f>
        <v>394</v>
      </c>
      <c r="C48" s="180">
        <v>1</v>
      </c>
      <c r="D48" s="62" t="s">
        <v>2052</v>
      </c>
      <c r="E48" s="221" t="s">
        <v>180</v>
      </c>
      <c r="F48" s="171" t="s">
        <v>2053</v>
      </c>
    </row>
    <row r="49" spans="1:6" ht="16" customHeight="1">
      <c r="A49" s="180">
        <v>42</v>
      </c>
      <c r="B49" s="180">
        <f t="shared" si="0"/>
        <v>395</v>
      </c>
      <c r="C49" s="180">
        <v>1</v>
      </c>
      <c r="D49" s="62" t="s">
        <v>2054</v>
      </c>
      <c r="E49" s="221" t="s">
        <v>183</v>
      </c>
      <c r="F49" s="227" t="s">
        <v>1155</v>
      </c>
    </row>
    <row r="50" spans="1:6" ht="16" customHeight="1">
      <c r="A50" s="180">
        <v>43</v>
      </c>
      <c r="B50" s="180">
        <f t="shared" si="0"/>
        <v>396</v>
      </c>
      <c r="C50" s="180">
        <v>1</v>
      </c>
      <c r="D50" s="62" t="s">
        <v>2055</v>
      </c>
      <c r="E50" s="221" t="s">
        <v>186</v>
      </c>
      <c r="F50" s="227" t="s">
        <v>1155</v>
      </c>
    </row>
    <row r="51" spans="1:6" ht="16" customHeight="1">
      <c r="A51" s="180">
        <v>44</v>
      </c>
      <c r="B51" s="180">
        <f t="shared" si="0"/>
        <v>397</v>
      </c>
      <c r="C51" s="180">
        <v>1</v>
      </c>
      <c r="D51" s="62" t="s">
        <v>2056</v>
      </c>
      <c r="E51" s="221" t="s">
        <v>188</v>
      </c>
      <c r="F51" s="227" t="s">
        <v>1155</v>
      </c>
    </row>
    <row r="52" spans="1:6" ht="16" customHeight="1">
      <c r="A52" s="180">
        <v>45</v>
      </c>
      <c r="B52" s="180">
        <f t="shared" si="0"/>
        <v>398</v>
      </c>
      <c r="C52" s="180">
        <v>1</v>
      </c>
      <c r="D52" s="62" t="s">
        <v>2057</v>
      </c>
      <c r="E52" s="221" t="s">
        <v>190</v>
      </c>
      <c r="F52" s="227" t="s">
        <v>1155</v>
      </c>
    </row>
    <row r="53" spans="1:6" ht="16" customHeight="1">
      <c r="A53" s="180">
        <v>46</v>
      </c>
      <c r="B53" s="180">
        <f t="shared" si="0"/>
        <v>399</v>
      </c>
      <c r="C53" s="180">
        <v>1</v>
      </c>
      <c r="D53" s="62" t="s">
        <v>2058</v>
      </c>
      <c r="E53" s="221" t="s">
        <v>192</v>
      </c>
      <c r="F53" s="227" t="s">
        <v>1155</v>
      </c>
    </row>
    <row r="54" spans="1:6" ht="16" customHeight="1">
      <c r="A54" s="180">
        <v>47</v>
      </c>
      <c r="B54" s="180">
        <f t="shared" si="0"/>
        <v>400</v>
      </c>
      <c r="C54" s="180">
        <v>1</v>
      </c>
      <c r="D54" s="62" t="s">
        <v>2059</v>
      </c>
      <c r="E54" s="221" t="s">
        <v>194</v>
      </c>
      <c r="F54" s="227" t="s">
        <v>1155</v>
      </c>
    </row>
    <row r="55" spans="1:6" ht="16" customHeight="1">
      <c r="A55" s="180">
        <v>48</v>
      </c>
      <c r="B55" s="180">
        <f t="shared" si="0"/>
        <v>401</v>
      </c>
      <c r="C55" s="180">
        <v>1</v>
      </c>
      <c r="D55" s="62" t="s">
        <v>2060</v>
      </c>
      <c r="E55" s="221" t="s">
        <v>196</v>
      </c>
      <c r="F55" s="227" t="s">
        <v>1155</v>
      </c>
    </row>
    <row r="56" spans="1:6" ht="16" customHeight="1">
      <c r="A56" s="180">
        <v>49</v>
      </c>
      <c r="B56" s="180">
        <f t="shared" si="0"/>
        <v>402</v>
      </c>
      <c r="C56" s="180">
        <v>1</v>
      </c>
      <c r="D56" s="62" t="s">
        <v>2061</v>
      </c>
      <c r="E56" s="221" t="s">
        <v>198</v>
      </c>
      <c r="F56" s="227" t="s">
        <v>1155</v>
      </c>
    </row>
    <row r="57" spans="1:6" ht="16" customHeight="1">
      <c r="A57" s="180">
        <v>50</v>
      </c>
      <c r="B57" s="180">
        <f t="shared" si="0"/>
        <v>403</v>
      </c>
      <c r="C57" s="180">
        <v>1</v>
      </c>
      <c r="D57" s="62" t="s">
        <v>2062</v>
      </c>
      <c r="E57" s="221" t="s">
        <v>200</v>
      </c>
      <c r="F57" s="227" t="s">
        <v>1155</v>
      </c>
    </row>
    <row r="58" spans="1:6" ht="16" customHeight="1">
      <c r="A58" s="180">
        <v>51</v>
      </c>
      <c r="B58" s="180">
        <f t="shared" si="0"/>
        <v>404</v>
      </c>
      <c r="C58" s="180">
        <v>1</v>
      </c>
      <c r="D58" s="62" t="s">
        <v>2063</v>
      </c>
      <c r="E58" s="221" t="s">
        <v>202</v>
      </c>
      <c r="F58" s="227" t="s">
        <v>1155</v>
      </c>
    </row>
    <row r="59" spans="1:6" ht="16" customHeight="1">
      <c r="A59" s="180">
        <v>52</v>
      </c>
      <c r="B59" s="180">
        <f t="shared" si="0"/>
        <v>405</v>
      </c>
      <c r="C59" s="180">
        <v>1</v>
      </c>
      <c r="D59" s="62" t="s">
        <v>2064</v>
      </c>
      <c r="E59" s="221" t="s">
        <v>204</v>
      </c>
      <c r="F59" s="227" t="s">
        <v>1155</v>
      </c>
    </row>
    <row r="60" spans="1:6" ht="16" customHeight="1">
      <c r="A60" s="180">
        <v>53</v>
      </c>
      <c r="B60" s="180">
        <f t="shared" si="0"/>
        <v>406</v>
      </c>
      <c r="C60" s="180">
        <v>1</v>
      </c>
      <c r="D60" s="62" t="s">
        <v>2065</v>
      </c>
      <c r="E60" s="221" t="s">
        <v>206</v>
      </c>
      <c r="F60" s="227" t="s">
        <v>1155</v>
      </c>
    </row>
    <row r="61" spans="1:6" ht="16" customHeight="1">
      <c r="A61" s="180">
        <v>54</v>
      </c>
      <c r="B61" s="180">
        <f t="shared" si="0"/>
        <v>407</v>
      </c>
      <c r="C61" s="180">
        <v>1</v>
      </c>
      <c r="D61" s="62" t="s">
        <v>2066</v>
      </c>
      <c r="E61" s="221" t="s">
        <v>208</v>
      </c>
      <c r="F61" s="227" t="s">
        <v>1155</v>
      </c>
    </row>
    <row r="62" spans="1:6" ht="16" customHeight="1">
      <c r="A62" s="180">
        <v>55</v>
      </c>
      <c r="B62" s="180">
        <f t="shared" si="0"/>
        <v>408</v>
      </c>
      <c r="C62" s="180">
        <v>1</v>
      </c>
      <c r="D62" s="62" t="s">
        <v>2067</v>
      </c>
      <c r="E62" s="221" t="s">
        <v>210</v>
      </c>
      <c r="F62" s="227" t="s">
        <v>1155</v>
      </c>
    </row>
    <row r="63" spans="1:6" ht="16" customHeight="1">
      <c r="A63" s="180">
        <v>56</v>
      </c>
      <c r="B63" s="180">
        <f t="shared" si="0"/>
        <v>409</v>
      </c>
      <c r="C63" s="180">
        <v>30</v>
      </c>
      <c r="D63" s="62" t="s">
        <v>2068</v>
      </c>
      <c r="E63" s="221" t="s">
        <v>212</v>
      </c>
      <c r="F63" s="227" t="s">
        <v>2045</v>
      </c>
    </row>
    <row r="64" spans="1:6" ht="16" customHeight="1">
      <c r="A64" s="180">
        <v>57</v>
      </c>
      <c r="B64" s="180">
        <f t="shared" si="0"/>
        <v>439</v>
      </c>
      <c r="C64" s="180">
        <v>30</v>
      </c>
      <c r="D64" s="62" t="s">
        <v>2069</v>
      </c>
      <c r="E64" s="221" t="s">
        <v>214</v>
      </c>
      <c r="F64" s="227" t="s">
        <v>2045</v>
      </c>
    </row>
    <row r="65" spans="1:6" ht="16" customHeight="1">
      <c r="A65" s="180">
        <v>58</v>
      </c>
      <c r="B65" s="180">
        <f t="shared" si="0"/>
        <v>469</v>
      </c>
      <c r="C65" s="180">
        <v>30</v>
      </c>
      <c r="D65" s="62" t="s">
        <v>2070</v>
      </c>
      <c r="E65" s="221" t="s">
        <v>216</v>
      </c>
      <c r="F65" s="227" t="s">
        <v>2045</v>
      </c>
    </row>
    <row r="66" spans="1:6" ht="16" customHeight="1">
      <c r="A66" s="230">
        <v>59</v>
      </c>
      <c r="B66" s="230">
        <f t="shared" si="0"/>
        <v>499</v>
      </c>
      <c r="C66" s="230">
        <v>30</v>
      </c>
      <c r="D66" s="62" t="s">
        <v>2071</v>
      </c>
      <c r="E66" s="151" t="s">
        <v>218</v>
      </c>
      <c r="F66" s="227" t="s">
        <v>2045</v>
      </c>
    </row>
    <row r="67" spans="1:6" ht="16" customHeight="1">
      <c r="A67" s="230">
        <v>60</v>
      </c>
      <c r="B67" s="230">
        <f t="shared" si="0"/>
        <v>529</v>
      </c>
      <c r="C67" s="230">
        <v>30</v>
      </c>
      <c r="D67" s="62" t="s">
        <v>2072</v>
      </c>
      <c r="E67" s="151" t="s">
        <v>220</v>
      </c>
      <c r="F67" s="227" t="s">
        <v>2045</v>
      </c>
    </row>
    <row r="68" spans="1:6" ht="16" customHeight="1">
      <c r="A68" s="230">
        <v>61</v>
      </c>
      <c r="B68" s="230">
        <f t="shared" si="0"/>
        <v>559</v>
      </c>
      <c r="C68" s="230">
        <v>30</v>
      </c>
      <c r="D68" s="62" t="s">
        <v>2073</v>
      </c>
      <c r="E68" s="151" t="s">
        <v>223</v>
      </c>
      <c r="F68" s="227" t="s">
        <v>2045</v>
      </c>
    </row>
    <row r="69" spans="1:6" ht="14">
      <c r="A69" s="230">
        <v>62</v>
      </c>
      <c r="B69" s="230">
        <f t="shared" si="0"/>
        <v>589</v>
      </c>
      <c r="C69" s="230">
        <v>30</v>
      </c>
      <c r="D69" s="62" t="s">
        <v>2074</v>
      </c>
      <c r="E69" s="151" t="s">
        <v>225</v>
      </c>
      <c r="F69" s="227" t="s">
        <v>2045</v>
      </c>
    </row>
    <row r="70" spans="1:6" ht="14">
      <c r="A70" s="230">
        <v>63</v>
      </c>
      <c r="B70" s="230">
        <f t="shared" si="0"/>
        <v>619</v>
      </c>
      <c r="C70" s="230">
        <v>30</v>
      </c>
      <c r="D70" s="62" t="s">
        <v>2075</v>
      </c>
      <c r="E70" s="151" t="s">
        <v>227</v>
      </c>
      <c r="F70" s="227" t="s">
        <v>2045</v>
      </c>
    </row>
    <row r="71" spans="1:6" ht="126">
      <c r="A71" s="230">
        <v>64</v>
      </c>
      <c r="B71" s="230">
        <f t="shared" si="0"/>
        <v>649</v>
      </c>
      <c r="C71" s="67">
        <v>1</v>
      </c>
      <c r="D71" s="231" t="s">
        <v>2076</v>
      </c>
      <c r="E71" s="151" t="s">
        <v>2077</v>
      </c>
      <c r="F71" s="171" t="s">
        <v>2078</v>
      </c>
    </row>
    <row r="72" spans="1:6" ht="42">
      <c r="A72" s="230">
        <v>65</v>
      </c>
      <c r="B72" s="230">
        <f t="shared" si="0"/>
        <v>650</v>
      </c>
      <c r="C72" s="67">
        <v>50</v>
      </c>
      <c r="D72" s="231" t="s">
        <v>2079</v>
      </c>
      <c r="E72" s="151" t="s">
        <v>2080</v>
      </c>
      <c r="F72" s="66" t="s">
        <v>2081</v>
      </c>
    </row>
    <row r="73" spans="1:6" ht="28">
      <c r="A73" s="230">
        <v>66</v>
      </c>
      <c r="B73" s="230">
        <f t="shared" ref="B73:B136" si="1">B72+C72</f>
        <v>700</v>
      </c>
      <c r="C73" s="180">
        <v>2</v>
      </c>
      <c r="D73" s="219" t="s">
        <v>2082</v>
      </c>
      <c r="E73" s="221" t="s">
        <v>2083</v>
      </c>
      <c r="F73" s="172" t="s">
        <v>2084</v>
      </c>
    </row>
    <row r="74" spans="1:6" ht="28">
      <c r="A74" s="230">
        <v>67</v>
      </c>
      <c r="B74" s="230">
        <f t="shared" si="1"/>
        <v>702</v>
      </c>
      <c r="C74" s="180">
        <v>2</v>
      </c>
      <c r="D74" s="219" t="s">
        <v>2085</v>
      </c>
      <c r="E74" s="221" t="s">
        <v>2086</v>
      </c>
      <c r="F74" s="172" t="s">
        <v>2084</v>
      </c>
    </row>
    <row r="75" spans="1:6" ht="28">
      <c r="A75" s="230">
        <v>68</v>
      </c>
      <c r="B75" s="230">
        <f t="shared" si="1"/>
        <v>704</v>
      </c>
      <c r="C75" s="180">
        <v>2</v>
      </c>
      <c r="D75" s="219" t="s">
        <v>2087</v>
      </c>
      <c r="E75" s="221" t="s">
        <v>1114</v>
      </c>
      <c r="F75" s="172" t="s">
        <v>2084</v>
      </c>
    </row>
    <row r="76" spans="1:6" ht="28">
      <c r="A76" s="230">
        <v>69</v>
      </c>
      <c r="B76" s="230">
        <f t="shared" si="1"/>
        <v>706</v>
      </c>
      <c r="C76" s="180">
        <v>2</v>
      </c>
      <c r="D76" s="219" t="s">
        <v>2088</v>
      </c>
      <c r="E76" s="221" t="s">
        <v>1117</v>
      </c>
      <c r="F76" s="172" t="s">
        <v>2084</v>
      </c>
    </row>
    <row r="77" spans="1:6" ht="29.25" customHeight="1">
      <c r="A77" s="230">
        <v>70</v>
      </c>
      <c r="B77" s="230">
        <f t="shared" si="1"/>
        <v>708</v>
      </c>
      <c r="C77" s="180">
        <v>2</v>
      </c>
      <c r="D77" s="219" t="s">
        <v>2089</v>
      </c>
      <c r="E77" s="221" t="s">
        <v>2090</v>
      </c>
      <c r="F77" s="172" t="s">
        <v>2084</v>
      </c>
    </row>
    <row r="78" spans="1:6" ht="28">
      <c r="A78" s="230">
        <v>71</v>
      </c>
      <c r="B78" s="230">
        <f t="shared" si="1"/>
        <v>710</v>
      </c>
      <c r="C78" s="180">
        <v>2</v>
      </c>
      <c r="D78" s="219" t="s">
        <v>2091</v>
      </c>
      <c r="E78" s="221" t="s">
        <v>2092</v>
      </c>
      <c r="F78" s="172" t="s">
        <v>2084</v>
      </c>
    </row>
    <row r="79" spans="1:6" ht="15" customHeight="1">
      <c r="A79" s="230">
        <v>72</v>
      </c>
      <c r="B79" s="230">
        <f t="shared" si="1"/>
        <v>712</v>
      </c>
      <c r="C79" s="180">
        <v>4</v>
      </c>
      <c r="D79" s="219" t="s">
        <v>2093</v>
      </c>
      <c r="E79" s="221" t="s">
        <v>1143</v>
      </c>
      <c r="F79" s="186" t="s">
        <v>63</v>
      </c>
    </row>
    <row r="80" spans="1:6" ht="28">
      <c r="A80" s="230">
        <v>73</v>
      </c>
      <c r="B80" s="230">
        <f t="shared" si="1"/>
        <v>716</v>
      </c>
      <c r="C80" s="180">
        <v>2</v>
      </c>
      <c r="D80" s="219" t="s">
        <v>2094</v>
      </c>
      <c r="E80" s="221" t="s">
        <v>1146</v>
      </c>
      <c r="F80" s="172" t="s">
        <v>2095</v>
      </c>
    </row>
    <row r="81" spans="1:6" ht="26.25" customHeight="1">
      <c r="A81" s="230">
        <v>74</v>
      </c>
      <c r="B81" s="230">
        <f t="shared" si="1"/>
        <v>718</v>
      </c>
      <c r="C81" s="180">
        <v>2</v>
      </c>
      <c r="D81" s="219" t="s">
        <v>2096</v>
      </c>
      <c r="E81" s="221" t="s">
        <v>1148</v>
      </c>
      <c r="F81" s="172" t="s">
        <v>2097</v>
      </c>
    </row>
    <row r="82" spans="1:6" ht="27.75" customHeight="1">
      <c r="A82" s="230">
        <v>75</v>
      </c>
      <c r="B82" s="230">
        <f t="shared" si="1"/>
        <v>720</v>
      </c>
      <c r="C82" s="180">
        <v>2</v>
      </c>
      <c r="D82" s="219" t="s">
        <v>2098</v>
      </c>
      <c r="E82" s="221" t="s">
        <v>2099</v>
      </c>
      <c r="F82" s="172" t="s">
        <v>2100</v>
      </c>
    </row>
    <row r="83" spans="1:6" ht="16" customHeight="1">
      <c r="A83" s="230">
        <v>76</v>
      </c>
      <c r="B83" s="230">
        <f t="shared" si="1"/>
        <v>722</v>
      </c>
      <c r="C83" s="180">
        <v>1</v>
      </c>
      <c r="D83" s="219" t="s">
        <v>2101</v>
      </c>
      <c r="E83" s="221" t="s">
        <v>2102</v>
      </c>
      <c r="F83" s="227" t="s">
        <v>1155</v>
      </c>
    </row>
    <row r="84" spans="1:6" ht="16" customHeight="1">
      <c r="A84" s="230">
        <v>77</v>
      </c>
      <c r="B84" s="230">
        <f t="shared" si="1"/>
        <v>723</v>
      </c>
      <c r="C84" s="180">
        <v>1</v>
      </c>
      <c r="D84" s="219" t="s">
        <v>2103</v>
      </c>
      <c r="E84" s="221" t="s">
        <v>2104</v>
      </c>
      <c r="F84" s="227" t="s">
        <v>1155</v>
      </c>
    </row>
    <row r="85" spans="1:6" ht="16" customHeight="1">
      <c r="A85" s="230">
        <v>78</v>
      </c>
      <c r="B85" s="230">
        <f t="shared" si="1"/>
        <v>724</v>
      </c>
      <c r="C85" s="180">
        <v>1</v>
      </c>
      <c r="D85" s="219" t="s">
        <v>2105</v>
      </c>
      <c r="E85" s="221" t="s">
        <v>2106</v>
      </c>
      <c r="F85" s="227" t="s">
        <v>1155</v>
      </c>
    </row>
    <row r="86" spans="1:6" ht="16" customHeight="1">
      <c r="A86" s="230">
        <v>79</v>
      </c>
      <c r="B86" s="230">
        <f t="shared" si="1"/>
        <v>725</v>
      </c>
      <c r="C86" s="180">
        <v>1</v>
      </c>
      <c r="D86" s="219" t="s">
        <v>2107</v>
      </c>
      <c r="E86" s="221" t="s">
        <v>2108</v>
      </c>
      <c r="F86" s="227" t="s">
        <v>1155</v>
      </c>
    </row>
    <row r="87" spans="1:6" ht="16" customHeight="1">
      <c r="A87" s="230">
        <v>80</v>
      </c>
      <c r="B87" s="230">
        <f t="shared" si="1"/>
        <v>726</v>
      </c>
      <c r="C87" s="180">
        <v>1</v>
      </c>
      <c r="D87" s="219" t="s">
        <v>2109</v>
      </c>
      <c r="E87" s="221" t="s">
        <v>2110</v>
      </c>
      <c r="F87" s="227" t="s">
        <v>1155</v>
      </c>
    </row>
    <row r="88" spans="1:6" ht="16" customHeight="1">
      <c r="A88" s="230">
        <v>81</v>
      </c>
      <c r="B88" s="230">
        <f t="shared" si="1"/>
        <v>727</v>
      </c>
      <c r="C88" s="180">
        <v>1</v>
      </c>
      <c r="D88" s="219" t="s">
        <v>2111</v>
      </c>
      <c r="E88" s="221" t="s">
        <v>2112</v>
      </c>
      <c r="F88" s="227" t="s">
        <v>1155</v>
      </c>
    </row>
    <row r="89" spans="1:6" ht="16" customHeight="1">
      <c r="A89" s="230">
        <v>82</v>
      </c>
      <c r="B89" s="230">
        <f t="shared" si="1"/>
        <v>728</v>
      </c>
      <c r="C89" s="180">
        <v>1</v>
      </c>
      <c r="D89" s="219" t="s">
        <v>2113</v>
      </c>
      <c r="E89" s="221" t="s">
        <v>2114</v>
      </c>
      <c r="F89" s="227" t="s">
        <v>1155</v>
      </c>
    </row>
    <row r="90" spans="1:6" ht="14">
      <c r="A90" s="230">
        <v>83</v>
      </c>
      <c r="B90" s="230">
        <f t="shared" si="1"/>
        <v>729</v>
      </c>
      <c r="C90" s="180">
        <v>1</v>
      </c>
      <c r="D90" s="219" t="s">
        <v>2115</v>
      </c>
      <c r="E90" s="221" t="s">
        <v>2116</v>
      </c>
      <c r="F90" s="227" t="s">
        <v>1155</v>
      </c>
    </row>
    <row r="91" spans="1:6" ht="14">
      <c r="A91" s="230">
        <v>84</v>
      </c>
      <c r="B91" s="230">
        <f t="shared" si="1"/>
        <v>730</v>
      </c>
      <c r="C91" s="180">
        <v>1</v>
      </c>
      <c r="D91" s="219" t="s">
        <v>2117</v>
      </c>
      <c r="E91" s="221" t="s">
        <v>2118</v>
      </c>
      <c r="F91" s="227" t="s">
        <v>1155</v>
      </c>
    </row>
    <row r="92" spans="1:6" ht="13.5" customHeight="1">
      <c r="A92" s="230">
        <v>85</v>
      </c>
      <c r="B92" s="230">
        <f t="shared" si="1"/>
        <v>731</v>
      </c>
      <c r="C92" s="180">
        <v>1</v>
      </c>
      <c r="D92" s="219" t="s">
        <v>2119</v>
      </c>
      <c r="E92" s="221" t="s">
        <v>2120</v>
      </c>
      <c r="F92" s="227" t="s">
        <v>1155</v>
      </c>
    </row>
    <row r="93" spans="1:6" ht="140">
      <c r="A93" s="230">
        <v>86</v>
      </c>
      <c r="B93" s="230">
        <f t="shared" si="1"/>
        <v>732</v>
      </c>
      <c r="C93" s="180">
        <v>1</v>
      </c>
      <c r="D93" s="219" t="s">
        <v>2121</v>
      </c>
      <c r="E93" s="221" t="s">
        <v>2122</v>
      </c>
      <c r="F93" s="172" t="s">
        <v>2123</v>
      </c>
    </row>
    <row r="94" spans="1:6" ht="28">
      <c r="A94" s="230">
        <v>87</v>
      </c>
      <c r="B94" s="230">
        <f t="shared" si="1"/>
        <v>733</v>
      </c>
      <c r="C94" s="180">
        <v>50</v>
      </c>
      <c r="D94" s="219" t="s">
        <v>2124</v>
      </c>
      <c r="E94" s="221" t="s">
        <v>2125</v>
      </c>
      <c r="F94" s="172" t="s">
        <v>2126</v>
      </c>
    </row>
    <row r="95" spans="1:6" ht="28">
      <c r="A95" s="230">
        <v>88</v>
      </c>
      <c r="B95" s="230">
        <f t="shared" si="1"/>
        <v>783</v>
      </c>
      <c r="C95" s="180">
        <v>50</v>
      </c>
      <c r="D95" s="219" t="s">
        <v>2127</v>
      </c>
      <c r="E95" s="221" t="s">
        <v>2128</v>
      </c>
      <c r="F95" s="172" t="s">
        <v>2129</v>
      </c>
    </row>
    <row r="96" spans="1:6" ht="155.25" customHeight="1">
      <c r="A96" s="230">
        <v>89</v>
      </c>
      <c r="B96" s="230">
        <f t="shared" si="1"/>
        <v>833</v>
      </c>
      <c r="C96" s="180">
        <v>4</v>
      </c>
      <c r="D96" s="219" t="s">
        <v>2130</v>
      </c>
      <c r="E96" s="221" t="s">
        <v>2131</v>
      </c>
      <c r="F96" s="176" t="s">
        <v>2132</v>
      </c>
    </row>
    <row r="97" spans="1:6" ht="28">
      <c r="A97" s="230">
        <v>90</v>
      </c>
      <c r="B97" s="230">
        <f t="shared" si="1"/>
        <v>837</v>
      </c>
      <c r="C97" s="180">
        <v>2</v>
      </c>
      <c r="D97" s="219" t="s">
        <v>2133</v>
      </c>
      <c r="E97" s="221" t="s">
        <v>2134</v>
      </c>
      <c r="F97" s="172" t="s">
        <v>2135</v>
      </c>
    </row>
    <row r="98" spans="1:6" ht="27.75" customHeight="1">
      <c r="A98" s="230">
        <v>91</v>
      </c>
      <c r="B98" s="230">
        <f t="shared" si="1"/>
        <v>839</v>
      </c>
      <c r="C98" s="180">
        <v>1</v>
      </c>
      <c r="D98" s="219" t="s">
        <v>2136</v>
      </c>
      <c r="E98" s="221" t="s">
        <v>2137</v>
      </c>
      <c r="F98" s="176" t="s">
        <v>2138</v>
      </c>
    </row>
    <row r="99" spans="1:6" ht="28">
      <c r="A99" s="230">
        <v>92</v>
      </c>
      <c r="B99" s="230">
        <f t="shared" si="1"/>
        <v>840</v>
      </c>
      <c r="C99" s="180">
        <v>1</v>
      </c>
      <c r="D99" s="62" t="s">
        <v>2139</v>
      </c>
      <c r="E99" s="221" t="s">
        <v>2140</v>
      </c>
      <c r="F99" s="179" t="s">
        <v>2141</v>
      </c>
    </row>
    <row r="100" spans="1:6" ht="28">
      <c r="A100" s="230">
        <v>93</v>
      </c>
      <c r="B100" s="230">
        <f t="shared" si="1"/>
        <v>841</v>
      </c>
      <c r="C100" s="180">
        <v>1</v>
      </c>
      <c r="D100" s="219" t="s">
        <v>2142</v>
      </c>
      <c r="E100" s="221" t="s">
        <v>2143</v>
      </c>
      <c r="F100" s="227" t="s">
        <v>1155</v>
      </c>
    </row>
    <row r="101" spans="1:6" ht="28">
      <c r="A101" s="230">
        <v>94</v>
      </c>
      <c r="B101" s="230">
        <f t="shared" si="1"/>
        <v>842</v>
      </c>
      <c r="C101" s="180">
        <v>1</v>
      </c>
      <c r="D101" s="219" t="s">
        <v>2144</v>
      </c>
      <c r="E101" s="221" t="s">
        <v>2145</v>
      </c>
      <c r="F101" s="227" t="s">
        <v>1155</v>
      </c>
    </row>
    <row r="102" spans="1:6" ht="28">
      <c r="A102" s="230">
        <v>95</v>
      </c>
      <c r="B102" s="230">
        <f t="shared" si="1"/>
        <v>843</v>
      </c>
      <c r="C102" s="180">
        <v>1</v>
      </c>
      <c r="D102" s="219" t="s">
        <v>2146</v>
      </c>
      <c r="E102" s="221" t="s">
        <v>2147</v>
      </c>
      <c r="F102" s="227" t="s">
        <v>1155</v>
      </c>
    </row>
    <row r="103" spans="1:6" ht="28">
      <c r="A103" s="230">
        <v>96</v>
      </c>
      <c r="B103" s="230">
        <f t="shared" si="1"/>
        <v>844</v>
      </c>
      <c r="C103" s="180">
        <v>1</v>
      </c>
      <c r="D103" s="219" t="s">
        <v>2148</v>
      </c>
      <c r="E103" s="221" t="s">
        <v>2149</v>
      </c>
      <c r="F103" s="227" t="s">
        <v>1155</v>
      </c>
    </row>
    <row r="104" spans="1:6" ht="28">
      <c r="A104" s="230">
        <v>97</v>
      </c>
      <c r="B104" s="230">
        <f t="shared" si="1"/>
        <v>845</v>
      </c>
      <c r="C104" s="228">
        <v>1</v>
      </c>
      <c r="D104" s="219" t="s">
        <v>2150</v>
      </c>
      <c r="E104" s="221" t="s">
        <v>2151</v>
      </c>
      <c r="F104" s="227" t="s">
        <v>1155</v>
      </c>
    </row>
    <row r="105" spans="1:6" ht="28">
      <c r="A105" s="230">
        <v>98</v>
      </c>
      <c r="B105" s="230">
        <f t="shared" si="1"/>
        <v>846</v>
      </c>
      <c r="C105" s="228">
        <v>1</v>
      </c>
      <c r="D105" s="219" t="s">
        <v>2152</v>
      </c>
      <c r="E105" s="221" t="s">
        <v>2153</v>
      </c>
      <c r="F105" s="227" t="s">
        <v>1155</v>
      </c>
    </row>
    <row r="106" spans="1:6" ht="28">
      <c r="A106" s="230">
        <v>99</v>
      </c>
      <c r="B106" s="230">
        <f t="shared" si="1"/>
        <v>847</v>
      </c>
      <c r="C106" s="180">
        <v>1</v>
      </c>
      <c r="D106" s="219" t="s">
        <v>2154</v>
      </c>
      <c r="E106" s="221" t="s">
        <v>2155</v>
      </c>
      <c r="F106" s="227" t="s">
        <v>1155</v>
      </c>
    </row>
    <row r="107" spans="1:6" ht="28">
      <c r="A107" s="230">
        <v>100</v>
      </c>
      <c r="B107" s="230">
        <f t="shared" si="1"/>
        <v>848</v>
      </c>
      <c r="C107" s="180">
        <v>50</v>
      </c>
      <c r="D107" s="219" t="s">
        <v>2156</v>
      </c>
      <c r="E107" s="221" t="s">
        <v>2157</v>
      </c>
      <c r="F107" s="179" t="s">
        <v>2158</v>
      </c>
    </row>
    <row r="108" spans="1:6" ht="28">
      <c r="A108" s="230">
        <v>101</v>
      </c>
      <c r="B108" s="230">
        <f t="shared" si="1"/>
        <v>898</v>
      </c>
      <c r="C108" s="180">
        <v>1</v>
      </c>
      <c r="D108" s="219" t="s">
        <v>2159</v>
      </c>
      <c r="E108" s="221" t="s">
        <v>2160</v>
      </c>
      <c r="F108" s="176" t="s">
        <v>2161</v>
      </c>
    </row>
    <row r="109" spans="1:6" ht="28">
      <c r="A109" s="230">
        <v>102</v>
      </c>
      <c r="B109" s="230">
        <f t="shared" si="1"/>
        <v>899</v>
      </c>
      <c r="C109" s="180">
        <v>1</v>
      </c>
      <c r="D109" s="219" t="s">
        <v>2162</v>
      </c>
      <c r="E109" s="221" t="s">
        <v>2163</v>
      </c>
      <c r="F109" s="227" t="s">
        <v>1155</v>
      </c>
    </row>
    <row r="110" spans="1:6" ht="28">
      <c r="A110" s="230">
        <v>103</v>
      </c>
      <c r="B110" s="230">
        <f t="shared" si="1"/>
        <v>900</v>
      </c>
      <c r="C110" s="180">
        <v>1</v>
      </c>
      <c r="D110" s="62" t="s">
        <v>2164</v>
      </c>
      <c r="E110" s="221" t="s">
        <v>2165</v>
      </c>
      <c r="F110" s="179" t="s">
        <v>2141</v>
      </c>
    </row>
    <row r="111" spans="1:6" ht="28">
      <c r="A111" s="230">
        <v>104</v>
      </c>
      <c r="B111" s="230">
        <f t="shared" si="1"/>
        <v>901</v>
      </c>
      <c r="C111" s="180">
        <v>1</v>
      </c>
      <c r="D111" s="219" t="s">
        <v>2166</v>
      </c>
      <c r="E111" s="221" t="s">
        <v>2167</v>
      </c>
      <c r="F111" s="227" t="s">
        <v>1155</v>
      </c>
    </row>
    <row r="112" spans="1:6" ht="28">
      <c r="A112" s="230">
        <v>105</v>
      </c>
      <c r="B112" s="230">
        <f t="shared" si="1"/>
        <v>902</v>
      </c>
      <c r="C112" s="180">
        <v>1</v>
      </c>
      <c r="D112" s="219" t="s">
        <v>2168</v>
      </c>
      <c r="E112" s="221" t="s">
        <v>2169</v>
      </c>
      <c r="F112" s="227" t="s">
        <v>1155</v>
      </c>
    </row>
    <row r="113" spans="1:6" ht="28">
      <c r="A113" s="230">
        <v>106</v>
      </c>
      <c r="B113" s="230">
        <f t="shared" si="1"/>
        <v>903</v>
      </c>
      <c r="C113" s="180">
        <v>1</v>
      </c>
      <c r="D113" s="219" t="s">
        <v>2170</v>
      </c>
      <c r="E113" s="221" t="s">
        <v>2171</v>
      </c>
      <c r="F113" s="227" t="s">
        <v>1155</v>
      </c>
    </row>
    <row r="114" spans="1:6" ht="28">
      <c r="A114" s="230">
        <v>107</v>
      </c>
      <c r="B114" s="230">
        <f t="shared" si="1"/>
        <v>904</v>
      </c>
      <c r="C114" s="180">
        <v>1</v>
      </c>
      <c r="D114" s="219" t="s">
        <v>2172</v>
      </c>
      <c r="E114" s="221" t="s">
        <v>2173</v>
      </c>
      <c r="F114" s="227" t="s">
        <v>1155</v>
      </c>
    </row>
    <row r="115" spans="1:6" ht="28">
      <c r="A115" s="230">
        <v>108</v>
      </c>
      <c r="B115" s="230">
        <f t="shared" si="1"/>
        <v>905</v>
      </c>
      <c r="C115" s="228">
        <v>1</v>
      </c>
      <c r="D115" s="219" t="s">
        <v>2174</v>
      </c>
      <c r="E115" s="221" t="s">
        <v>2175</v>
      </c>
      <c r="F115" s="227" t="s">
        <v>1155</v>
      </c>
    </row>
    <row r="116" spans="1:6" ht="14">
      <c r="A116" s="230">
        <v>109</v>
      </c>
      <c r="B116" s="230">
        <f t="shared" si="1"/>
        <v>906</v>
      </c>
      <c r="C116" s="180">
        <v>1</v>
      </c>
      <c r="D116" s="219" t="s">
        <v>2176</v>
      </c>
      <c r="E116" s="221" t="s">
        <v>2177</v>
      </c>
      <c r="F116" s="227" t="s">
        <v>1155</v>
      </c>
    </row>
    <row r="117" spans="1:6" ht="14">
      <c r="A117" s="230">
        <v>110</v>
      </c>
      <c r="B117" s="230">
        <f t="shared" si="1"/>
        <v>907</v>
      </c>
      <c r="C117" s="180">
        <v>1</v>
      </c>
      <c r="D117" s="219" t="s">
        <v>2178</v>
      </c>
      <c r="E117" s="221" t="s">
        <v>2179</v>
      </c>
      <c r="F117" s="227" t="s">
        <v>1155</v>
      </c>
    </row>
    <row r="118" spans="1:6" ht="28">
      <c r="A118" s="230">
        <v>111</v>
      </c>
      <c r="B118" s="230">
        <f t="shared" si="1"/>
        <v>908</v>
      </c>
      <c r="C118" s="180">
        <v>50</v>
      </c>
      <c r="D118" s="219" t="s">
        <v>2180</v>
      </c>
      <c r="E118" s="221" t="s">
        <v>2181</v>
      </c>
      <c r="F118" s="179" t="s">
        <v>2182</v>
      </c>
    </row>
    <row r="119" spans="1:6" ht="28">
      <c r="A119" s="230">
        <v>112</v>
      </c>
      <c r="B119" s="230">
        <f t="shared" si="1"/>
        <v>958</v>
      </c>
      <c r="C119" s="180">
        <v>1</v>
      </c>
      <c r="D119" s="219" t="s">
        <v>2183</v>
      </c>
      <c r="E119" s="221" t="s">
        <v>2184</v>
      </c>
      <c r="F119" s="176" t="s">
        <v>2185</v>
      </c>
    </row>
    <row r="120" spans="1:6" ht="28">
      <c r="A120" s="230">
        <v>113</v>
      </c>
      <c r="B120" s="230">
        <f t="shared" si="1"/>
        <v>959</v>
      </c>
      <c r="C120" s="180">
        <v>1</v>
      </c>
      <c r="D120" s="219" t="s">
        <v>2186</v>
      </c>
      <c r="E120" s="221" t="s">
        <v>2187</v>
      </c>
      <c r="F120" s="227" t="s">
        <v>1155</v>
      </c>
    </row>
    <row r="121" spans="1:6" ht="28">
      <c r="A121" s="230">
        <v>114</v>
      </c>
      <c r="B121" s="230">
        <f t="shared" si="1"/>
        <v>960</v>
      </c>
      <c r="C121" s="180">
        <v>1</v>
      </c>
      <c r="D121" s="62" t="s">
        <v>2188</v>
      </c>
      <c r="E121" s="221" t="s">
        <v>2189</v>
      </c>
      <c r="F121" s="179" t="s">
        <v>2141</v>
      </c>
    </row>
    <row r="122" spans="1:6" ht="28">
      <c r="A122" s="230">
        <v>115</v>
      </c>
      <c r="B122" s="230">
        <f t="shared" si="1"/>
        <v>961</v>
      </c>
      <c r="C122" s="180">
        <v>1</v>
      </c>
      <c r="D122" s="219" t="s">
        <v>2190</v>
      </c>
      <c r="E122" s="221" t="s">
        <v>2191</v>
      </c>
      <c r="F122" s="227" t="s">
        <v>1155</v>
      </c>
    </row>
    <row r="123" spans="1:6" ht="28">
      <c r="A123" s="230">
        <v>116</v>
      </c>
      <c r="B123" s="230">
        <f t="shared" si="1"/>
        <v>962</v>
      </c>
      <c r="C123" s="180">
        <v>1</v>
      </c>
      <c r="D123" s="219" t="s">
        <v>2192</v>
      </c>
      <c r="E123" s="221" t="s">
        <v>2193</v>
      </c>
      <c r="F123" s="227" t="s">
        <v>1155</v>
      </c>
    </row>
    <row r="124" spans="1:6" ht="28">
      <c r="A124" s="230">
        <v>117</v>
      </c>
      <c r="B124" s="230">
        <f t="shared" si="1"/>
        <v>963</v>
      </c>
      <c r="C124" s="180">
        <v>1</v>
      </c>
      <c r="D124" s="219" t="s">
        <v>2194</v>
      </c>
      <c r="E124" s="221" t="s">
        <v>2195</v>
      </c>
      <c r="F124" s="227" t="s">
        <v>1155</v>
      </c>
    </row>
    <row r="125" spans="1:6" ht="28">
      <c r="A125" s="230">
        <v>118</v>
      </c>
      <c r="B125" s="230">
        <f t="shared" si="1"/>
        <v>964</v>
      </c>
      <c r="C125" s="180">
        <v>1</v>
      </c>
      <c r="D125" s="219" t="s">
        <v>2196</v>
      </c>
      <c r="E125" s="221" t="s">
        <v>2197</v>
      </c>
      <c r="F125" s="227" t="s">
        <v>1155</v>
      </c>
    </row>
    <row r="126" spans="1:6" ht="28">
      <c r="A126" s="230">
        <v>119</v>
      </c>
      <c r="B126" s="230">
        <f t="shared" si="1"/>
        <v>965</v>
      </c>
      <c r="C126" s="228">
        <v>1</v>
      </c>
      <c r="D126" s="219" t="s">
        <v>2198</v>
      </c>
      <c r="E126" s="221" t="s">
        <v>2199</v>
      </c>
      <c r="F126" s="227" t="s">
        <v>1155</v>
      </c>
    </row>
    <row r="127" spans="1:6" ht="28">
      <c r="A127" s="230">
        <v>120</v>
      </c>
      <c r="B127" s="230">
        <f t="shared" si="1"/>
        <v>966</v>
      </c>
      <c r="C127" s="180">
        <v>1</v>
      </c>
      <c r="D127" s="219" t="s">
        <v>2200</v>
      </c>
      <c r="E127" s="221" t="s">
        <v>2201</v>
      </c>
      <c r="F127" s="227" t="s">
        <v>1155</v>
      </c>
    </row>
    <row r="128" spans="1:6" ht="28">
      <c r="A128" s="230">
        <v>121</v>
      </c>
      <c r="B128" s="230">
        <f t="shared" si="1"/>
        <v>967</v>
      </c>
      <c r="C128" s="180">
        <v>1</v>
      </c>
      <c r="D128" s="219" t="s">
        <v>2202</v>
      </c>
      <c r="E128" s="221" t="s">
        <v>2203</v>
      </c>
      <c r="F128" s="227" t="s">
        <v>1155</v>
      </c>
    </row>
    <row r="129" spans="1:6" ht="28">
      <c r="A129" s="230">
        <v>122</v>
      </c>
      <c r="B129" s="230">
        <f t="shared" si="1"/>
        <v>968</v>
      </c>
      <c r="C129" s="180">
        <v>50</v>
      </c>
      <c r="D129" s="219" t="s">
        <v>2204</v>
      </c>
      <c r="E129" s="221" t="s">
        <v>2205</v>
      </c>
      <c r="F129" s="179" t="s">
        <v>2206</v>
      </c>
    </row>
    <row r="130" spans="1:6" ht="70">
      <c r="A130" s="230">
        <v>123</v>
      </c>
      <c r="B130" s="230">
        <f t="shared" si="1"/>
        <v>1018</v>
      </c>
      <c r="C130" s="180">
        <v>1</v>
      </c>
      <c r="D130" s="219" t="s">
        <v>2207</v>
      </c>
      <c r="E130" s="221" t="s">
        <v>2208</v>
      </c>
      <c r="F130" s="172" t="s">
        <v>2209</v>
      </c>
    </row>
    <row r="131" spans="1:6" ht="28">
      <c r="A131" s="230">
        <v>124</v>
      </c>
      <c r="B131" s="230">
        <f t="shared" si="1"/>
        <v>1019</v>
      </c>
      <c r="C131" s="180">
        <v>50</v>
      </c>
      <c r="D131" s="219" t="s">
        <v>2210</v>
      </c>
      <c r="E131" s="221" t="s">
        <v>2211</v>
      </c>
      <c r="F131" s="179" t="s">
        <v>2212</v>
      </c>
    </row>
    <row r="132" spans="1:6" ht="28">
      <c r="A132" s="230">
        <v>125</v>
      </c>
      <c r="B132" s="230">
        <f t="shared" si="1"/>
        <v>1069</v>
      </c>
      <c r="C132" s="180">
        <v>1</v>
      </c>
      <c r="D132" s="219" t="s">
        <v>2213</v>
      </c>
      <c r="E132" s="221" t="s">
        <v>2214</v>
      </c>
      <c r="F132" s="66" t="s">
        <v>2215</v>
      </c>
    </row>
    <row r="133" spans="1:6" ht="28">
      <c r="A133" s="230">
        <v>126</v>
      </c>
      <c r="B133" s="230">
        <f t="shared" si="1"/>
        <v>1070</v>
      </c>
      <c r="C133" s="180">
        <v>1</v>
      </c>
      <c r="D133" s="219" t="s">
        <v>2216</v>
      </c>
      <c r="E133" s="221" t="s">
        <v>2217</v>
      </c>
      <c r="F133" s="227" t="s">
        <v>1155</v>
      </c>
    </row>
    <row r="134" spans="1:6" ht="28">
      <c r="A134" s="230">
        <v>127</v>
      </c>
      <c r="B134" s="230">
        <f t="shared" si="1"/>
        <v>1071</v>
      </c>
      <c r="C134" s="180">
        <v>50</v>
      </c>
      <c r="D134" s="219" t="s">
        <v>2218</v>
      </c>
      <c r="E134" s="221" t="s">
        <v>2219</v>
      </c>
      <c r="F134" s="179" t="s">
        <v>2220</v>
      </c>
    </row>
    <row r="135" spans="1:6" ht="14">
      <c r="A135" s="230">
        <v>128</v>
      </c>
      <c r="B135" s="230">
        <f t="shared" si="1"/>
        <v>1121</v>
      </c>
      <c r="C135" s="180">
        <v>1</v>
      </c>
      <c r="D135" s="219" t="s">
        <v>2221</v>
      </c>
      <c r="E135" s="221" t="s">
        <v>2222</v>
      </c>
      <c r="F135" s="227" t="s">
        <v>1155</v>
      </c>
    </row>
    <row r="136" spans="1:6" ht="14">
      <c r="A136" s="230">
        <v>129</v>
      </c>
      <c r="B136" s="230">
        <f t="shared" si="1"/>
        <v>1122</v>
      </c>
      <c r="C136" s="180">
        <v>1</v>
      </c>
      <c r="D136" s="219" t="s">
        <v>2223</v>
      </c>
      <c r="E136" s="221" t="s">
        <v>2224</v>
      </c>
      <c r="F136" s="227" t="s">
        <v>1155</v>
      </c>
    </row>
    <row r="137" spans="1:6" ht="14">
      <c r="A137" s="230">
        <v>130</v>
      </c>
      <c r="B137" s="230">
        <f t="shared" ref="B137:B160" si="2">B136+C136</f>
        <v>1123</v>
      </c>
      <c r="C137" s="180">
        <v>1</v>
      </c>
      <c r="D137" s="219" t="s">
        <v>2225</v>
      </c>
      <c r="E137" s="221" t="s">
        <v>2226</v>
      </c>
      <c r="F137" s="227" t="s">
        <v>1155</v>
      </c>
    </row>
    <row r="138" spans="1:6" ht="14">
      <c r="A138" s="230">
        <v>131</v>
      </c>
      <c r="B138" s="230">
        <f t="shared" si="2"/>
        <v>1124</v>
      </c>
      <c r="C138" s="180">
        <v>1</v>
      </c>
      <c r="D138" s="219" t="s">
        <v>2227</v>
      </c>
      <c r="E138" s="221" t="s">
        <v>2228</v>
      </c>
      <c r="F138" s="227" t="s">
        <v>1155</v>
      </c>
    </row>
    <row r="139" spans="1:6" ht="28">
      <c r="A139" s="230">
        <v>132</v>
      </c>
      <c r="B139" s="230">
        <f t="shared" si="2"/>
        <v>1125</v>
      </c>
      <c r="C139" s="180">
        <v>1</v>
      </c>
      <c r="D139" s="219" t="s">
        <v>2229</v>
      </c>
      <c r="E139" s="221" t="s">
        <v>2230</v>
      </c>
      <c r="F139" s="66" t="s">
        <v>2231</v>
      </c>
    </row>
    <row r="140" spans="1:6" ht="14">
      <c r="A140" s="230">
        <v>133</v>
      </c>
      <c r="B140" s="230">
        <f t="shared" si="2"/>
        <v>1126</v>
      </c>
      <c r="C140" s="180">
        <v>1</v>
      </c>
      <c r="D140" s="219" t="s">
        <v>2232</v>
      </c>
      <c r="E140" s="221" t="s">
        <v>2233</v>
      </c>
      <c r="F140" s="227" t="s">
        <v>1155</v>
      </c>
    </row>
    <row r="141" spans="1:6" ht="14">
      <c r="A141" s="230">
        <v>134</v>
      </c>
      <c r="B141" s="230">
        <f t="shared" si="2"/>
        <v>1127</v>
      </c>
      <c r="C141" s="180">
        <v>1</v>
      </c>
      <c r="D141" s="219" t="s">
        <v>2234</v>
      </c>
      <c r="E141" s="221" t="s">
        <v>2235</v>
      </c>
      <c r="F141" s="227" t="s">
        <v>1155</v>
      </c>
    </row>
    <row r="142" spans="1:6" ht="14">
      <c r="A142" s="230">
        <v>135</v>
      </c>
      <c r="B142" s="230">
        <f t="shared" si="2"/>
        <v>1128</v>
      </c>
      <c r="C142" s="180">
        <v>1</v>
      </c>
      <c r="D142" s="219" t="s">
        <v>2236</v>
      </c>
      <c r="E142" s="221" t="s">
        <v>2237</v>
      </c>
      <c r="F142" s="227" t="s">
        <v>1155</v>
      </c>
    </row>
    <row r="143" spans="1:6" ht="14">
      <c r="A143" s="230">
        <v>136</v>
      </c>
      <c r="B143" s="230">
        <f t="shared" si="2"/>
        <v>1129</v>
      </c>
      <c r="C143" s="180">
        <v>1</v>
      </c>
      <c r="D143" s="219" t="s">
        <v>2238</v>
      </c>
      <c r="E143" s="221" t="s">
        <v>2239</v>
      </c>
      <c r="F143" s="227" t="s">
        <v>1155</v>
      </c>
    </row>
    <row r="144" spans="1:6" ht="14">
      <c r="A144" s="230">
        <v>137</v>
      </c>
      <c r="B144" s="230">
        <f t="shared" si="2"/>
        <v>1130</v>
      </c>
      <c r="C144" s="180">
        <v>1</v>
      </c>
      <c r="D144" s="219" t="s">
        <v>2240</v>
      </c>
      <c r="E144" s="221" t="s">
        <v>2241</v>
      </c>
      <c r="F144" s="227" t="s">
        <v>1155</v>
      </c>
    </row>
    <row r="145" spans="1:7" ht="14">
      <c r="A145" s="230">
        <v>138</v>
      </c>
      <c r="B145" s="230">
        <f t="shared" si="2"/>
        <v>1131</v>
      </c>
      <c r="C145" s="180">
        <v>1</v>
      </c>
      <c r="D145" s="219" t="s">
        <v>2242</v>
      </c>
      <c r="E145" s="221" t="s">
        <v>2243</v>
      </c>
      <c r="F145" s="227" t="s">
        <v>1155</v>
      </c>
    </row>
    <row r="146" spans="1:7" ht="14">
      <c r="A146" s="230">
        <v>139</v>
      </c>
      <c r="B146" s="230">
        <f t="shared" si="2"/>
        <v>1132</v>
      </c>
      <c r="C146" s="180">
        <v>1</v>
      </c>
      <c r="D146" s="219" t="s">
        <v>2244</v>
      </c>
      <c r="E146" s="221" t="s">
        <v>2245</v>
      </c>
      <c r="F146" s="227" t="s">
        <v>1155</v>
      </c>
    </row>
    <row r="147" spans="1:7" ht="14">
      <c r="A147" s="230">
        <v>140</v>
      </c>
      <c r="B147" s="230">
        <f t="shared" si="2"/>
        <v>1133</v>
      </c>
      <c r="C147" s="180">
        <v>50</v>
      </c>
      <c r="D147" s="219" t="s">
        <v>2246</v>
      </c>
      <c r="E147" s="221" t="s">
        <v>2247</v>
      </c>
      <c r="F147" s="179" t="s">
        <v>2248</v>
      </c>
    </row>
    <row r="148" spans="1:7" ht="28">
      <c r="A148" s="230">
        <v>141</v>
      </c>
      <c r="B148" s="230">
        <f t="shared" si="2"/>
        <v>1183</v>
      </c>
      <c r="C148" s="180">
        <v>1</v>
      </c>
      <c r="D148" s="219" t="s">
        <v>2249</v>
      </c>
      <c r="E148" s="221" t="s">
        <v>2250</v>
      </c>
      <c r="F148" s="227" t="s">
        <v>1155</v>
      </c>
    </row>
    <row r="149" spans="1:7" ht="14">
      <c r="A149" s="230">
        <v>142</v>
      </c>
      <c r="B149" s="230">
        <f t="shared" si="2"/>
        <v>1184</v>
      </c>
      <c r="C149" s="180">
        <v>1</v>
      </c>
      <c r="D149" s="219" t="s">
        <v>2251</v>
      </c>
      <c r="E149" s="221" t="s">
        <v>2252</v>
      </c>
      <c r="F149" s="179" t="s">
        <v>184</v>
      </c>
    </row>
    <row r="150" spans="1:7" ht="14">
      <c r="A150" s="230">
        <v>143</v>
      </c>
      <c r="B150" s="230">
        <f t="shared" si="2"/>
        <v>1185</v>
      </c>
      <c r="C150" s="180">
        <v>1</v>
      </c>
      <c r="D150" s="219" t="s">
        <v>2253</v>
      </c>
      <c r="E150" s="221" t="s">
        <v>2254</v>
      </c>
      <c r="F150" s="179" t="s">
        <v>184</v>
      </c>
    </row>
    <row r="151" spans="1:7" ht="14">
      <c r="A151" s="230">
        <v>144</v>
      </c>
      <c r="B151" s="230">
        <f t="shared" si="2"/>
        <v>1186</v>
      </c>
      <c r="C151" s="180">
        <v>1</v>
      </c>
      <c r="D151" s="219" t="s">
        <v>2255</v>
      </c>
      <c r="E151" s="221" t="s">
        <v>2256</v>
      </c>
      <c r="F151" s="179" t="s">
        <v>184</v>
      </c>
    </row>
    <row r="152" spans="1:7" ht="14">
      <c r="A152" s="230">
        <v>145</v>
      </c>
      <c r="B152" s="230">
        <f t="shared" si="2"/>
        <v>1187</v>
      </c>
      <c r="C152" s="180">
        <v>1</v>
      </c>
      <c r="D152" s="219" t="s">
        <v>2257</v>
      </c>
      <c r="E152" s="221" t="s">
        <v>2258</v>
      </c>
      <c r="F152" s="179" t="s">
        <v>184</v>
      </c>
    </row>
    <row r="153" spans="1:7" ht="14">
      <c r="A153" s="230">
        <v>146</v>
      </c>
      <c r="B153" s="230">
        <f t="shared" si="2"/>
        <v>1188</v>
      </c>
      <c r="C153" s="180">
        <v>1</v>
      </c>
      <c r="D153" s="219" t="s">
        <v>2259</v>
      </c>
      <c r="E153" s="221" t="s">
        <v>2260</v>
      </c>
      <c r="F153" s="179" t="s">
        <v>184</v>
      </c>
    </row>
    <row r="154" spans="1:7" ht="14">
      <c r="A154" s="230">
        <v>147</v>
      </c>
      <c r="B154" s="230">
        <f t="shared" si="2"/>
        <v>1189</v>
      </c>
      <c r="C154" s="180">
        <v>1</v>
      </c>
      <c r="D154" s="219" t="s">
        <v>2261</v>
      </c>
      <c r="E154" s="221" t="s">
        <v>2262</v>
      </c>
      <c r="F154" s="179" t="s">
        <v>184</v>
      </c>
    </row>
    <row r="155" spans="1:7" ht="14">
      <c r="A155" s="230">
        <v>148</v>
      </c>
      <c r="B155" s="230">
        <f t="shared" si="2"/>
        <v>1190</v>
      </c>
      <c r="C155" s="180">
        <v>1</v>
      </c>
      <c r="D155" s="219" t="s">
        <v>2263</v>
      </c>
      <c r="E155" s="221" t="s">
        <v>2264</v>
      </c>
      <c r="F155" s="179" t="s">
        <v>184</v>
      </c>
    </row>
    <row r="156" spans="1:7" ht="14">
      <c r="A156" s="230">
        <v>149</v>
      </c>
      <c r="B156" s="230">
        <f t="shared" si="2"/>
        <v>1191</v>
      </c>
      <c r="C156" s="180">
        <v>1</v>
      </c>
      <c r="D156" s="219" t="s">
        <v>2265</v>
      </c>
      <c r="E156" s="221" t="s">
        <v>2266</v>
      </c>
      <c r="F156" s="179" t="s">
        <v>184</v>
      </c>
    </row>
    <row r="157" spans="1:7" ht="14">
      <c r="A157" s="230">
        <v>150</v>
      </c>
      <c r="B157" s="230">
        <f t="shared" si="2"/>
        <v>1192</v>
      </c>
      <c r="C157" s="180">
        <v>1</v>
      </c>
      <c r="D157" s="219" t="s">
        <v>2267</v>
      </c>
      <c r="E157" s="221" t="s">
        <v>2268</v>
      </c>
      <c r="F157" s="179" t="s">
        <v>184</v>
      </c>
    </row>
    <row r="158" spans="1:7" ht="14">
      <c r="A158" s="230">
        <v>151</v>
      </c>
      <c r="B158" s="230">
        <f t="shared" si="2"/>
        <v>1193</v>
      </c>
      <c r="C158" s="180">
        <v>1</v>
      </c>
      <c r="D158" s="219" t="s">
        <v>2269</v>
      </c>
      <c r="E158" s="221" t="s">
        <v>2270</v>
      </c>
      <c r="F158" s="179" t="s">
        <v>2271</v>
      </c>
    </row>
    <row r="159" spans="1:7" s="232" customFormat="1" ht="28">
      <c r="A159" s="230">
        <v>152</v>
      </c>
      <c r="B159" s="230">
        <f t="shared" si="2"/>
        <v>1194</v>
      </c>
      <c r="C159" s="180">
        <v>50</v>
      </c>
      <c r="D159" s="219" t="s">
        <v>2272</v>
      </c>
      <c r="E159" s="221" t="s">
        <v>2273</v>
      </c>
      <c r="F159" s="179" t="s">
        <v>2274</v>
      </c>
    </row>
    <row r="160" spans="1:7" s="153" customFormat="1" ht="14">
      <c r="A160" s="230">
        <v>153</v>
      </c>
      <c r="B160" s="230">
        <f t="shared" si="2"/>
        <v>1244</v>
      </c>
      <c r="C160" s="180">
        <v>1</v>
      </c>
      <c r="D160" s="219" t="s">
        <v>2275</v>
      </c>
      <c r="E160" s="221" t="s">
        <v>2276</v>
      </c>
      <c r="F160" s="227" t="s">
        <v>1155</v>
      </c>
      <c r="G160" s="213"/>
    </row>
    <row r="161" spans="1:6" ht="14">
      <c r="A161" s="180">
        <v>154</v>
      </c>
      <c r="B161" s="180">
        <f>B160+C160</f>
        <v>1245</v>
      </c>
      <c r="C161" s="180">
        <v>28</v>
      </c>
      <c r="D161" s="62" t="s">
        <v>2277</v>
      </c>
      <c r="E161" s="221" t="s">
        <v>2278</v>
      </c>
      <c r="F161" s="226" t="s">
        <v>1924</v>
      </c>
    </row>
    <row r="162" spans="1:6" ht="14">
      <c r="A162" s="180">
        <v>155</v>
      </c>
      <c r="B162" s="180">
        <v>1273</v>
      </c>
      <c r="C162" s="180">
        <v>2</v>
      </c>
      <c r="D162" s="62" t="s">
        <v>2279</v>
      </c>
      <c r="E162" s="221" t="s">
        <v>2280</v>
      </c>
      <c r="F162" s="226" t="s">
        <v>2281</v>
      </c>
    </row>
    <row r="163" spans="1:6" ht="28">
      <c r="A163" s="180">
        <v>156</v>
      </c>
      <c r="B163" s="180">
        <v>1275</v>
      </c>
      <c r="C163" s="180">
        <v>4</v>
      </c>
      <c r="D163" s="62" t="s">
        <v>1744</v>
      </c>
      <c r="E163" s="221" t="s">
        <v>2282</v>
      </c>
      <c r="F163" s="176" t="s">
        <v>2283</v>
      </c>
    </row>
    <row r="164" spans="1:6" ht="28">
      <c r="A164" s="180">
        <v>157</v>
      </c>
      <c r="B164" s="180">
        <v>1279</v>
      </c>
      <c r="C164" s="180">
        <v>1</v>
      </c>
      <c r="D164" s="62" t="s">
        <v>2284</v>
      </c>
      <c r="E164" s="221" t="s">
        <v>2285</v>
      </c>
      <c r="F164" s="176" t="s">
        <v>2286</v>
      </c>
    </row>
    <row r="165" spans="1:6" ht="28">
      <c r="A165" s="180">
        <v>158</v>
      </c>
      <c r="B165" s="180">
        <v>1280</v>
      </c>
      <c r="C165" s="180">
        <v>200</v>
      </c>
      <c r="D165" s="30" t="s">
        <v>670</v>
      </c>
      <c r="E165" s="152" t="s">
        <v>287</v>
      </c>
      <c r="F165" s="112" t="s">
        <v>672</v>
      </c>
    </row>
    <row r="166" spans="1:6" ht="28.5" customHeight="1" thickBot="1">
      <c r="A166" s="230">
        <v>159</v>
      </c>
      <c r="B166" s="230">
        <v>1480</v>
      </c>
      <c r="C166" s="283">
        <v>21</v>
      </c>
      <c r="D166" s="2" t="s">
        <v>673</v>
      </c>
      <c r="E166" s="9" t="s">
        <v>671</v>
      </c>
      <c r="F166" s="112" t="s">
        <v>675</v>
      </c>
    </row>
    <row r="167" spans="1:6" ht="14" thickBot="1">
      <c r="A167" s="233"/>
      <c r="B167" s="234">
        <v>1500</v>
      </c>
      <c r="C167" s="235" t="s">
        <v>2287</v>
      </c>
      <c r="D167" s="236"/>
      <c r="E167" s="236"/>
      <c r="F167" s="237"/>
    </row>
    <row r="168" spans="1:6" ht="13">
      <c r="B168" s="180"/>
      <c r="C168" s="180"/>
      <c r="D168" s="219"/>
      <c r="E168" s="221"/>
      <c r="F168" s="168"/>
    </row>
    <row r="169" spans="1:6" ht="13.5" customHeight="1">
      <c r="B169" s="91"/>
      <c r="C169" s="423"/>
      <c r="D169" s="424"/>
      <c r="E169" s="424"/>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cols>
    <col min="1" max="1" width="7.6640625" style="32" customWidth="1"/>
    <col min="2" max="2" width="9.33203125" style="60" customWidth="1"/>
    <col min="3" max="3" width="7.1640625" style="60" customWidth="1"/>
    <col min="4" max="4" width="51.1640625" style="32" customWidth="1"/>
    <col min="5" max="5" width="22.5" style="49" bestFit="1" customWidth="1"/>
    <col min="6" max="6" width="59.5" style="61" customWidth="1"/>
    <col min="7" max="239" width="8.6640625" customWidth="1"/>
    <col min="240" max="16384" width="9.1640625" style="32"/>
  </cols>
  <sheetData>
    <row r="1" spans="1:239" ht="36.75" customHeight="1">
      <c r="A1" s="426" t="s">
        <v>2288</v>
      </c>
      <c r="B1" s="426"/>
      <c r="C1" s="426"/>
      <c r="D1" s="426"/>
      <c r="E1" s="426"/>
      <c r="F1" s="245" t="s">
        <v>751</v>
      </c>
    </row>
    <row r="2" spans="1:239" ht="11.25" customHeight="1">
      <c r="A2" s="246"/>
      <c r="B2" s="247"/>
      <c r="C2" s="248"/>
      <c r="D2" s="296"/>
      <c r="E2" s="249"/>
      <c r="F2" s="250"/>
    </row>
    <row r="3" spans="1:239" ht="12" customHeight="1">
      <c r="A3" s="246"/>
      <c r="B3" s="247"/>
      <c r="C3" s="248"/>
      <c r="D3" s="251"/>
      <c r="E3" s="252"/>
      <c r="F3" s="268" t="s">
        <v>2289</v>
      </c>
    </row>
    <row r="4" spans="1:239" ht="12" customHeight="1">
      <c r="A4" s="246"/>
      <c r="B4" s="247"/>
      <c r="C4" s="248"/>
      <c r="D4" s="269" t="s">
        <v>753</v>
      </c>
      <c r="E4" s="252"/>
      <c r="F4" s="267" t="s">
        <v>754</v>
      </c>
    </row>
    <row r="5" spans="1:239" ht="12" customHeight="1">
      <c r="A5" s="246"/>
      <c r="B5" s="247"/>
      <c r="C5" s="248"/>
      <c r="D5" s="269" t="s">
        <v>2290</v>
      </c>
      <c r="E5" s="252"/>
      <c r="F5" s="267" t="s">
        <v>2291</v>
      </c>
    </row>
    <row r="6" spans="1:239" ht="12" customHeight="1">
      <c r="A6" s="247"/>
      <c r="B6" s="247"/>
      <c r="C6" s="248"/>
      <c r="D6" s="269" t="s">
        <v>2292</v>
      </c>
      <c r="E6" s="251"/>
      <c r="F6" s="267" t="s">
        <v>757</v>
      </c>
    </row>
    <row r="7" spans="1:239" ht="16.5" customHeight="1">
      <c r="A7" s="253"/>
      <c r="B7" s="248"/>
      <c r="C7" s="254"/>
      <c r="D7" s="255"/>
      <c r="E7" s="256"/>
      <c r="F7" s="267" t="s">
        <v>2293</v>
      </c>
    </row>
    <row r="8" spans="1:239" s="137" customFormat="1" ht="16.5" customHeight="1">
      <c r="A8" s="257" t="s">
        <v>53</v>
      </c>
      <c r="B8" s="258"/>
      <c r="C8" s="259"/>
      <c r="D8" s="260"/>
      <c r="E8" s="260"/>
      <c r="F8" s="261"/>
      <c r="G8" s="295"/>
      <c r="H8" s="295"/>
      <c r="I8" s="295"/>
      <c r="J8" s="295"/>
      <c r="K8" s="295"/>
      <c r="L8" s="295"/>
      <c r="M8" s="295"/>
      <c r="N8" s="295"/>
      <c r="O8" s="295"/>
      <c r="P8" s="295"/>
      <c r="Q8" s="295"/>
      <c r="R8" s="295"/>
      <c r="S8" s="295"/>
      <c r="T8" s="295"/>
      <c r="U8" s="295"/>
      <c r="V8" s="295"/>
      <c r="W8" s="295"/>
      <c r="X8" s="295"/>
      <c r="Y8" s="295"/>
      <c r="Z8" s="295"/>
      <c r="AA8" s="295"/>
      <c r="AB8" s="295"/>
      <c r="AC8" s="295"/>
      <c r="AD8" s="295"/>
      <c r="AE8" s="295"/>
      <c r="AF8" s="295"/>
      <c r="AG8" s="295"/>
      <c r="AH8" s="295"/>
      <c r="AI8" s="295"/>
      <c r="AJ8" s="295"/>
      <c r="AK8" s="295"/>
      <c r="AL8" s="295"/>
      <c r="AM8" s="295"/>
      <c r="AN8" s="295"/>
      <c r="AO8" s="295"/>
      <c r="AP8" s="295"/>
      <c r="AQ8" s="295"/>
      <c r="AR8" s="295"/>
      <c r="AS8" s="295"/>
      <c r="AT8" s="295"/>
      <c r="AU8" s="295"/>
      <c r="AV8" s="295"/>
      <c r="AW8" s="295"/>
      <c r="AX8" s="295"/>
      <c r="AY8" s="295"/>
      <c r="AZ8" s="295"/>
      <c r="BA8" s="295"/>
      <c r="BB8" s="295"/>
      <c r="BC8" s="295"/>
      <c r="BD8" s="295"/>
      <c r="BE8" s="295"/>
      <c r="BF8" s="295"/>
      <c r="BG8" s="295"/>
      <c r="BH8" s="295"/>
      <c r="BI8" s="295"/>
      <c r="BJ8" s="295"/>
      <c r="BK8" s="295"/>
      <c r="BL8" s="295"/>
      <c r="BM8" s="295"/>
      <c r="BN8" s="295"/>
      <c r="BO8" s="295"/>
      <c r="BP8" s="295"/>
      <c r="BQ8" s="295"/>
      <c r="BR8" s="295"/>
      <c r="BS8" s="295"/>
      <c r="BT8" s="295"/>
      <c r="BU8" s="295"/>
      <c r="BV8" s="295"/>
      <c r="BW8" s="295"/>
      <c r="BX8" s="295"/>
      <c r="BY8" s="295"/>
      <c r="BZ8" s="295"/>
      <c r="CA8" s="295"/>
      <c r="CB8" s="295"/>
      <c r="CC8" s="295"/>
      <c r="CD8" s="295"/>
      <c r="CE8" s="295"/>
      <c r="CF8" s="295"/>
      <c r="CG8" s="295"/>
      <c r="CH8" s="295"/>
      <c r="CI8" s="295"/>
      <c r="CJ8" s="295"/>
      <c r="CK8" s="295"/>
      <c r="CL8" s="295"/>
      <c r="CM8" s="295"/>
      <c r="CN8" s="295"/>
      <c r="CO8" s="295"/>
      <c r="CP8" s="295"/>
      <c r="CQ8" s="295"/>
      <c r="CR8" s="295"/>
      <c r="CS8" s="295"/>
      <c r="CT8" s="295"/>
      <c r="CU8" s="295"/>
      <c r="CV8" s="295"/>
      <c r="CW8" s="295"/>
      <c r="CX8" s="295"/>
      <c r="CY8" s="295"/>
      <c r="CZ8" s="295"/>
      <c r="DA8" s="295"/>
      <c r="DB8" s="295"/>
      <c r="DC8" s="295"/>
      <c r="DD8" s="295"/>
      <c r="DE8" s="295"/>
      <c r="DF8" s="295"/>
      <c r="DG8" s="295"/>
      <c r="DH8" s="295"/>
      <c r="DI8" s="295"/>
      <c r="DJ8" s="295"/>
      <c r="DK8" s="295"/>
      <c r="DL8" s="295"/>
      <c r="DM8" s="295"/>
      <c r="DN8" s="295"/>
      <c r="DO8" s="295"/>
      <c r="DP8" s="295"/>
      <c r="DQ8" s="295"/>
      <c r="DR8" s="295"/>
      <c r="DS8" s="295"/>
      <c r="DT8" s="295"/>
      <c r="DU8" s="295"/>
      <c r="DV8" s="295"/>
      <c r="DW8" s="295"/>
      <c r="DX8" s="295"/>
      <c r="DY8" s="295"/>
      <c r="DZ8" s="295"/>
      <c r="EA8" s="295"/>
      <c r="EB8" s="295"/>
      <c r="EC8" s="295"/>
      <c r="ED8" s="295"/>
      <c r="EE8" s="295"/>
      <c r="EF8" s="295"/>
      <c r="EG8" s="295"/>
      <c r="EH8" s="295"/>
      <c r="EI8" s="295"/>
      <c r="EJ8" s="295"/>
      <c r="EK8" s="295"/>
      <c r="EL8" s="295"/>
      <c r="EM8" s="295"/>
      <c r="EN8" s="295"/>
      <c r="EO8" s="295"/>
      <c r="EP8" s="295"/>
      <c r="EQ8" s="295"/>
      <c r="ER8" s="295"/>
      <c r="ES8" s="295"/>
      <c r="ET8" s="295"/>
      <c r="EU8" s="295"/>
      <c r="EV8" s="295"/>
      <c r="EW8" s="295"/>
      <c r="EX8" s="295"/>
      <c r="EY8" s="295"/>
      <c r="EZ8" s="295"/>
      <c r="FA8" s="295"/>
      <c r="FB8" s="295"/>
      <c r="FC8" s="295"/>
      <c r="FD8" s="295"/>
      <c r="FE8" s="295"/>
      <c r="FF8" s="295"/>
      <c r="FG8" s="295"/>
      <c r="FH8" s="295"/>
      <c r="FI8" s="295"/>
      <c r="FJ8" s="295"/>
      <c r="FK8" s="295"/>
      <c r="FL8" s="295"/>
      <c r="FM8" s="295"/>
      <c r="FN8" s="295"/>
      <c r="FO8" s="295"/>
      <c r="FP8" s="295"/>
      <c r="FQ8" s="295"/>
      <c r="FR8" s="295"/>
      <c r="FS8" s="295"/>
      <c r="FT8" s="295"/>
      <c r="FU8" s="295"/>
      <c r="FV8" s="295"/>
      <c r="FW8" s="295"/>
      <c r="FX8" s="295"/>
      <c r="FY8" s="295"/>
      <c r="FZ8" s="295"/>
      <c r="GA8" s="295"/>
      <c r="GB8" s="295"/>
      <c r="GC8" s="295"/>
      <c r="GD8" s="295"/>
      <c r="GE8" s="295"/>
      <c r="GF8" s="295"/>
      <c r="GG8" s="295"/>
      <c r="GH8" s="295"/>
      <c r="GI8" s="295"/>
      <c r="GJ8" s="295"/>
      <c r="GK8" s="295"/>
      <c r="GL8" s="295"/>
      <c r="GM8" s="295"/>
      <c r="GN8" s="295"/>
      <c r="GO8" s="295"/>
      <c r="GP8" s="295"/>
      <c r="GQ8" s="295"/>
      <c r="GR8" s="295"/>
      <c r="GS8" s="295"/>
      <c r="GT8" s="295"/>
      <c r="GU8" s="295"/>
      <c r="GV8" s="295"/>
      <c r="GW8" s="295"/>
      <c r="GX8" s="295"/>
      <c r="GY8" s="295"/>
      <c r="GZ8" s="295"/>
      <c r="HA8" s="295"/>
      <c r="HB8" s="295"/>
      <c r="HC8" s="295"/>
      <c r="HD8" s="295"/>
      <c r="HE8" s="295"/>
      <c r="HF8" s="295"/>
      <c r="HG8" s="295"/>
      <c r="HH8" s="295"/>
      <c r="HI8" s="295"/>
      <c r="HJ8" s="295"/>
      <c r="HK8" s="295"/>
      <c r="HL8" s="295"/>
      <c r="HM8" s="295"/>
      <c r="HN8" s="295"/>
      <c r="HO8" s="295"/>
      <c r="HP8" s="295"/>
      <c r="HQ8" s="295"/>
      <c r="HR8" s="295"/>
      <c r="HS8" s="295"/>
      <c r="HT8" s="295"/>
      <c r="HU8" s="295"/>
      <c r="HV8" s="295"/>
      <c r="HW8" s="295"/>
      <c r="HX8" s="295"/>
      <c r="HY8" s="295"/>
      <c r="HZ8" s="295"/>
      <c r="IA8" s="295"/>
      <c r="IB8" s="295"/>
      <c r="IC8" s="295"/>
      <c r="ID8" s="295"/>
      <c r="IE8" s="295"/>
    </row>
    <row r="9" spans="1:239" s="39" customFormat="1" ht="25.5" customHeight="1" thickBot="1">
      <c r="A9" s="262" t="s">
        <v>54</v>
      </c>
      <c r="B9" s="263" t="s">
        <v>55</v>
      </c>
      <c r="C9" s="264" t="s">
        <v>56</v>
      </c>
      <c r="D9" s="263" t="s">
        <v>57</v>
      </c>
      <c r="E9" s="264" t="s">
        <v>58</v>
      </c>
      <c r="F9" s="265"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s="40" customFormat="1" ht="15" customHeight="1" thickBot="1">
      <c r="A10" s="427" t="s">
        <v>60</v>
      </c>
      <c r="B10" s="427"/>
      <c r="C10" s="427"/>
      <c r="D10" s="427"/>
      <c r="E10" s="427"/>
      <c r="F10" s="428"/>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row>
    <row r="11" spans="1:239" ht="14">
      <c r="A11" s="29">
        <v>1</v>
      </c>
      <c r="B11" s="63">
        <v>1</v>
      </c>
      <c r="C11" s="29">
        <v>4</v>
      </c>
      <c r="D11" s="2" t="s">
        <v>758</v>
      </c>
      <c r="E11" s="11" t="s">
        <v>258</v>
      </c>
      <c r="F11" s="122" t="s">
        <v>63</v>
      </c>
    </row>
    <row r="12" spans="1:239" ht="293">
      <c r="A12" s="29">
        <v>2</v>
      </c>
      <c r="B12" s="41">
        <v>5</v>
      </c>
      <c r="C12" s="29">
        <v>2</v>
      </c>
      <c r="D12" s="2" t="s">
        <v>759</v>
      </c>
      <c r="E12" s="11" t="s">
        <v>261</v>
      </c>
      <c r="F12" s="66" t="s">
        <v>760</v>
      </c>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c r="CQ12" s="42"/>
      <c r="CR12" s="42"/>
      <c r="CS12" s="42"/>
      <c r="CT12" s="42"/>
      <c r="CU12" s="42"/>
      <c r="CV12" s="42"/>
      <c r="CW12" s="42"/>
      <c r="CX12" s="42"/>
      <c r="CY12" s="42"/>
      <c r="CZ12" s="42"/>
      <c r="DA12" s="42"/>
      <c r="DB12" s="42"/>
      <c r="DC12" s="42"/>
      <c r="DD12" s="42"/>
      <c r="DE12" s="42"/>
      <c r="DF12" s="42"/>
      <c r="DG12" s="42"/>
      <c r="DH12" s="42"/>
      <c r="DI12" s="42"/>
      <c r="DJ12" s="42"/>
      <c r="DK12" s="42"/>
      <c r="DL12" s="42"/>
      <c r="DM12" s="42"/>
      <c r="DN12" s="42"/>
      <c r="DO12" s="42"/>
      <c r="DP12" s="42"/>
      <c r="DQ12" s="42"/>
      <c r="DR12" s="42"/>
      <c r="DS12" s="42"/>
      <c r="DT12" s="42"/>
      <c r="DU12" s="42"/>
      <c r="DV12" s="42"/>
      <c r="DW12" s="42"/>
      <c r="DX12" s="42"/>
      <c r="DY12" s="42"/>
      <c r="DZ12" s="42"/>
      <c r="EA12" s="42"/>
      <c r="EB12" s="42"/>
      <c r="EC12" s="42"/>
      <c r="ED12" s="42"/>
      <c r="EE12" s="42"/>
      <c r="EF12" s="42"/>
      <c r="EG12" s="42"/>
      <c r="EH12" s="42"/>
      <c r="EI12" s="42"/>
      <c r="EJ12" s="42"/>
      <c r="EK12" s="42"/>
      <c r="EL12" s="42"/>
      <c r="EM12" s="42"/>
      <c r="EN12" s="42"/>
      <c r="EO12" s="42"/>
      <c r="EP12" s="42"/>
      <c r="EQ12" s="42"/>
      <c r="ER12" s="42"/>
      <c r="ES12" s="42"/>
      <c r="ET12" s="42"/>
      <c r="EU12" s="42"/>
      <c r="EV12" s="42"/>
      <c r="EW12" s="42"/>
      <c r="EX12" s="42"/>
      <c r="EY12" s="42"/>
      <c r="EZ12" s="42"/>
      <c r="FA12" s="42"/>
      <c r="FB12" s="42"/>
      <c r="FC12" s="42"/>
      <c r="FD12" s="42"/>
      <c r="FE12" s="42"/>
      <c r="FF12" s="42"/>
      <c r="FG12" s="42"/>
      <c r="FH12" s="42"/>
      <c r="FI12" s="42"/>
      <c r="FJ12" s="42"/>
      <c r="FK12" s="42"/>
      <c r="FL12" s="42"/>
      <c r="FM12" s="42"/>
      <c r="FN12" s="42"/>
      <c r="FO12" s="42"/>
      <c r="FP12" s="42"/>
      <c r="FQ12" s="42"/>
      <c r="FR12" s="42"/>
      <c r="FS12" s="42"/>
      <c r="FT12" s="42"/>
      <c r="FU12" s="42"/>
      <c r="FV12" s="42"/>
      <c r="FW12" s="42"/>
      <c r="FX12" s="42"/>
      <c r="FY12" s="42"/>
      <c r="FZ12" s="42"/>
      <c r="GA12" s="42"/>
      <c r="GB12" s="42"/>
      <c r="GC12" s="42"/>
      <c r="GD12" s="42"/>
      <c r="GE12" s="42"/>
      <c r="GF12" s="42"/>
      <c r="GG12" s="42"/>
      <c r="GH12" s="42"/>
      <c r="GI12" s="42"/>
      <c r="GJ12" s="42"/>
      <c r="GK12" s="42"/>
      <c r="GL12" s="42"/>
      <c r="GM12" s="42"/>
      <c r="GN12" s="42"/>
      <c r="GO12" s="42"/>
      <c r="GP12" s="42"/>
      <c r="GQ12" s="42"/>
      <c r="GR12" s="42"/>
      <c r="GS12" s="42"/>
      <c r="GT12" s="42"/>
      <c r="GU12" s="42"/>
      <c r="GV12" s="42"/>
      <c r="GW12" s="42"/>
      <c r="GX12" s="42"/>
      <c r="GY12" s="42"/>
      <c r="GZ12" s="42"/>
      <c r="HA12" s="42"/>
      <c r="HB12" s="42"/>
      <c r="HC12" s="42"/>
      <c r="HD12" s="42"/>
      <c r="HE12" s="42"/>
      <c r="HF12" s="42"/>
      <c r="HG12" s="42"/>
      <c r="HH12" s="42"/>
      <c r="HI12" s="42"/>
      <c r="HJ12" s="42"/>
      <c r="HK12" s="42"/>
      <c r="HL12" s="42"/>
      <c r="HM12" s="42"/>
      <c r="HN12" s="42"/>
      <c r="HO12" s="42"/>
      <c r="HP12" s="42"/>
      <c r="HQ12" s="42"/>
      <c r="HR12" s="42"/>
      <c r="HS12" s="42"/>
      <c r="HT12" s="42"/>
      <c r="HU12" s="42"/>
      <c r="HV12" s="42"/>
      <c r="HW12" s="42"/>
      <c r="HX12" s="42"/>
      <c r="HY12" s="42"/>
      <c r="HZ12" s="42"/>
      <c r="IA12" s="42"/>
      <c r="IB12" s="42"/>
      <c r="IC12" s="42"/>
      <c r="ID12" s="42"/>
      <c r="IE12" s="42"/>
    </row>
    <row r="13" spans="1:239" ht="14">
      <c r="A13" s="29">
        <v>3</v>
      </c>
      <c r="B13" s="41">
        <v>7</v>
      </c>
      <c r="C13" s="29">
        <v>6</v>
      </c>
      <c r="D13" s="2" t="s">
        <v>67</v>
      </c>
      <c r="E13" s="11" t="s">
        <v>68</v>
      </c>
      <c r="F13" s="123" t="s">
        <v>761</v>
      </c>
    </row>
    <row r="14" spans="1:239" ht="28">
      <c r="A14" s="29">
        <v>4</v>
      </c>
      <c r="B14" s="41" t="s">
        <v>762</v>
      </c>
      <c r="C14" s="29">
        <v>1</v>
      </c>
      <c r="D14" s="2" t="s">
        <v>70</v>
      </c>
      <c r="E14" s="11" t="s">
        <v>71</v>
      </c>
      <c r="F14" s="112" t="s">
        <v>763</v>
      </c>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c r="ES14" s="42"/>
      <c r="ET14" s="42"/>
      <c r="EU14" s="42"/>
      <c r="EV14" s="42"/>
      <c r="EW14" s="42"/>
      <c r="EX14" s="42"/>
      <c r="EY14" s="42"/>
      <c r="EZ14" s="42"/>
      <c r="FA14" s="42"/>
      <c r="FB14" s="42"/>
      <c r="FC14" s="42"/>
      <c r="FD14" s="42"/>
      <c r="FE14" s="42"/>
      <c r="FF14" s="42"/>
      <c r="FG14" s="42"/>
      <c r="FH14" s="42"/>
      <c r="FI14" s="42"/>
      <c r="FJ14" s="42"/>
      <c r="FK14" s="42"/>
      <c r="FL14" s="42"/>
      <c r="FM14" s="42"/>
      <c r="FN14" s="42"/>
      <c r="FO14" s="42"/>
      <c r="FP14" s="42"/>
      <c r="FQ14" s="42"/>
      <c r="FR14" s="42"/>
      <c r="FS14" s="42"/>
      <c r="FT14" s="42"/>
      <c r="FU14" s="42"/>
      <c r="FV14" s="42"/>
      <c r="FW14" s="42"/>
      <c r="FX14" s="42"/>
      <c r="FY14" s="42"/>
      <c r="FZ14" s="42"/>
      <c r="GA14" s="42"/>
      <c r="GB14" s="42"/>
      <c r="GC14" s="42"/>
      <c r="GD14" s="42"/>
      <c r="GE14" s="42"/>
      <c r="GF14" s="42"/>
      <c r="GG14" s="42"/>
      <c r="GH14" s="42"/>
      <c r="GI14" s="42"/>
      <c r="GJ14" s="42"/>
      <c r="GK14" s="42"/>
      <c r="GL14" s="42"/>
      <c r="GM14" s="42"/>
      <c r="GN14" s="42"/>
      <c r="GO14" s="42"/>
      <c r="GP14" s="42"/>
      <c r="GQ14" s="42"/>
      <c r="GR14" s="42"/>
      <c r="GS14" s="42"/>
      <c r="GT14" s="42"/>
      <c r="GU14" s="42"/>
      <c r="GV14" s="42"/>
      <c r="GW14" s="42"/>
      <c r="GX14" s="42"/>
      <c r="GY14" s="42"/>
      <c r="GZ14" s="42"/>
      <c r="HA14" s="42"/>
      <c r="HB14" s="42"/>
      <c r="HC14" s="42"/>
      <c r="HD14" s="42"/>
      <c r="HE14" s="42"/>
      <c r="HF14" s="42"/>
      <c r="HG14" s="42"/>
      <c r="HH14" s="42"/>
      <c r="HI14" s="42"/>
      <c r="HJ14" s="42"/>
      <c r="HK14" s="42"/>
      <c r="HL14" s="42"/>
      <c r="HM14" s="42"/>
      <c r="HN14" s="42"/>
      <c r="HO14" s="42"/>
      <c r="HP14" s="42"/>
      <c r="HQ14" s="42"/>
      <c r="HR14" s="42"/>
      <c r="HS14" s="42"/>
      <c r="HT14" s="42"/>
      <c r="HU14" s="42"/>
      <c r="HV14" s="42"/>
      <c r="HW14" s="42"/>
      <c r="HX14" s="42"/>
      <c r="HY14" s="42"/>
      <c r="HZ14" s="42"/>
      <c r="IA14" s="42"/>
      <c r="IB14" s="42"/>
      <c r="IC14" s="42"/>
      <c r="ID14" s="42"/>
      <c r="IE14" s="42"/>
    </row>
    <row r="15" spans="1:239" ht="14">
      <c r="A15" s="29">
        <v>5</v>
      </c>
      <c r="B15" s="41">
        <v>14</v>
      </c>
      <c r="C15" s="29">
        <v>12</v>
      </c>
      <c r="D15" s="2" t="s">
        <v>73</v>
      </c>
      <c r="E15" s="11" t="s">
        <v>74</v>
      </c>
      <c r="F15" s="123" t="s">
        <v>764</v>
      </c>
    </row>
    <row r="16" spans="1:239" ht="14">
      <c r="A16" s="29">
        <v>6</v>
      </c>
      <c r="B16" s="41">
        <v>26</v>
      </c>
      <c r="C16" s="29">
        <v>4</v>
      </c>
      <c r="D16" s="2" t="s">
        <v>765</v>
      </c>
      <c r="E16" s="11" t="s">
        <v>766</v>
      </c>
      <c r="F16" s="123" t="s">
        <v>157</v>
      </c>
    </row>
    <row r="17" spans="1:239" ht="42">
      <c r="A17" s="29">
        <v>7</v>
      </c>
      <c r="B17" s="41" t="s">
        <v>767</v>
      </c>
      <c r="C17" s="29">
        <v>1</v>
      </c>
      <c r="D17" s="2" t="s">
        <v>93</v>
      </c>
      <c r="E17" s="11" t="s">
        <v>768</v>
      </c>
      <c r="F17" s="112" t="s">
        <v>769</v>
      </c>
    </row>
    <row r="18" spans="1:239" ht="14">
      <c r="A18" s="29">
        <v>8</v>
      </c>
      <c r="B18" s="41">
        <v>31</v>
      </c>
      <c r="C18" s="29">
        <v>2</v>
      </c>
      <c r="D18" s="2" t="s">
        <v>770</v>
      </c>
      <c r="E18" s="11" t="s">
        <v>771</v>
      </c>
      <c r="F18" s="124" t="s">
        <v>268</v>
      </c>
    </row>
    <row r="19" spans="1:239" ht="14">
      <c r="A19" s="29">
        <v>9</v>
      </c>
      <c r="B19" s="41">
        <v>33</v>
      </c>
      <c r="C19" s="29">
        <v>2</v>
      </c>
      <c r="D19" s="2" t="s">
        <v>772</v>
      </c>
      <c r="E19" s="11" t="s">
        <v>773</v>
      </c>
      <c r="F19" s="125" t="s">
        <v>271</v>
      </c>
    </row>
    <row r="20" spans="1:239" s="40" customFormat="1" ht="14">
      <c r="A20" s="29">
        <v>10</v>
      </c>
      <c r="B20" s="43">
        <v>35</v>
      </c>
      <c r="C20" s="44">
        <v>3</v>
      </c>
      <c r="D20" s="17" t="s">
        <v>774</v>
      </c>
      <c r="E20" s="18" t="s">
        <v>775</v>
      </c>
      <c r="F20" s="123" t="s">
        <v>121</v>
      </c>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42"/>
      <c r="EA20" s="42"/>
      <c r="EB20" s="42"/>
      <c r="EC20" s="42"/>
      <c r="ED20" s="42"/>
      <c r="EE20" s="42"/>
      <c r="EF20" s="42"/>
      <c r="EG20" s="42"/>
      <c r="EH20" s="42"/>
      <c r="EI20" s="42"/>
      <c r="EJ20" s="42"/>
      <c r="EK20" s="42"/>
      <c r="EL20" s="42"/>
      <c r="EM20" s="42"/>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2"/>
      <c r="FM20" s="42"/>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c r="GW20" s="42"/>
      <c r="GX20" s="42"/>
      <c r="GY20" s="42"/>
      <c r="GZ20" s="42"/>
      <c r="HA20" s="42"/>
      <c r="HB20" s="42"/>
      <c r="HC20" s="42"/>
      <c r="HD20" s="42"/>
      <c r="HE20" s="42"/>
      <c r="HF20" s="42"/>
      <c r="HG20" s="42"/>
      <c r="HH20" s="42"/>
      <c r="HI20" s="42"/>
      <c r="HJ20" s="42"/>
      <c r="HK20" s="42"/>
      <c r="HL20" s="42"/>
      <c r="HM20" s="42"/>
      <c r="HN20" s="42"/>
      <c r="HO20" s="42"/>
      <c r="HP20" s="42"/>
      <c r="HQ20" s="42"/>
      <c r="HR20" s="42"/>
      <c r="HS20" s="42"/>
      <c r="HT20" s="42"/>
      <c r="HU20" s="42"/>
      <c r="HV20" s="42"/>
      <c r="HW20" s="42"/>
      <c r="HX20" s="42"/>
      <c r="HY20" s="42"/>
      <c r="HZ20" s="42"/>
      <c r="IA20" s="42"/>
      <c r="IB20" s="42"/>
      <c r="IC20" s="42"/>
      <c r="ID20" s="42"/>
      <c r="IE20" s="42"/>
    </row>
    <row r="21" spans="1:239" s="40" customFormat="1" ht="112">
      <c r="A21" s="29">
        <v>11</v>
      </c>
      <c r="B21" s="43" t="s">
        <v>776</v>
      </c>
      <c r="C21" s="44">
        <v>1</v>
      </c>
      <c r="D21" s="17" t="s">
        <v>777</v>
      </c>
      <c r="E21" s="18" t="s">
        <v>778</v>
      </c>
      <c r="F21" s="112" t="s">
        <v>779</v>
      </c>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c r="EN21" s="47"/>
      <c r="EO21" s="47"/>
      <c r="EP21" s="47"/>
      <c r="EQ21" s="47"/>
      <c r="ER21" s="47"/>
      <c r="ES21" s="47"/>
      <c r="ET21" s="47"/>
      <c r="EU21" s="47"/>
      <c r="EV21" s="47"/>
      <c r="EW21" s="47"/>
      <c r="EX21" s="47"/>
      <c r="EY21" s="47"/>
      <c r="EZ21" s="47"/>
      <c r="FA21" s="47"/>
      <c r="FB21" s="47"/>
      <c r="FC21" s="47"/>
      <c r="FD21" s="47"/>
      <c r="FE21" s="47"/>
      <c r="FF21" s="47"/>
      <c r="FG21" s="47"/>
      <c r="FH21" s="47"/>
      <c r="FI21" s="47"/>
      <c r="FJ21" s="47"/>
      <c r="FK21" s="47"/>
      <c r="FL21" s="47"/>
      <c r="FM21" s="47"/>
      <c r="FN21" s="47"/>
      <c r="FO21" s="47"/>
      <c r="FP21" s="47"/>
      <c r="FQ21" s="47"/>
      <c r="FR21" s="47"/>
      <c r="FS21" s="47"/>
      <c r="FT21" s="47"/>
      <c r="FU21" s="47"/>
      <c r="FV21" s="47"/>
      <c r="FW21" s="47"/>
      <c r="FX21" s="47"/>
      <c r="FY21" s="47"/>
      <c r="FZ21" s="47"/>
      <c r="GA21" s="47"/>
      <c r="GB21" s="47"/>
      <c r="GC21" s="47"/>
      <c r="GD21" s="47"/>
      <c r="GE21" s="47"/>
      <c r="GF21" s="47"/>
      <c r="GG21" s="47"/>
      <c r="GH21" s="47"/>
      <c r="GI21" s="47"/>
      <c r="GJ21" s="47"/>
      <c r="GK21" s="47"/>
      <c r="GL21" s="47"/>
      <c r="GM21" s="47"/>
      <c r="GN21" s="47"/>
      <c r="GO21" s="47"/>
      <c r="GP21" s="47"/>
      <c r="GQ21" s="47"/>
      <c r="GR21" s="47"/>
      <c r="GS21" s="47"/>
      <c r="GT21" s="47"/>
      <c r="GU21" s="47"/>
      <c r="GV21" s="47"/>
      <c r="GW21" s="47"/>
      <c r="GX21" s="47"/>
      <c r="GY21" s="47"/>
      <c r="GZ21" s="47"/>
      <c r="HA21" s="47"/>
      <c r="HB21" s="47"/>
      <c r="HC21" s="47"/>
      <c r="HD21" s="47"/>
      <c r="HE21" s="47"/>
      <c r="HF21" s="47"/>
      <c r="HG21" s="47"/>
      <c r="HH21" s="47"/>
      <c r="HI21" s="47"/>
      <c r="HJ21" s="47"/>
      <c r="HK21" s="47"/>
      <c r="HL21" s="47"/>
      <c r="HM21" s="47"/>
      <c r="HN21" s="47"/>
      <c r="HO21" s="47"/>
      <c r="HP21" s="47"/>
      <c r="HQ21" s="47"/>
      <c r="HR21" s="47"/>
      <c r="HS21" s="47"/>
      <c r="HT21" s="47"/>
      <c r="HU21" s="47"/>
      <c r="HV21" s="47"/>
      <c r="HW21" s="47"/>
      <c r="HX21" s="47"/>
      <c r="HY21" s="47"/>
      <c r="HZ21" s="47"/>
      <c r="IA21" s="47"/>
      <c r="IB21" s="47"/>
      <c r="IC21" s="47"/>
      <c r="ID21" s="47"/>
      <c r="IE21" s="47"/>
    </row>
    <row r="22" spans="1:239" ht="14">
      <c r="A22" s="29">
        <v>12</v>
      </c>
      <c r="B22" s="41">
        <v>39</v>
      </c>
      <c r="C22" s="29">
        <v>12</v>
      </c>
      <c r="D22" s="2" t="s">
        <v>780</v>
      </c>
      <c r="E22" s="11" t="s">
        <v>781</v>
      </c>
      <c r="F22" s="126"/>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c r="CV22" s="42"/>
      <c r="CW22" s="42"/>
      <c r="CX22" s="42"/>
      <c r="CY22" s="42"/>
      <c r="CZ22" s="42"/>
      <c r="DA22" s="42"/>
      <c r="DB22" s="42"/>
      <c r="DC22" s="42"/>
      <c r="DD22" s="42"/>
      <c r="DE22" s="42"/>
      <c r="DF22" s="42"/>
      <c r="DG22" s="42"/>
      <c r="DH22" s="42"/>
      <c r="DI22" s="42"/>
      <c r="DJ22" s="42"/>
      <c r="DK22" s="42"/>
      <c r="DL22" s="42"/>
      <c r="DM22" s="42"/>
      <c r="DN22" s="42"/>
      <c r="DO22" s="42"/>
      <c r="DP22" s="42"/>
      <c r="DQ22" s="42"/>
      <c r="DR22" s="42"/>
      <c r="DS22" s="42"/>
      <c r="DT22" s="42"/>
      <c r="DU22" s="42"/>
      <c r="DV22" s="42"/>
      <c r="DW22" s="42"/>
      <c r="DX22" s="42"/>
      <c r="DY22" s="42"/>
      <c r="DZ22" s="42"/>
      <c r="EA22" s="42"/>
      <c r="EB22" s="42"/>
      <c r="EC22" s="42"/>
      <c r="ED22" s="42"/>
      <c r="EE22" s="42"/>
      <c r="EF22" s="42"/>
      <c r="EG22" s="42"/>
      <c r="EH22" s="42"/>
      <c r="EI22" s="42"/>
      <c r="EJ22" s="42"/>
      <c r="EK22" s="42"/>
      <c r="EL22" s="42"/>
      <c r="EM22" s="42"/>
      <c r="EN22" s="42"/>
      <c r="EO22" s="42"/>
      <c r="EP22" s="42"/>
      <c r="EQ22" s="42"/>
      <c r="ER22" s="42"/>
      <c r="ES22" s="42"/>
      <c r="ET22" s="42"/>
      <c r="EU22" s="42"/>
      <c r="EV22" s="42"/>
      <c r="EW22" s="42"/>
      <c r="EX22" s="42"/>
      <c r="EY22" s="42"/>
      <c r="EZ22" s="42"/>
      <c r="FA22" s="42"/>
      <c r="FB22" s="42"/>
      <c r="FC22" s="42"/>
      <c r="FD22" s="42"/>
      <c r="FE22" s="42"/>
      <c r="FF22" s="42"/>
      <c r="FG22" s="42"/>
      <c r="FH22" s="42"/>
      <c r="FI22" s="42"/>
      <c r="FJ22" s="42"/>
      <c r="FK22" s="42"/>
      <c r="FL22" s="42"/>
      <c r="FM22" s="42"/>
      <c r="FN22" s="42"/>
      <c r="FO22" s="42"/>
      <c r="FP22" s="42"/>
      <c r="FQ22" s="42"/>
      <c r="FR22" s="42"/>
      <c r="FS22" s="42"/>
      <c r="FT22" s="42"/>
      <c r="FU22" s="42"/>
      <c r="FV22" s="42"/>
      <c r="FW22" s="42"/>
      <c r="FX22" s="42"/>
      <c r="FY22" s="42"/>
      <c r="FZ22" s="42"/>
      <c r="GA22" s="42"/>
      <c r="GB22" s="42"/>
      <c r="GC22" s="42"/>
      <c r="GD22" s="42"/>
      <c r="GE22" s="42"/>
      <c r="GF22" s="42"/>
      <c r="GG22" s="42"/>
      <c r="GH22" s="42"/>
      <c r="GI22" s="42"/>
      <c r="GJ22" s="42"/>
      <c r="GK22" s="42"/>
      <c r="GL22" s="42"/>
      <c r="GM22" s="42"/>
      <c r="GN22" s="42"/>
      <c r="GO22" s="42"/>
      <c r="GP22" s="42"/>
      <c r="GQ22" s="42"/>
      <c r="GR22" s="42"/>
      <c r="GS22" s="42"/>
      <c r="GT22" s="42"/>
      <c r="GU22" s="42"/>
      <c r="GV22" s="42"/>
      <c r="GW22" s="42"/>
      <c r="GX22" s="42"/>
      <c r="GY22" s="42"/>
      <c r="GZ22" s="42"/>
      <c r="HA22" s="42"/>
      <c r="HB22" s="42"/>
      <c r="HC22" s="42"/>
      <c r="HD22" s="42"/>
      <c r="HE22" s="42"/>
      <c r="HF22" s="42"/>
      <c r="HG22" s="42"/>
      <c r="HH22" s="42"/>
      <c r="HI22" s="42"/>
      <c r="HJ22" s="42"/>
      <c r="HK22" s="42"/>
      <c r="HL22" s="42"/>
      <c r="HM22" s="42"/>
      <c r="HN22" s="42"/>
      <c r="HO22" s="42"/>
      <c r="HP22" s="42"/>
      <c r="HQ22" s="42"/>
      <c r="HR22" s="42"/>
      <c r="HS22" s="42"/>
      <c r="HT22" s="42"/>
      <c r="HU22" s="42"/>
      <c r="HV22" s="42"/>
      <c r="HW22" s="42"/>
      <c r="HX22" s="42"/>
      <c r="HY22" s="42"/>
      <c r="HZ22" s="42"/>
      <c r="IA22" s="42"/>
      <c r="IB22" s="42"/>
      <c r="IC22" s="42"/>
      <c r="ID22" s="42"/>
      <c r="IE22" s="42"/>
    </row>
    <row r="23" spans="1:239" ht="14">
      <c r="A23" s="29">
        <v>13</v>
      </c>
      <c r="B23" s="41">
        <v>51</v>
      </c>
      <c r="C23" s="29">
        <v>4</v>
      </c>
      <c r="D23" s="2" t="s">
        <v>782</v>
      </c>
      <c r="E23" s="11" t="s">
        <v>783</v>
      </c>
      <c r="F23" s="123"/>
    </row>
    <row r="24" spans="1:239" ht="14">
      <c r="A24" s="29">
        <v>14</v>
      </c>
      <c r="B24" s="41">
        <v>55</v>
      </c>
      <c r="C24" s="29">
        <v>4</v>
      </c>
      <c r="D24" s="2" t="s">
        <v>784</v>
      </c>
      <c r="E24" s="11" t="s">
        <v>785</v>
      </c>
      <c r="F24" s="123" t="s">
        <v>786</v>
      </c>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c r="CS24" s="42"/>
      <c r="CT24" s="42"/>
      <c r="CU24" s="42"/>
      <c r="CV24" s="42"/>
      <c r="CW24" s="42"/>
      <c r="CX24" s="42"/>
      <c r="CY24" s="42"/>
      <c r="CZ24" s="42"/>
      <c r="DA24" s="42"/>
      <c r="DB24" s="42"/>
      <c r="DC24" s="42"/>
      <c r="DD24" s="42"/>
      <c r="DE24" s="42"/>
      <c r="DF24" s="42"/>
      <c r="DG24" s="42"/>
      <c r="DH24" s="42"/>
      <c r="DI24" s="42"/>
      <c r="DJ24" s="42"/>
      <c r="DK24" s="42"/>
      <c r="DL24" s="42"/>
      <c r="DM24" s="42"/>
      <c r="DN24" s="42"/>
      <c r="DO24" s="42"/>
      <c r="DP24" s="42"/>
      <c r="DQ24" s="42"/>
      <c r="DR24" s="42"/>
      <c r="DS24" s="42"/>
      <c r="DT24" s="42"/>
      <c r="DU24" s="42"/>
      <c r="DV24" s="42"/>
      <c r="DW24" s="42"/>
      <c r="DX24" s="42"/>
      <c r="DY24" s="42"/>
      <c r="DZ24" s="42"/>
      <c r="EA24" s="42"/>
      <c r="EB24" s="42"/>
      <c r="EC24" s="42"/>
      <c r="ED24" s="42"/>
      <c r="EE24" s="42"/>
      <c r="EF24" s="42"/>
      <c r="EG24" s="42"/>
      <c r="EH24" s="42"/>
      <c r="EI24" s="42"/>
      <c r="EJ24" s="42"/>
      <c r="EK24" s="42"/>
      <c r="EL24" s="42"/>
      <c r="EM24" s="42"/>
      <c r="EN24" s="42"/>
      <c r="EO24" s="42"/>
      <c r="EP24" s="42"/>
      <c r="EQ24" s="42"/>
      <c r="ER24" s="42"/>
      <c r="ES24" s="42"/>
      <c r="ET24" s="42"/>
      <c r="EU24" s="42"/>
      <c r="EV24" s="42"/>
      <c r="EW24" s="42"/>
      <c r="EX24" s="42"/>
      <c r="EY24" s="42"/>
      <c r="EZ24" s="42"/>
      <c r="FA24" s="42"/>
      <c r="FB24" s="42"/>
      <c r="FC24" s="42"/>
      <c r="FD24" s="42"/>
      <c r="FE24" s="42"/>
      <c r="FF24" s="42"/>
      <c r="FG24" s="42"/>
      <c r="FH24" s="42"/>
      <c r="FI24" s="42"/>
      <c r="FJ24" s="42"/>
      <c r="FK24" s="42"/>
      <c r="FL24" s="42"/>
      <c r="FM24" s="42"/>
      <c r="FN24" s="42"/>
      <c r="FO24" s="42"/>
      <c r="FP24" s="42"/>
      <c r="FQ24" s="42"/>
      <c r="FR24" s="42"/>
      <c r="FS24" s="42"/>
      <c r="FT24" s="42"/>
      <c r="FU24" s="42"/>
      <c r="FV24" s="42"/>
      <c r="FW24" s="42"/>
      <c r="FX24" s="42"/>
      <c r="FY24" s="42"/>
      <c r="FZ24" s="42"/>
      <c r="GA24" s="42"/>
      <c r="GB24" s="42"/>
      <c r="GC24" s="42"/>
      <c r="GD24" s="42"/>
      <c r="GE24" s="42"/>
      <c r="GF24" s="42"/>
      <c r="GG24" s="42"/>
      <c r="GH24" s="42"/>
      <c r="GI24" s="42"/>
      <c r="GJ24" s="42"/>
      <c r="GK24" s="42"/>
      <c r="GL24" s="42"/>
      <c r="GM24" s="42"/>
      <c r="GN24" s="42"/>
      <c r="GO24" s="42"/>
      <c r="GP24" s="42"/>
      <c r="GQ24" s="42"/>
      <c r="GR24" s="42"/>
      <c r="GS24" s="42"/>
      <c r="GT24" s="42"/>
      <c r="GU24" s="42"/>
      <c r="GV24" s="42"/>
      <c r="GW24" s="42"/>
      <c r="GX24" s="42"/>
      <c r="GY24" s="42"/>
      <c r="GZ24" s="42"/>
      <c r="HA24" s="42"/>
      <c r="HB24" s="42"/>
      <c r="HC24" s="42"/>
      <c r="HD24" s="42"/>
      <c r="HE24" s="42"/>
      <c r="HF24" s="42"/>
      <c r="HG24" s="42"/>
      <c r="HH24" s="42"/>
      <c r="HI24" s="42"/>
      <c r="HJ24" s="42"/>
      <c r="HK24" s="42"/>
      <c r="HL24" s="42"/>
      <c r="HM24" s="42"/>
      <c r="HN24" s="42"/>
      <c r="HO24" s="42"/>
      <c r="HP24" s="42"/>
      <c r="HQ24" s="42"/>
      <c r="HR24" s="42"/>
      <c r="HS24" s="42"/>
      <c r="HT24" s="42"/>
      <c r="HU24" s="42"/>
      <c r="HV24" s="42"/>
      <c r="HW24" s="42"/>
      <c r="HX24" s="42"/>
      <c r="HY24" s="42"/>
      <c r="HZ24" s="42"/>
      <c r="IA24" s="42"/>
      <c r="IB24" s="42"/>
      <c r="IC24" s="42"/>
      <c r="ID24" s="42"/>
      <c r="IE24" s="42"/>
    </row>
    <row r="25" spans="1:239" ht="14">
      <c r="A25" s="29">
        <v>15</v>
      </c>
      <c r="B25" s="41">
        <v>59</v>
      </c>
      <c r="C25" s="29">
        <v>2</v>
      </c>
      <c r="D25" s="2" t="s">
        <v>787</v>
      </c>
      <c r="E25" s="11" t="s">
        <v>788</v>
      </c>
      <c r="F25" s="123" t="s">
        <v>115</v>
      </c>
    </row>
    <row r="26" spans="1:239" ht="14">
      <c r="A26" s="29">
        <v>16</v>
      </c>
      <c r="B26" s="41">
        <v>61</v>
      </c>
      <c r="C26" s="29">
        <v>2</v>
      </c>
      <c r="D26" s="2" t="s">
        <v>789</v>
      </c>
      <c r="E26" s="11" t="s">
        <v>790</v>
      </c>
      <c r="F26" s="123" t="s">
        <v>118</v>
      </c>
    </row>
    <row r="27" spans="1:239" ht="28">
      <c r="A27" s="29">
        <v>17</v>
      </c>
      <c r="B27" s="41" t="s">
        <v>791</v>
      </c>
      <c r="C27" s="29">
        <v>1</v>
      </c>
      <c r="D27" s="2" t="s">
        <v>792</v>
      </c>
      <c r="E27" s="11" t="s">
        <v>793</v>
      </c>
      <c r="F27" s="112" t="s">
        <v>794</v>
      </c>
    </row>
    <row r="28" spans="1:239" ht="345">
      <c r="A28" s="29">
        <v>18</v>
      </c>
      <c r="B28" s="41">
        <v>64</v>
      </c>
      <c r="C28" s="29">
        <v>2</v>
      </c>
      <c r="D28" s="2" t="s">
        <v>795</v>
      </c>
      <c r="E28" s="11" t="s">
        <v>796</v>
      </c>
      <c r="F28" s="66" t="s">
        <v>2294</v>
      </c>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c r="CE28" s="42"/>
      <c r="CF28" s="42"/>
      <c r="CG28" s="42"/>
      <c r="CH28" s="42"/>
      <c r="CI28" s="42"/>
      <c r="CJ28" s="42"/>
      <c r="CK28" s="42"/>
      <c r="CL28" s="42"/>
      <c r="CM28" s="42"/>
      <c r="CN28" s="42"/>
      <c r="CO28" s="42"/>
      <c r="CP28" s="42"/>
      <c r="CQ28" s="42"/>
      <c r="CR28" s="42"/>
      <c r="CS28" s="42"/>
      <c r="CT28" s="42"/>
      <c r="CU28" s="42"/>
      <c r="CV28" s="42"/>
      <c r="CW28" s="42"/>
      <c r="CX28" s="42"/>
      <c r="CY28" s="42"/>
      <c r="CZ28" s="42"/>
      <c r="DA28" s="42"/>
      <c r="DB28" s="42"/>
      <c r="DC28" s="42"/>
      <c r="DD28" s="42"/>
      <c r="DE28" s="42"/>
      <c r="DF28" s="42"/>
      <c r="DG28" s="42"/>
      <c r="DH28" s="42"/>
      <c r="DI28" s="42"/>
      <c r="DJ28" s="42"/>
      <c r="DK28" s="42"/>
      <c r="DL28" s="42"/>
      <c r="DM28" s="42"/>
      <c r="DN28" s="42"/>
      <c r="DO28" s="42"/>
      <c r="DP28" s="42"/>
      <c r="DQ28" s="42"/>
      <c r="DR28" s="42"/>
      <c r="DS28" s="42"/>
      <c r="DT28" s="42"/>
      <c r="DU28" s="42"/>
      <c r="DV28" s="42"/>
      <c r="DW28" s="42"/>
      <c r="DX28" s="42"/>
      <c r="DY28" s="42"/>
      <c r="DZ28" s="42"/>
      <c r="EA28" s="42"/>
      <c r="EB28" s="42"/>
      <c r="EC28" s="42"/>
      <c r="ED28" s="42"/>
      <c r="EE28" s="42"/>
      <c r="EF28" s="42"/>
      <c r="EG28" s="42"/>
      <c r="EH28" s="42"/>
      <c r="EI28" s="42"/>
      <c r="EJ28" s="42"/>
      <c r="EK28" s="42"/>
      <c r="EL28" s="42"/>
      <c r="EM28" s="42"/>
      <c r="EN28" s="42"/>
      <c r="EO28" s="42"/>
      <c r="EP28" s="42"/>
      <c r="EQ28" s="42"/>
      <c r="ER28" s="42"/>
      <c r="ES28" s="42"/>
      <c r="ET28" s="42"/>
      <c r="EU28" s="42"/>
      <c r="EV28" s="42"/>
      <c r="EW28" s="42"/>
      <c r="EX28" s="42"/>
      <c r="EY28" s="42"/>
      <c r="EZ28" s="42"/>
      <c r="FA28" s="42"/>
      <c r="FB28" s="42"/>
      <c r="FC28" s="42"/>
      <c r="FD28" s="42"/>
      <c r="FE28" s="42"/>
      <c r="FF28" s="42"/>
      <c r="FG28" s="42"/>
      <c r="FH28" s="42"/>
      <c r="FI28" s="42"/>
      <c r="FJ28" s="42"/>
      <c r="FK28" s="42"/>
      <c r="FL28" s="42"/>
      <c r="FM28" s="42"/>
      <c r="FN28" s="42"/>
      <c r="FO28" s="42"/>
      <c r="FP28" s="42"/>
      <c r="FQ28" s="42"/>
      <c r="FR28" s="42"/>
      <c r="FS28" s="42"/>
      <c r="FT28" s="42"/>
      <c r="FU28" s="42"/>
      <c r="FV28" s="42"/>
      <c r="FW28" s="42"/>
      <c r="FX28" s="42"/>
      <c r="FY28" s="42"/>
      <c r="FZ28" s="42"/>
      <c r="GA28" s="42"/>
      <c r="GB28" s="42"/>
      <c r="GC28" s="42"/>
      <c r="GD28" s="42"/>
      <c r="GE28" s="42"/>
      <c r="GF28" s="42"/>
      <c r="GG28" s="42"/>
      <c r="GH28" s="42"/>
      <c r="GI28" s="42"/>
      <c r="GJ28" s="42"/>
      <c r="GK28" s="42"/>
      <c r="GL28" s="42"/>
      <c r="GM28" s="42"/>
      <c r="GN28" s="42"/>
      <c r="GO28" s="42"/>
      <c r="GP28" s="42"/>
      <c r="GQ28" s="42"/>
      <c r="GR28" s="42"/>
      <c r="GS28" s="42"/>
      <c r="GT28" s="42"/>
      <c r="GU28" s="42"/>
      <c r="GV28" s="42"/>
      <c r="GW28" s="42"/>
      <c r="GX28" s="42"/>
      <c r="GY28" s="42"/>
      <c r="GZ28" s="42"/>
      <c r="HA28" s="42"/>
      <c r="HB28" s="42"/>
      <c r="HC28" s="42"/>
      <c r="HD28" s="42"/>
      <c r="HE28" s="42"/>
      <c r="HF28" s="42"/>
      <c r="HG28" s="42"/>
      <c r="HH28" s="42"/>
      <c r="HI28" s="42"/>
      <c r="HJ28" s="42"/>
      <c r="HK28" s="42"/>
      <c r="HL28" s="42"/>
      <c r="HM28" s="42"/>
      <c r="HN28" s="42"/>
      <c r="HO28" s="42"/>
      <c r="HP28" s="42"/>
      <c r="HQ28" s="42"/>
      <c r="HR28" s="42"/>
      <c r="HS28" s="42"/>
      <c r="HT28" s="42"/>
      <c r="HU28" s="42"/>
      <c r="HV28" s="42"/>
      <c r="HW28" s="42"/>
      <c r="HX28" s="42"/>
      <c r="HY28" s="42"/>
      <c r="HZ28" s="42"/>
      <c r="IA28" s="42"/>
      <c r="IB28" s="42"/>
      <c r="IC28" s="42"/>
      <c r="ID28" s="42"/>
      <c r="IE28" s="42"/>
    </row>
    <row r="29" spans="1:239" ht="14">
      <c r="A29" s="29">
        <v>19</v>
      </c>
      <c r="B29" s="41">
        <v>66</v>
      </c>
      <c r="C29" s="29">
        <v>2</v>
      </c>
      <c r="D29" s="2" t="s">
        <v>798</v>
      </c>
      <c r="E29" s="11" t="s">
        <v>799</v>
      </c>
      <c r="F29" s="123" t="s">
        <v>121</v>
      </c>
    </row>
    <row r="30" spans="1:239" ht="14">
      <c r="A30" s="29">
        <v>20</v>
      </c>
      <c r="B30" s="41">
        <v>68</v>
      </c>
      <c r="C30" s="29">
        <v>5</v>
      </c>
      <c r="D30" s="2" t="s">
        <v>800</v>
      </c>
      <c r="E30" s="11" t="s">
        <v>126</v>
      </c>
      <c r="F30" s="123" t="s">
        <v>121</v>
      </c>
    </row>
    <row r="31" spans="1:239" ht="14">
      <c r="A31" s="29">
        <v>21</v>
      </c>
      <c r="B31" s="41">
        <v>73</v>
      </c>
      <c r="C31" s="29">
        <v>3</v>
      </c>
      <c r="D31" s="2" t="s">
        <v>801</v>
      </c>
      <c r="E31" s="11" t="s">
        <v>128</v>
      </c>
      <c r="F31" s="123" t="s">
        <v>121</v>
      </c>
    </row>
    <row r="32" spans="1:239" ht="345">
      <c r="A32" s="29">
        <v>22</v>
      </c>
      <c r="B32" s="41">
        <v>76</v>
      </c>
      <c r="C32" s="29">
        <v>2</v>
      </c>
      <c r="D32" s="2" t="s">
        <v>802</v>
      </c>
      <c r="E32" s="11" t="s">
        <v>733</v>
      </c>
      <c r="F32" s="66" t="s">
        <v>2295</v>
      </c>
    </row>
    <row r="33" spans="1:6" ht="14">
      <c r="A33" s="29">
        <v>23</v>
      </c>
      <c r="B33" s="41">
        <v>78</v>
      </c>
      <c r="C33" s="29">
        <v>2</v>
      </c>
      <c r="D33" s="2" t="s">
        <v>804</v>
      </c>
      <c r="E33" s="11" t="s">
        <v>133</v>
      </c>
      <c r="F33" s="123" t="s">
        <v>121</v>
      </c>
    </row>
    <row r="34" spans="1:6" ht="42">
      <c r="A34" s="29">
        <v>24</v>
      </c>
      <c r="B34" s="41" t="s">
        <v>805</v>
      </c>
      <c r="C34" s="29">
        <v>1</v>
      </c>
      <c r="D34" s="2" t="s">
        <v>806</v>
      </c>
      <c r="E34" s="11" t="s">
        <v>135</v>
      </c>
      <c r="F34" s="112" t="s">
        <v>136</v>
      </c>
    </row>
    <row r="35" spans="1:6" ht="14">
      <c r="A35" s="29">
        <v>25</v>
      </c>
      <c r="B35" s="41">
        <v>81</v>
      </c>
      <c r="C35" s="29">
        <v>4</v>
      </c>
      <c r="D35" s="2" t="s">
        <v>807</v>
      </c>
      <c r="E35" s="11" t="s">
        <v>808</v>
      </c>
      <c r="F35" s="123" t="s">
        <v>809</v>
      </c>
    </row>
    <row r="36" spans="1:6" ht="14">
      <c r="A36" s="29">
        <v>26</v>
      </c>
      <c r="B36" s="41">
        <v>85</v>
      </c>
      <c r="C36" s="29">
        <v>2</v>
      </c>
      <c r="D36" s="2" t="s">
        <v>810</v>
      </c>
      <c r="E36" s="11" t="s">
        <v>811</v>
      </c>
      <c r="F36" s="123" t="s">
        <v>115</v>
      </c>
    </row>
    <row r="37" spans="1:6" ht="14">
      <c r="A37" s="29">
        <v>27</v>
      </c>
      <c r="B37" s="41">
        <v>87</v>
      </c>
      <c r="C37" s="29">
        <v>2</v>
      </c>
      <c r="D37" s="2" t="s">
        <v>812</v>
      </c>
      <c r="E37" s="11" t="s">
        <v>813</v>
      </c>
      <c r="F37" s="123" t="s">
        <v>118</v>
      </c>
    </row>
    <row r="38" spans="1:6" ht="28">
      <c r="A38" s="29">
        <v>28</v>
      </c>
      <c r="B38" s="41" t="s">
        <v>814</v>
      </c>
      <c r="C38" s="29">
        <v>1</v>
      </c>
      <c r="D38" s="2" t="s">
        <v>815</v>
      </c>
      <c r="E38" s="11" t="s">
        <v>816</v>
      </c>
      <c r="F38" s="112" t="s">
        <v>794</v>
      </c>
    </row>
    <row r="39" spans="1:6" ht="42">
      <c r="A39" s="29">
        <v>29</v>
      </c>
      <c r="B39" s="41" t="s">
        <v>817</v>
      </c>
      <c r="C39" s="29">
        <v>1</v>
      </c>
      <c r="D39" s="2" t="s">
        <v>2296</v>
      </c>
      <c r="E39" s="11" t="s">
        <v>819</v>
      </c>
      <c r="F39" s="112" t="s">
        <v>136</v>
      </c>
    </row>
    <row r="40" spans="1:6" ht="42">
      <c r="A40" s="29">
        <v>30</v>
      </c>
      <c r="B40" s="41" t="s">
        <v>820</v>
      </c>
      <c r="C40" s="29">
        <v>1</v>
      </c>
      <c r="D40" s="2" t="s">
        <v>821</v>
      </c>
      <c r="E40" s="11" t="s">
        <v>822</v>
      </c>
      <c r="F40" s="112" t="s">
        <v>136</v>
      </c>
    </row>
    <row r="41" spans="1:6" ht="56">
      <c r="A41" s="29">
        <v>31</v>
      </c>
      <c r="B41" s="41" t="s">
        <v>823</v>
      </c>
      <c r="C41" s="29">
        <v>1</v>
      </c>
      <c r="D41" s="2" t="s">
        <v>824</v>
      </c>
      <c r="E41" s="11" t="s">
        <v>825</v>
      </c>
      <c r="F41" s="112" t="s">
        <v>826</v>
      </c>
    </row>
    <row r="42" spans="1:6" ht="126">
      <c r="A42" s="29">
        <v>32</v>
      </c>
      <c r="B42" s="41" t="s">
        <v>827</v>
      </c>
      <c r="C42" s="29">
        <v>1</v>
      </c>
      <c r="D42" s="2" t="s">
        <v>828</v>
      </c>
      <c r="E42" s="11" t="s">
        <v>829</v>
      </c>
      <c r="F42" s="112" t="s">
        <v>160</v>
      </c>
    </row>
    <row r="43" spans="1:6" ht="42">
      <c r="A43" s="29">
        <v>33</v>
      </c>
      <c r="B43" s="41" t="s">
        <v>830</v>
      </c>
      <c r="C43" s="29">
        <v>1</v>
      </c>
      <c r="D43" s="2" t="s">
        <v>831</v>
      </c>
      <c r="E43" s="11" t="s">
        <v>832</v>
      </c>
      <c r="F43" s="112" t="s">
        <v>833</v>
      </c>
    </row>
    <row r="44" spans="1:6" ht="42">
      <c r="A44" s="29">
        <v>34</v>
      </c>
      <c r="B44" s="41" t="s">
        <v>834</v>
      </c>
      <c r="C44" s="29">
        <v>1</v>
      </c>
      <c r="D44" s="2" t="s">
        <v>835</v>
      </c>
      <c r="E44" s="11" t="s">
        <v>836</v>
      </c>
      <c r="F44" s="112" t="s">
        <v>166</v>
      </c>
    </row>
    <row r="45" spans="1:6" ht="42">
      <c r="A45" s="29">
        <v>35</v>
      </c>
      <c r="B45" s="41" t="s">
        <v>837</v>
      </c>
      <c r="C45" s="29">
        <v>1</v>
      </c>
      <c r="D45" s="2" t="s">
        <v>838</v>
      </c>
      <c r="E45" s="11" t="s">
        <v>839</v>
      </c>
      <c r="F45" s="112" t="s">
        <v>169</v>
      </c>
    </row>
    <row r="46" spans="1:6" ht="42">
      <c r="A46" s="29">
        <v>36</v>
      </c>
      <c r="B46" s="41" t="s">
        <v>840</v>
      </c>
      <c r="C46" s="29">
        <v>1</v>
      </c>
      <c r="D46" s="2" t="s">
        <v>841</v>
      </c>
      <c r="E46" s="11" t="s">
        <v>842</v>
      </c>
      <c r="F46" s="112" t="s">
        <v>172</v>
      </c>
    </row>
    <row r="47" spans="1:6" ht="42">
      <c r="A47" s="29">
        <v>37</v>
      </c>
      <c r="B47" s="41" t="s">
        <v>843</v>
      </c>
      <c r="C47" s="29">
        <v>1</v>
      </c>
      <c r="D47" s="2" t="s">
        <v>844</v>
      </c>
      <c r="E47" s="11" t="s">
        <v>845</v>
      </c>
      <c r="F47" s="112" t="s">
        <v>175</v>
      </c>
    </row>
    <row r="48" spans="1:6" ht="14">
      <c r="A48" s="29">
        <v>38</v>
      </c>
      <c r="B48" s="41">
        <v>99</v>
      </c>
      <c r="C48" s="29">
        <v>20</v>
      </c>
      <c r="D48" s="2" t="s">
        <v>846</v>
      </c>
      <c r="E48" s="11" t="s">
        <v>847</v>
      </c>
      <c r="F48" s="123" t="s">
        <v>848</v>
      </c>
    </row>
    <row r="49" spans="1:6" ht="28">
      <c r="A49" s="29">
        <v>39</v>
      </c>
      <c r="B49" s="41" t="s">
        <v>849</v>
      </c>
      <c r="C49" s="29">
        <v>1</v>
      </c>
      <c r="D49" s="2" t="s">
        <v>850</v>
      </c>
      <c r="E49" s="11" t="s">
        <v>851</v>
      </c>
      <c r="F49" s="112" t="s">
        <v>181</v>
      </c>
    </row>
    <row r="50" spans="1:6" ht="14">
      <c r="A50" s="29">
        <v>40</v>
      </c>
      <c r="B50" s="41" t="s">
        <v>852</v>
      </c>
      <c r="C50" s="29">
        <v>1</v>
      </c>
      <c r="D50" s="2" t="s">
        <v>853</v>
      </c>
      <c r="E50" s="11" t="s">
        <v>854</v>
      </c>
      <c r="F50" s="123" t="s">
        <v>184</v>
      </c>
    </row>
    <row r="51" spans="1:6" ht="14">
      <c r="A51" s="29">
        <v>41</v>
      </c>
      <c r="B51" s="41" t="s">
        <v>855</v>
      </c>
      <c r="C51" s="29">
        <v>1</v>
      </c>
      <c r="D51" s="2" t="s">
        <v>856</v>
      </c>
      <c r="E51" s="11" t="s">
        <v>857</v>
      </c>
      <c r="F51" s="123" t="s">
        <v>184</v>
      </c>
    </row>
    <row r="52" spans="1:6" ht="14">
      <c r="A52" s="29">
        <v>42</v>
      </c>
      <c r="B52" s="41" t="s">
        <v>858</v>
      </c>
      <c r="C52" s="29">
        <v>1</v>
      </c>
      <c r="D52" s="2" t="s">
        <v>859</v>
      </c>
      <c r="E52" s="11" t="s">
        <v>860</v>
      </c>
      <c r="F52" s="123" t="s">
        <v>184</v>
      </c>
    </row>
    <row r="53" spans="1:6" ht="14">
      <c r="A53" s="29">
        <v>43</v>
      </c>
      <c r="B53" s="41" t="s">
        <v>689</v>
      </c>
      <c r="C53" s="29">
        <v>1</v>
      </c>
      <c r="D53" s="2" t="s">
        <v>861</v>
      </c>
      <c r="E53" s="11" t="s">
        <v>862</v>
      </c>
      <c r="F53" s="123" t="s">
        <v>184</v>
      </c>
    </row>
    <row r="54" spans="1:6" ht="14">
      <c r="A54" s="29">
        <v>44</v>
      </c>
      <c r="B54" s="41" t="s">
        <v>863</v>
      </c>
      <c r="C54" s="29">
        <v>1</v>
      </c>
      <c r="D54" s="2" t="s">
        <v>864</v>
      </c>
      <c r="E54" s="11" t="s">
        <v>865</v>
      </c>
      <c r="F54" s="123" t="s">
        <v>184</v>
      </c>
    </row>
    <row r="55" spans="1:6" ht="14">
      <c r="A55" s="29">
        <v>45</v>
      </c>
      <c r="B55" s="41" t="s">
        <v>866</v>
      </c>
      <c r="C55" s="29">
        <v>1</v>
      </c>
      <c r="D55" s="2" t="s">
        <v>867</v>
      </c>
      <c r="E55" s="11" t="s">
        <v>868</v>
      </c>
      <c r="F55" s="123" t="s">
        <v>184</v>
      </c>
    </row>
    <row r="56" spans="1:6" ht="14">
      <c r="A56" s="29">
        <v>46</v>
      </c>
      <c r="B56" s="41" t="s">
        <v>869</v>
      </c>
      <c r="C56" s="29">
        <v>1</v>
      </c>
      <c r="D56" s="2" t="s">
        <v>870</v>
      </c>
      <c r="E56" s="11" t="s">
        <v>871</v>
      </c>
      <c r="F56" s="123" t="s">
        <v>184</v>
      </c>
    </row>
    <row r="57" spans="1:6" ht="14">
      <c r="A57" s="29">
        <v>47</v>
      </c>
      <c r="B57" s="41" t="s">
        <v>872</v>
      </c>
      <c r="C57" s="29">
        <v>1</v>
      </c>
      <c r="D57" s="2" t="s">
        <v>873</v>
      </c>
      <c r="E57" s="11" t="s">
        <v>874</v>
      </c>
      <c r="F57" s="123" t="s">
        <v>184</v>
      </c>
    </row>
    <row r="58" spans="1:6" ht="14">
      <c r="A58" s="29">
        <v>48</v>
      </c>
      <c r="B58" s="41" t="s">
        <v>875</v>
      </c>
      <c r="C58" s="29">
        <v>1</v>
      </c>
      <c r="D58" s="2" t="s">
        <v>876</v>
      </c>
      <c r="E58" s="11" t="s">
        <v>877</v>
      </c>
      <c r="F58" s="123" t="s">
        <v>184</v>
      </c>
    </row>
    <row r="59" spans="1:6" ht="14">
      <c r="A59" s="29">
        <v>49</v>
      </c>
      <c r="B59" s="41" t="s">
        <v>878</v>
      </c>
      <c r="C59" s="29">
        <v>1</v>
      </c>
      <c r="D59" s="2" t="s">
        <v>879</v>
      </c>
      <c r="E59" s="11" t="s">
        <v>880</v>
      </c>
      <c r="F59" s="123" t="s">
        <v>184</v>
      </c>
    </row>
    <row r="60" spans="1:6" ht="14">
      <c r="A60" s="29">
        <v>50</v>
      </c>
      <c r="B60" s="41" t="s">
        <v>881</v>
      </c>
      <c r="C60" s="29">
        <v>1</v>
      </c>
      <c r="D60" s="2" t="s">
        <v>882</v>
      </c>
      <c r="E60" s="11" t="s">
        <v>883</v>
      </c>
      <c r="F60" s="123" t="s">
        <v>184</v>
      </c>
    </row>
    <row r="61" spans="1:6" ht="14">
      <c r="A61" s="29">
        <v>51</v>
      </c>
      <c r="B61" s="41" t="s">
        <v>884</v>
      </c>
      <c r="C61" s="29">
        <v>1</v>
      </c>
      <c r="D61" s="2" t="s">
        <v>885</v>
      </c>
      <c r="E61" s="11" t="s">
        <v>886</v>
      </c>
      <c r="F61" s="123" t="s">
        <v>184</v>
      </c>
    </row>
    <row r="62" spans="1:6" ht="14">
      <c r="A62" s="29">
        <v>52</v>
      </c>
      <c r="B62" s="41" t="s">
        <v>887</v>
      </c>
      <c r="C62" s="29">
        <v>1</v>
      </c>
      <c r="D62" s="2" t="s">
        <v>888</v>
      </c>
      <c r="E62" s="11" t="s">
        <v>889</v>
      </c>
      <c r="F62" s="123" t="s">
        <v>184</v>
      </c>
    </row>
    <row r="63" spans="1:6" ht="14">
      <c r="A63" s="29">
        <v>53</v>
      </c>
      <c r="B63" s="41" t="s">
        <v>890</v>
      </c>
      <c r="C63" s="29">
        <v>1</v>
      </c>
      <c r="D63" s="2" t="s">
        <v>891</v>
      </c>
      <c r="E63" s="11" t="s">
        <v>892</v>
      </c>
      <c r="F63" s="123" t="s">
        <v>184</v>
      </c>
    </row>
    <row r="64" spans="1:6" ht="14">
      <c r="A64" s="29">
        <v>54</v>
      </c>
      <c r="B64" s="41">
        <v>134</v>
      </c>
      <c r="C64" s="29">
        <v>30</v>
      </c>
      <c r="D64" s="2" t="s">
        <v>893</v>
      </c>
      <c r="E64" s="11" t="s">
        <v>894</v>
      </c>
      <c r="F64" s="123" t="s">
        <v>895</v>
      </c>
    </row>
    <row r="65" spans="1:6" ht="28">
      <c r="A65" s="29">
        <v>55</v>
      </c>
      <c r="B65" s="41">
        <v>164</v>
      </c>
      <c r="C65" s="29">
        <v>30</v>
      </c>
      <c r="D65" s="2" t="s">
        <v>896</v>
      </c>
      <c r="E65" s="11" t="s">
        <v>897</v>
      </c>
      <c r="F65" s="123" t="s">
        <v>898</v>
      </c>
    </row>
    <row r="66" spans="1:6" ht="14">
      <c r="A66" s="29">
        <v>56</v>
      </c>
      <c r="B66" s="41">
        <v>194</v>
      </c>
      <c r="C66" s="29">
        <v>30</v>
      </c>
      <c r="D66" s="2" t="s">
        <v>899</v>
      </c>
      <c r="E66" s="11" t="s">
        <v>900</v>
      </c>
      <c r="F66" s="123" t="s">
        <v>898</v>
      </c>
    </row>
    <row r="67" spans="1:6" ht="14">
      <c r="A67" s="29">
        <v>57</v>
      </c>
      <c r="B67" s="41">
        <v>224</v>
      </c>
      <c r="C67" s="29">
        <v>30</v>
      </c>
      <c r="D67" s="2" t="s">
        <v>901</v>
      </c>
      <c r="E67" s="11" t="s">
        <v>902</v>
      </c>
      <c r="F67" s="123" t="s">
        <v>898</v>
      </c>
    </row>
    <row r="68" spans="1:6" ht="14">
      <c r="A68" s="29">
        <v>58</v>
      </c>
      <c r="B68" s="41">
        <v>254</v>
      </c>
      <c r="C68" s="29">
        <v>30</v>
      </c>
      <c r="D68" s="2" t="s">
        <v>903</v>
      </c>
      <c r="E68" s="11" t="s">
        <v>904</v>
      </c>
      <c r="F68" s="123" t="s">
        <v>898</v>
      </c>
    </row>
    <row r="69" spans="1:6" ht="14">
      <c r="A69" s="29">
        <v>59</v>
      </c>
      <c r="B69" s="41">
        <v>284</v>
      </c>
      <c r="C69" s="29">
        <v>30</v>
      </c>
      <c r="D69" s="2" t="s">
        <v>905</v>
      </c>
      <c r="E69" s="11" t="s">
        <v>906</v>
      </c>
      <c r="F69" s="123" t="s">
        <v>898</v>
      </c>
    </row>
    <row r="70" spans="1:6" ht="14">
      <c r="A70" s="29">
        <v>60</v>
      </c>
      <c r="B70" s="41">
        <v>314</v>
      </c>
      <c r="C70" s="29">
        <v>30</v>
      </c>
      <c r="D70" s="2" t="s">
        <v>907</v>
      </c>
      <c r="E70" s="11" t="s">
        <v>908</v>
      </c>
      <c r="F70" s="123" t="s">
        <v>898</v>
      </c>
    </row>
    <row r="71" spans="1:6" ht="14">
      <c r="A71" s="29">
        <v>61</v>
      </c>
      <c r="B71" s="41">
        <v>344</v>
      </c>
      <c r="C71" s="29">
        <v>30</v>
      </c>
      <c r="D71" s="2" t="s">
        <v>909</v>
      </c>
      <c r="E71" s="11" t="s">
        <v>910</v>
      </c>
      <c r="F71" s="123" t="s">
        <v>898</v>
      </c>
    </row>
    <row r="72" spans="1:6" ht="27" customHeight="1">
      <c r="A72" s="29">
        <v>62</v>
      </c>
      <c r="B72" s="41">
        <v>374</v>
      </c>
      <c r="C72" s="29">
        <v>3</v>
      </c>
      <c r="D72" s="46" t="s">
        <v>911</v>
      </c>
      <c r="E72" s="11" t="s">
        <v>912</v>
      </c>
      <c r="F72" s="112" t="s">
        <v>913</v>
      </c>
    </row>
    <row r="73" spans="1:6">
      <c r="A73" s="29">
        <v>63</v>
      </c>
      <c r="B73" s="41">
        <v>377</v>
      </c>
      <c r="C73" s="29">
        <v>3</v>
      </c>
      <c r="D73" s="46" t="s">
        <v>914</v>
      </c>
      <c r="E73" s="11" t="s">
        <v>915</v>
      </c>
      <c r="F73" s="123" t="s">
        <v>916</v>
      </c>
    </row>
    <row r="74" spans="1:6">
      <c r="A74" s="29">
        <v>64</v>
      </c>
      <c r="B74" s="41">
        <v>380</v>
      </c>
      <c r="C74" s="29">
        <v>3</v>
      </c>
      <c r="D74" s="46" t="s">
        <v>917</v>
      </c>
      <c r="E74" s="11" t="s">
        <v>918</v>
      </c>
      <c r="F74" s="123" t="s">
        <v>916</v>
      </c>
    </row>
    <row r="75" spans="1:6">
      <c r="A75" s="29">
        <v>65</v>
      </c>
      <c r="B75" s="41">
        <v>383</v>
      </c>
      <c r="C75" s="29">
        <v>3</v>
      </c>
      <c r="D75" s="46" t="s">
        <v>919</v>
      </c>
      <c r="E75" s="11" t="s">
        <v>920</v>
      </c>
      <c r="F75" s="123" t="s">
        <v>916</v>
      </c>
    </row>
    <row r="76" spans="1:6">
      <c r="A76" s="29">
        <v>66</v>
      </c>
      <c r="B76" s="41">
        <v>386</v>
      </c>
      <c r="C76" s="29">
        <v>3</v>
      </c>
      <c r="D76" s="46" t="s">
        <v>921</v>
      </c>
      <c r="E76" s="11" t="s">
        <v>922</v>
      </c>
      <c r="F76" s="123" t="s">
        <v>916</v>
      </c>
    </row>
    <row r="77" spans="1:6">
      <c r="A77" s="29">
        <v>67</v>
      </c>
      <c r="B77" s="41">
        <v>389</v>
      </c>
      <c r="C77" s="29">
        <v>3</v>
      </c>
      <c r="D77" s="46" t="s">
        <v>923</v>
      </c>
      <c r="E77" s="11" t="s">
        <v>924</v>
      </c>
      <c r="F77" s="123" t="s">
        <v>916</v>
      </c>
    </row>
    <row r="78" spans="1:6">
      <c r="A78" s="29">
        <v>68</v>
      </c>
      <c r="B78" s="41">
        <v>392</v>
      </c>
      <c r="C78" s="29">
        <v>3</v>
      </c>
      <c r="D78" s="46" t="s">
        <v>925</v>
      </c>
      <c r="E78" s="11" t="s">
        <v>926</v>
      </c>
      <c r="F78" s="123" t="s">
        <v>916</v>
      </c>
    </row>
    <row r="79" spans="1:6">
      <c r="A79" s="29">
        <v>69</v>
      </c>
      <c r="B79" s="41">
        <v>395</v>
      </c>
      <c r="C79" s="29">
        <v>3</v>
      </c>
      <c r="D79" s="46" t="s">
        <v>927</v>
      </c>
      <c r="E79" s="11" t="s">
        <v>928</v>
      </c>
      <c r="F79" s="123" t="s">
        <v>916</v>
      </c>
    </row>
    <row r="80" spans="1:6">
      <c r="A80" s="29">
        <v>70</v>
      </c>
      <c r="B80" s="41">
        <v>398</v>
      </c>
      <c r="C80" s="29">
        <v>3</v>
      </c>
      <c r="D80" s="46" t="s">
        <v>929</v>
      </c>
      <c r="E80" s="11" t="s">
        <v>930</v>
      </c>
      <c r="F80" s="123" t="s">
        <v>916</v>
      </c>
    </row>
    <row r="81" spans="1:6">
      <c r="A81" s="29">
        <v>71</v>
      </c>
      <c r="B81" s="41">
        <v>401</v>
      </c>
      <c r="C81" s="29">
        <v>3</v>
      </c>
      <c r="D81" s="46" t="s">
        <v>931</v>
      </c>
      <c r="E81" s="11" t="s">
        <v>932</v>
      </c>
      <c r="F81" s="123" t="s">
        <v>916</v>
      </c>
    </row>
    <row r="82" spans="1:6">
      <c r="A82" s="29">
        <v>72</v>
      </c>
      <c r="B82" s="41">
        <v>404</v>
      </c>
      <c r="C82" s="29">
        <v>3</v>
      </c>
      <c r="D82" s="46" t="s">
        <v>933</v>
      </c>
      <c r="E82" s="11" t="s">
        <v>934</v>
      </c>
      <c r="F82" s="123" t="s">
        <v>916</v>
      </c>
    </row>
    <row r="83" spans="1:6">
      <c r="A83" s="29">
        <v>73</v>
      </c>
      <c r="B83" s="41">
        <v>407</v>
      </c>
      <c r="C83" s="29">
        <v>3</v>
      </c>
      <c r="D83" s="46" t="s">
        <v>935</v>
      </c>
      <c r="E83" s="11" t="s">
        <v>936</v>
      </c>
      <c r="F83" s="123" t="s">
        <v>916</v>
      </c>
    </row>
    <row r="84" spans="1:6">
      <c r="A84" s="29">
        <v>74</v>
      </c>
      <c r="B84" s="41">
        <v>410</v>
      </c>
      <c r="C84" s="29">
        <v>3</v>
      </c>
      <c r="D84" s="46" t="s">
        <v>937</v>
      </c>
      <c r="E84" s="11" t="s">
        <v>938</v>
      </c>
      <c r="F84" s="123" t="s">
        <v>916</v>
      </c>
    </row>
    <row r="85" spans="1:6">
      <c r="A85" s="29">
        <v>75</v>
      </c>
      <c r="B85" s="41">
        <v>413</v>
      </c>
      <c r="C85" s="29">
        <v>3</v>
      </c>
      <c r="D85" s="46" t="s">
        <v>939</v>
      </c>
      <c r="E85" s="11" t="s">
        <v>940</v>
      </c>
      <c r="F85" s="123" t="s">
        <v>916</v>
      </c>
    </row>
    <row r="86" spans="1:6">
      <c r="A86" s="29">
        <v>76</v>
      </c>
      <c r="B86" s="41">
        <v>416</v>
      </c>
      <c r="C86" s="29">
        <v>3</v>
      </c>
      <c r="D86" s="46" t="s">
        <v>941</v>
      </c>
      <c r="E86" s="11" t="s">
        <v>942</v>
      </c>
      <c r="F86" s="123" t="s">
        <v>916</v>
      </c>
    </row>
    <row r="87" spans="1:6">
      <c r="A87" s="29">
        <v>77</v>
      </c>
      <c r="B87" s="41">
        <v>419</v>
      </c>
      <c r="C87" s="29">
        <v>3</v>
      </c>
      <c r="D87" s="46" t="s">
        <v>943</v>
      </c>
      <c r="E87" s="11" t="s">
        <v>944</v>
      </c>
      <c r="F87" s="123" t="s">
        <v>916</v>
      </c>
    </row>
    <row r="88" spans="1:6" ht="126">
      <c r="A88" s="29">
        <v>78</v>
      </c>
      <c r="B88" s="41" t="s">
        <v>945</v>
      </c>
      <c r="C88" s="29">
        <v>1</v>
      </c>
      <c r="D88" s="2" t="s">
        <v>946</v>
      </c>
      <c r="E88" s="11" t="s">
        <v>947</v>
      </c>
      <c r="F88" s="112" t="s">
        <v>160</v>
      </c>
    </row>
    <row r="89" spans="1:6" ht="42">
      <c r="A89" s="29">
        <v>79</v>
      </c>
      <c r="B89" s="41" t="s">
        <v>948</v>
      </c>
      <c r="C89" s="29">
        <v>1</v>
      </c>
      <c r="D89" s="2" t="s">
        <v>949</v>
      </c>
      <c r="E89" s="11" t="s">
        <v>950</v>
      </c>
      <c r="F89" s="112" t="s">
        <v>833</v>
      </c>
    </row>
    <row r="90" spans="1:6" ht="42">
      <c r="A90" s="29">
        <v>80</v>
      </c>
      <c r="B90" s="41" t="s">
        <v>951</v>
      </c>
      <c r="C90" s="29">
        <v>1</v>
      </c>
      <c r="D90" s="2" t="s">
        <v>952</v>
      </c>
      <c r="E90" s="11" t="s">
        <v>953</v>
      </c>
      <c r="F90" s="112" t="s">
        <v>166</v>
      </c>
    </row>
    <row r="91" spans="1:6" ht="42">
      <c r="A91" s="29">
        <v>81</v>
      </c>
      <c r="B91" s="41" t="s">
        <v>954</v>
      </c>
      <c r="C91" s="29">
        <v>1</v>
      </c>
      <c r="D91" s="2" t="s">
        <v>955</v>
      </c>
      <c r="E91" s="11" t="s">
        <v>956</v>
      </c>
      <c r="F91" s="112" t="s">
        <v>169</v>
      </c>
    </row>
    <row r="92" spans="1:6" ht="42">
      <c r="A92" s="29">
        <v>82</v>
      </c>
      <c r="B92" s="41" t="s">
        <v>957</v>
      </c>
      <c r="C92" s="29">
        <v>1</v>
      </c>
      <c r="D92" s="2" t="s">
        <v>958</v>
      </c>
      <c r="E92" s="11" t="s">
        <v>959</v>
      </c>
      <c r="F92" s="112" t="s">
        <v>172</v>
      </c>
    </row>
    <row r="93" spans="1:6" ht="42">
      <c r="A93" s="29">
        <v>83</v>
      </c>
      <c r="B93" s="41" t="s">
        <v>960</v>
      </c>
      <c r="C93" s="29">
        <v>1</v>
      </c>
      <c r="D93" s="2" t="s">
        <v>961</v>
      </c>
      <c r="E93" s="11" t="s">
        <v>962</v>
      </c>
      <c r="F93" s="112" t="s">
        <v>175</v>
      </c>
    </row>
    <row r="94" spans="1:6" ht="14">
      <c r="A94" s="29">
        <v>84</v>
      </c>
      <c r="B94" s="41">
        <v>428</v>
      </c>
      <c r="C94" s="29">
        <v>20</v>
      </c>
      <c r="D94" s="2" t="s">
        <v>963</v>
      </c>
      <c r="E94" s="11" t="s">
        <v>964</v>
      </c>
      <c r="F94" s="123" t="s">
        <v>898</v>
      </c>
    </row>
    <row r="95" spans="1:6" ht="28">
      <c r="A95" s="29">
        <v>85</v>
      </c>
      <c r="B95" s="41">
        <v>448</v>
      </c>
      <c r="C95" s="29">
        <v>1</v>
      </c>
      <c r="D95" s="2" t="s">
        <v>965</v>
      </c>
      <c r="E95" s="11" t="s">
        <v>966</v>
      </c>
      <c r="F95" s="112" t="s">
        <v>181</v>
      </c>
    </row>
    <row r="96" spans="1:6" ht="14">
      <c r="A96" s="29">
        <v>86</v>
      </c>
      <c r="B96" s="41" t="s">
        <v>967</v>
      </c>
      <c r="C96" s="29">
        <v>1</v>
      </c>
      <c r="D96" s="2" t="s">
        <v>968</v>
      </c>
      <c r="E96" s="11" t="s">
        <v>969</v>
      </c>
      <c r="F96" s="123" t="s">
        <v>184</v>
      </c>
    </row>
    <row r="97" spans="1:6" ht="12" customHeight="1">
      <c r="A97" s="29">
        <v>87</v>
      </c>
      <c r="B97" s="41" t="s">
        <v>970</v>
      </c>
      <c r="C97" s="29">
        <v>1</v>
      </c>
      <c r="D97" s="2" t="s">
        <v>971</v>
      </c>
      <c r="E97" s="11" t="s">
        <v>972</v>
      </c>
      <c r="F97" s="123" t="s">
        <v>184</v>
      </c>
    </row>
    <row r="98" spans="1:6" ht="14">
      <c r="A98" s="29">
        <v>88</v>
      </c>
      <c r="B98" s="41" t="s">
        <v>973</v>
      </c>
      <c r="C98" s="29">
        <v>1</v>
      </c>
      <c r="D98" s="2" t="s">
        <v>974</v>
      </c>
      <c r="E98" s="11" t="s">
        <v>975</v>
      </c>
      <c r="F98" s="123" t="s">
        <v>184</v>
      </c>
    </row>
    <row r="99" spans="1:6" ht="14">
      <c r="A99" s="29">
        <v>89</v>
      </c>
      <c r="B99" s="41" t="s">
        <v>976</v>
      </c>
      <c r="C99" s="29">
        <v>1</v>
      </c>
      <c r="D99" s="2" t="s">
        <v>977</v>
      </c>
      <c r="E99" s="11" t="s">
        <v>978</v>
      </c>
      <c r="F99" s="123" t="s">
        <v>184</v>
      </c>
    </row>
    <row r="100" spans="1:6" ht="14">
      <c r="A100" s="29">
        <v>90</v>
      </c>
      <c r="B100" s="41" t="s">
        <v>979</v>
      </c>
      <c r="C100" s="29">
        <v>1</v>
      </c>
      <c r="D100" s="2" t="s">
        <v>980</v>
      </c>
      <c r="E100" s="11" t="s">
        <v>981</v>
      </c>
      <c r="F100" s="123" t="s">
        <v>184</v>
      </c>
    </row>
    <row r="101" spans="1:6" ht="14">
      <c r="A101" s="29">
        <v>91</v>
      </c>
      <c r="B101" s="41" t="s">
        <v>982</v>
      </c>
      <c r="C101" s="29">
        <v>1</v>
      </c>
      <c r="D101" s="2" t="s">
        <v>983</v>
      </c>
      <c r="E101" s="11" t="s">
        <v>984</v>
      </c>
      <c r="F101" s="123" t="s">
        <v>184</v>
      </c>
    </row>
    <row r="102" spans="1:6" ht="14">
      <c r="A102" s="29">
        <v>92</v>
      </c>
      <c r="B102" s="41" t="s">
        <v>985</v>
      </c>
      <c r="C102" s="29">
        <v>1</v>
      </c>
      <c r="D102" s="2" t="s">
        <v>986</v>
      </c>
      <c r="E102" s="11" t="s">
        <v>987</v>
      </c>
      <c r="F102" s="123" t="s">
        <v>184</v>
      </c>
    </row>
    <row r="103" spans="1:6" ht="14">
      <c r="A103" s="29">
        <v>93</v>
      </c>
      <c r="B103" s="41" t="s">
        <v>988</v>
      </c>
      <c r="C103" s="29">
        <v>1</v>
      </c>
      <c r="D103" s="2" t="s">
        <v>989</v>
      </c>
      <c r="E103" s="11" t="s">
        <v>990</v>
      </c>
      <c r="F103" s="123" t="s">
        <v>184</v>
      </c>
    </row>
    <row r="104" spans="1:6" ht="14">
      <c r="A104" s="29">
        <v>94</v>
      </c>
      <c r="B104" s="41" t="s">
        <v>991</v>
      </c>
      <c r="C104" s="29">
        <v>1</v>
      </c>
      <c r="D104" s="2" t="s">
        <v>992</v>
      </c>
      <c r="E104" s="11" t="s">
        <v>993</v>
      </c>
      <c r="F104" s="123" t="s">
        <v>184</v>
      </c>
    </row>
    <row r="105" spans="1:6" ht="14">
      <c r="A105" s="29">
        <v>95</v>
      </c>
      <c r="B105" s="41" t="s">
        <v>994</v>
      </c>
      <c r="C105" s="29">
        <v>1</v>
      </c>
      <c r="D105" s="2" t="s">
        <v>995</v>
      </c>
      <c r="E105" s="11" t="s">
        <v>996</v>
      </c>
      <c r="F105" s="123" t="s">
        <v>184</v>
      </c>
    </row>
    <row r="106" spans="1:6" ht="14">
      <c r="A106" s="29">
        <v>96</v>
      </c>
      <c r="B106" s="41" t="s">
        <v>997</v>
      </c>
      <c r="C106" s="29">
        <v>1</v>
      </c>
      <c r="D106" s="2" t="s">
        <v>998</v>
      </c>
      <c r="E106" s="11" t="s">
        <v>999</v>
      </c>
      <c r="F106" s="123" t="s">
        <v>184</v>
      </c>
    </row>
    <row r="107" spans="1:6" ht="14">
      <c r="A107" s="29">
        <v>97</v>
      </c>
      <c r="B107" s="41" t="s">
        <v>1000</v>
      </c>
      <c r="C107" s="29">
        <v>1</v>
      </c>
      <c r="D107" s="2" t="s">
        <v>1001</v>
      </c>
      <c r="E107" s="11" t="s">
        <v>1002</v>
      </c>
      <c r="F107" s="123" t="s">
        <v>184</v>
      </c>
    </row>
    <row r="108" spans="1:6" ht="14">
      <c r="A108" s="29">
        <v>98</v>
      </c>
      <c r="B108" s="41" t="s">
        <v>1003</v>
      </c>
      <c r="C108" s="29">
        <v>1</v>
      </c>
      <c r="D108" s="2" t="s">
        <v>1004</v>
      </c>
      <c r="E108" s="11" t="s">
        <v>1005</v>
      </c>
      <c r="F108" s="123" t="s">
        <v>184</v>
      </c>
    </row>
    <row r="109" spans="1:6" ht="14">
      <c r="A109" s="29">
        <v>99</v>
      </c>
      <c r="B109" s="41" t="s">
        <v>1006</v>
      </c>
      <c r="C109" s="29">
        <v>1</v>
      </c>
      <c r="D109" s="2" t="s">
        <v>1007</v>
      </c>
      <c r="E109" s="11" t="s">
        <v>1008</v>
      </c>
      <c r="F109" s="123" t="s">
        <v>184</v>
      </c>
    </row>
    <row r="110" spans="1:6" ht="14">
      <c r="A110" s="29">
        <v>100</v>
      </c>
      <c r="B110" s="41">
        <v>463</v>
      </c>
      <c r="C110" s="29">
        <v>30</v>
      </c>
      <c r="D110" s="2" t="s">
        <v>1009</v>
      </c>
      <c r="E110" s="11" t="s">
        <v>1010</v>
      </c>
      <c r="F110" s="123" t="s">
        <v>898</v>
      </c>
    </row>
    <row r="111" spans="1:6" ht="14">
      <c r="A111" s="29">
        <v>101</v>
      </c>
      <c r="B111" s="41">
        <v>493</v>
      </c>
      <c r="C111" s="29">
        <v>30</v>
      </c>
      <c r="D111" s="2" t="s">
        <v>1011</v>
      </c>
      <c r="E111" s="11" t="s">
        <v>1012</v>
      </c>
      <c r="F111" s="123" t="s">
        <v>898</v>
      </c>
    </row>
    <row r="112" spans="1:6" ht="14">
      <c r="A112" s="29">
        <v>102</v>
      </c>
      <c r="B112" s="41">
        <v>523</v>
      </c>
      <c r="C112" s="29">
        <v>30</v>
      </c>
      <c r="D112" s="2" t="s">
        <v>1013</v>
      </c>
      <c r="E112" s="11" t="s">
        <v>1014</v>
      </c>
      <c r="F112" s="123" t="s">
        <v>898</v>
      </c>
    </row>
    <row r="113" spans="1:6" ht="14">
      <c r="A113" s="29">
        <v>103</v>
      </c>
      <c r="B113" s="41">
        <v>553</v>
      </c>
      <c r="C113" s="29">
        <v>30</v>
      </c>
      <c r="D113" s="2" t="s">
        <v>1015</v>
      </c>
      <c r="E113" s="11" t="s">
        <v>1016</v>
      </c>
      <c r="F113" s="123" t="s">
        <v>898</v>
      </c>
    </row>
    <row r="114" spans="1:6" ht="14">
      <c r="A114" s="29">
        <v>104</v>
      </c>
      <c r="B114" s="41">
        <v>583</v>
      </c>
      <c r="C114" s="29">
        <v>30</v>
      </c>
      <c r="D114" s="2" t="s">
        <v>1017</v>
      </c>
      <c r="E114" s="11" t="s">
        <v>1018</v>
      </c>
      <c r="F114" s="123" t="s">
        <v>898</v>
      </c>
    </row>
    <row r="115" spans="1:6" ht="14">
      <c r="A115" s="29">
        <v>105</v>
      </c>
      <c r="B115" s="41">
        <v>613</v>
      </c>
      <c r="C115" s="29">
        <v>30</v>
      </c>
      <c r="D115" s="2" t="s">
        <v>1019</v>
      </c>
      <c r="E115" s="11" t="s">
        <v>1020</v>
      </c>
      <c r="F115" s="123" t="s">
        <v>898</v>
      </c>
    </row>
    <row r="116" spans="1:6" ht="14">
      <c r="A116" s="29">
        <v>106</v>
      </c>
      <c r="B116" s="41">
        <v>643</v>
      </c>
      <c r="C116" s="29">
        <v>30</v>
      </c>
      <c r="D116" s="2" t="s">
        <v>1021</v>
      </c>
      <c r="E116" s="11" t="s">
        <v>1022</v>
      </c>
      <c r="F116" s="123" t="s">
        <v>898</v>
      </c>
    </row>
    <row r="117" spans="1:6" ht="14">
      <c r="A117" s="29">
        <v>107</v>
      </c>
      <c r="B117" s="41">
        <v>673</v>
      </c>
      <c r="C117" s="29">
        <v>30</v>
      </c>
      <c r="D117" s="2" t="s">
        <v>1023</v>
      </c>
      <c r="E117" s="11" t="s">
        <v>1024</v>
      </c>
      <c r="F117" s="123" t="s">
        <v>898</v>
      </c>
    </row>
    <row r="118" spans="1:6" ht="27.75" customHeight="1">
      <c r="A118" s="29">
        <v>108</v>
      </c>
      <c r="B118" s="41">
        <v>703</v>
      </c>
      <c r="C118" s="29">
        <v>3</v>
      </c>
      <c r="D118" s="46" t="s">
        <v>1025</v>
      </c>
      <c r="E118" s="11" t="s">
        <v>1026</v>
      </c>
      <c r="F118" s="112" t="s">
        <v>1027</v>
      </c>
    </row>
    <row r="119" spans="1:6">
      <c r="A119" s="29">
        <v>109</v>
      </c>
      <c r="B119" s="41">
        <v>706</v>
      </c>
      <c r="C119" s="29">
        <v>3</v>
      </c>
      <c r="D119" s="46" t="s">
        <v>1028</v>
      </c>
      <c r="E119" s="11" t="s">
        <v>1029</v>
      </c>
      <c r="F119" s="123" t="s">
        <v>916</v>
      </c>
    </row>
    <row r="120" spans="1:6">
      <c r="A120" s="29">
        <v>110</v>
      </c>
      <c r="B120" s="41">
        <v>709</v>
      </c>
      <c r="C120" s="29">
        <v>3</v>
      </c>
      <c r="D120" s="46" t="s">
        <v>1030</v>
      </c>
      <c r="E120" s="11" t="s">
        <v>1031</v>
      </c>
      <c r="F120" s="123" t="s">
        <v>916</v>
      </c>
    </row>
    <row r="121" spans="1:6">
      <c r="A121" s="29">
        <v>111</v>
      </c>
      <c r="B121" s="41">
        <v>712</v>
      </c>
      <c r="C121" s="29">
        <v>3</v>
      </c>
      <c r="D121" s="46" t="s">
        <v>1032</v>
      </c>
      <c r="E121" s="11" t="s">
        <v>1033</v>
      </c>
      <c r="F121" s="123" t="s">
        <v>916</v>
      </c>
    </row>
    <row r="122" spans="1:6">
      <c r="A122" s="29">
        <v>112</v>
      </c>
      <c r="B122" s="41">
        <v>715</v>
      </c>
      <c r="C122" s="29">
        <v>3</v>
      </c>
      <c r="D122" s="46" t="s">
        <v>1034</v>
      </c>
      <c r="E122" s="11" t="s">
        <v>1035</v>
      </c>
      <c r="F122" s="123" t="s">
        <v>916</v>
      </c>
    </row>
    <row r="123" spans="1:6">
      <c r="A123" s="29">
        <v>113</v>
      </c>
      <c r="B123" s="41">
        <v>718</v>
      </c>
      <c r="C123" s="29">
        <v>3</v>
      </c>
      <c r="D123" s="46" t="s">
        <v>1036</v>
      </c>
      <c r="E123" s="11" t="s">
        <v>1037</v>
      </c>
      <c r="F123" s="123" t="s">
        <v>916</v>
      </c>
    </row>
    <row r="124" spans="1:6">
      <c r="A124" s="29">
        <v>114</v>
      </c>
      <c r="B124" s="41">
        <v>721</v>
      </c>
      <c r="C124" s="29">
        <v>3</v>
      </c>
      <c r="D124" s="46" t="s">
        <v>1038</v>
      </c>
      <c r="E124" s="11" t="s">
        <v>1039</v>
      </c>
      <c r="F124" s="123" t="s">
        <v>916</v>
      </c>
    </row>
    <row r="125" spans="1:6">
      <c r="A125" s="29">
        <v>115</v>
      </c>
      <c r="B125" s="41">
        <v>724</v>
      </c>
      <c r="C125" s="29">
        <v>3</v>
      </c>
      <c r="D125" s="46" t="s">
        <v>1040</v>
      </c>
      <c r="E125" s="11" t="s">
        <v>1041</v>
      </c>
      <c r="F125" s="123" t="s">
        <v>916</v>
      </c>
    </row>
    <row r="126" spans="1:6">
      <c r="A126" s="29">
        <v>116</v>
      </c>
      <c r="B126" s="41">
        <v>727</v>
      </c>
      <c r="C126" s="29">
        <v>3</v>
      </c>
      <c r="D126" s="46" t="s">
        <v>1042</v>
      </c>
      <c r="E126" s="11" t="s">
        <v>1043</v>
      </c>
      <c r="F126" s="123" t="s">
        <v>916</v>
      </c>
    </row>
    <row r="127" spans="1:6">
      <c r="A127" s="29">
        <v>117</v>
      </c>
      <c r="B127" s="41">
        <v>730</v>
      </c>
      <c r="C127" s="29">
        <v>3</v>
      </c>
      <c r="D127" s="46" t="s">
        <v>1044</v>
      </c>
      <c r="E127" s="11" t="s">
        <v>1045</v>
      </c>
      <c r="F127" s="123" t="s">
        <v>916</v>
      </c>
    </row>
    <row r="128" spans="1:6">
      <c r="A128" s="29">
        <v>118</v>
      </c>
      <c r="B128" s="41">
        <v>733</v>
      </c>
      <c r="C128" s="29">
        <v>3</v>
      </c>
      <c r="D128" s="46" t="s">
        <v>1046</v>
      </c>
      <c r="E128" s="11" t="s">
        <v>1047</v>
      </c>
      <c r="F128" s="123" t="s">
        <v>916</v>
      </c>
    </row>
    <row r="129" spans="1:239">
      <c r="A129" s="29">
        <v>119</v>
      </c>
      <c r="B129" s="41">
        <v>736</v>
      </c>
      <c r="C129" s="29">
        <v>3</v>
      </c>
      <c r="D129" s="46" t="s">
        <v>1048</v>
      </c>
      <c r="E129" s="11" t="s">
        <v>1049</v>
      </c>
      <c r="F129" s="123" t="s">
        <v>916</v>
      </c>
    </row>
    <row r="130" spans="1:239">
      <c r="A130" s="29">
        <v>120</v>
      </c>
      <c r="B130" s="41">
        <v>739</v>
      </c>
      <c r="C130" s="29">
        <v>3</v>
      </c>
      <c r="D130" s="46" t="s">
        <v>1050</v>
      </c>
      <c r="E130" s="11" t="s">
        <v>1051</v>
      </c>
      <c r="F130" s="123" t="s">
        <v>916</v>
      </c>
    </row>
    <row r="131" spans="1:239">
      <c r="A131" s="29">
        <v>121</v>
      </c>
      <c r="B131" s="41">
        <v>742</v>
      </c>
      <c r="C131" s="29">
        <v>3</v>
      </c>
      <c r="D131" s="46" t="s">
        <v>1052</v>
      </c>
      <c r="E131" s="11" t="s">
        <v>1053</v>
      </c>
      <c r="F131" s="123" t="s">
        <v>916</v>
      </c>
    </row>
    <row r="132" spans="1:239">
      <c r="A132" s="29">
        <v>122</v>
      </c>
      <c r="B132" s="41">
        <v>745</v>
      </c>
      <c r="C132" s="29">
        <v>3</v>
      </c>
      <c r="D132" s="46" t="s">
        <v>1054</v>
      </c>
      <c r="E132" s="11" t="s">
        <v>1055</v>
      </c>
      <c r="F132" s="123" t="s">
        <v>916</v>
      </c>
    </row>
    <row r="133" spans="1:239">
      <c r="A133" s="29">
        <v>123</v>
      </c>
      <c r="B133" s="41">
        <v>748</v>
      </c>
      <c r="C133" s="29">
        <v>3</v>
      </c>
      <c r="D133" s="46" t="s">
        <v>1056</v>
      </c>
      <c r="E133" s="11" t="s">
        <v>1057</v>
      </c>
      <c r="F133" s="123" t="s">
        <v>916</v>
      </c>
    </row>
    <row r="134" spans="1:239" ht="84">
      <c r="A134" s="29">
        <v>124</v>
      </c>
      <c r="B134" s="41" t="s">
        <v>1058</v>
      </c>
      <c r="C134" s="29">
        <v>1</v>
      </c>
      <c r="D134" s="2" t="s">
        <v>1059</v>
      </c>
      <c r="E134" s="11" t="s">
        <v>1060</v>
      </c>
      <c r="F134" s="112" t="s">
        <v>1061</v>
      </c>
    </row>
    <row r="135" spans="1:239" ht="42">
      <c r="A135" s="29">
        <v>125</v>
      </c>
      <c r="B135" s="41" t="s">
        <v>1062</v>
      </c>
      <c r="C135" s="29">
        <v>1</v>
      </c>
      <c r="D135" s="2" t="s">
        <v>1063</v>
      </c>
      <c r="E135" s="11" t="s">
        <v>1064</v>
      </c>
      <c r="F135" s="112" t="s">
        <v>136</v>
      </c>
    </row>
    <row r="136" spans="1:239" ht="14">
      <c r="A136" s="29">
        <v>126</v>
      </c>
      <c r="B136" s="41">
        <v>753</v>
      </c>
      <c r="C136" s="29">
        <v>2</v>
      </c>
      <c r="D136" s="2" t="s">
        <v>1065</v>
      </c>
      <c r="E136" s="11" t="s">
        <v>1066</v>
      </c>
      <c r="F136" s="123" t="s">
        <v>1067</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14">
      <c r="A137" s="29">
        <v>127</v>
      </c>
      <c r="B137" s="41">
        <v>755</v>
      </c>
      <c r="C137" s="29">
        <v>2</v>
      </c>
      <c r="D137" s="2" t="s">
        <v>1068</v>
      </c>
      <c r="E137" s="11" t="s">
        <v>1069</v>
      </c>
      <c r="F137" s="123" t="s">
        <v>1070</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4.75" customHeight="1">
      <c r="A138" s="29">
        <v>128</v>
      </c>
      <c r="B138" s="41">
        <v>757</v>
      </c>
      <c r="C138" s="29">
        <v>4</v>
      </c>
      <c r="D138" s="2" t="s">
        <v>1071</v>
      </c>
      <c r="E138" s="11" t="s">
        <v>1072</v>
      </c>
      <c r="F138" s="112" t="s">
        <v>1073</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14">
      <c r="A139" s="29">
        <v>129</v>
      </c>
      <c r="B139" s="41">
        <v>761</v>
      </c>
      <c r="C139" s="29">
        <v>2</v>
      </c>
      <c r="D139" s="2" t="s">
        <v>2297</v>
      </c>
      <c r="E139" s="11" t="s">
        <v>1075</v>
      </c>
      <c r="F139" s="123" t="s">
        <v>1067</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14">
      <c r="A140" s="29">
        <v>130</v>
      </c>
      <c r="B140" s="41">
        <v>763</v>
      </c>
      <c r="C140" s="29">
        <v>2</v>
      </c>
      <c r="D140" s="2" t="s">
        <v>2298</v>
      </c>
      <c r="E140" s="11" t="s">
        <v>1077</v>
      </c>
      <c r="F140" s="123" t="s">
        <v>1070</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28">
      <c r="A141" s="29">
        <v>131</v>
      </c>
      <c r="B141" s="41">
        <v>765</v>
      </c>
      <c r="C141" s="29">
        <v>4</v>
      </c>
      <c r="D141" s="2" t="s">
        <v>2299</v>
      </c>
      <c r="E141" s="11" t="s">
        <v>1079</v>
      </c>
      <c r="F141" s="112" t="s">
        <v>1080</v>
      </c>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2"/>
      <c r="BO141" s="42"/>
      <c r="BP141" s="42"/>
      <c r="BQ141" s="42"/>
      <c r="BR141" s="42"/>
      <c r="BS141" s="42"/>
      <c r="BT141" s="42"/>
      <c r="BU141" s="42"/>
      <c r="BV141" s="42"/>
      <c r="BW141" s="42"/>
      <c r="BX141" s="42"/>
      <c r="BY141" s="42"/>
      <c r="BZ141" s="42"/>
      <c r="CA141" s="42"/>
      <c r="CB141" s="42"/>
      <c r="CC141" s="42"/>
      <c r="CD141" s="42"/>
      <c r="CE141" s="42"/>
      <c r="CF141" s="42"/>
      <c r="CG141" s="42"/>
      <c r="CH141" s="42"/>
      <c r="CI141" s="42"/>
      <c r="CJ141" s="42"/>
      <c r="CK141" s="42"/>
      <c r="CL141" s="42"/>
      <c r="CM141" s="42"/>
      <c r="CN141" s="42"/>
      <c r="CO141" s="42"/>
      <c r="CP141" s="42"/>
      <c r="CQ141" s="42"/>
      <c r="CR141" s="42"/>
      <c r="CS141" s="42"/>
      <c r="CT141" s="42"/>
      <c r="CU141" s="42"/>
      <c r="CV141" s="42"/>
      <c r="CW141" s="42"/>
      <c r="CX141" s="42"/>
      <c r="CY141" s="42"/>
      <c r="CZ141" s="42"/>
      <c r="DA141" s="42"/>
      <c r="DB141" s="42"/>
      <c r="DC141" s="42"/>
      <c r="DD141" s="42"/>
      <c r="DE141" s="42"/>
      <c r="DF141" s="42"/>
      <c r="DG141" s="42"/>
      <c r="DH141" s="42"/>
      <c r="DI141" s="42"/>
      <c r="DJ141" s="42"/>
      <c r="DK141" s="42"/>
      <c r="DL141" s="42"/>
      <c r="DM141" s="42"/>
      <c r="DN141" s="42"/>
      <c r="DO141" s="42"/>
      <c r="DP141" s="42"/>
      <c r="DQ141" s="42"/>
      <c r="DR141" s="42"/>
      <c r="DS141" s="42"/>
      <c r="DT141" s="42"/>
      <c r="DU141" s="42"/>
      <c r="DV141" s="42"/>
      <c r="DW141" s="42"/>
      <c r="DX141" s="42"/>
      <c r="DY141" s="42"/>
      <c r="DZ141" s="42"/>
      <c r="EA141" s="42"/>
      <c r="EB141" s="42"/>
      <c r="EC141" s="42"/>
      <c r="ED141" s="42"/>
      <c r="EE141" s="42"/>
      <c r="EF141" s="42"/>
      <c r="EG141" s="42"/>
      <c r="EH141" s="42"/>
      <c r="EI141" s="42"/>
      <c r="EJ141" s="42"/>
      <c r="EK141" s="42"/>
      <c r="EL141" s="42"/>
      <c r="EM141" s="42"/>
      <c r="EN141" s="42"/>
      <c r="EO141" s="42"/>
      <c r="EP141" s="42"/>
      <c r="EQ141" s="42"/>
      <c r="ER141" s="42"/>
      <c r="ES141" s="42"/>
      <c r="ET141" s="42"/>
      <c r="EU141" s="42"/>
      <c r="EV141" s="42"/>
      <c r="EW141" s="42"/>
      <c r="EX141" s="42"/>
      <c r="EY141" s="42"/>
      <c r="EZ141" s="42"/>
      <c r="FA141" s="42"/>
      <c r="FB141" s="42"/>
      <c r="FC141" s="42"/>
      <c r="FD141" s="42"/>
      <c r="FE141" s="42"/>
      <c r="FF141" s="42"/>
      <c r="FG141" s="42"/>
      <c r="FH141" s="42"/>
      <c r="FI141" s="42"/>
      <c r="FJ141" s="42"/>
      <c r="FK141" s="42"/>
      <c r="FL141" s="42"/>
      <c r="FM141" s="42"/>
      <c r="FN141" s="42"/>
      <c r="FO141" s="42"/>
      <c r="FP141" s="42"/>
      <c r="FQ141" s="42"/>
      <c r="FR141" s="42"/>
      <c r="FS141" s="42"/>
      <c r="FT141" s="42"/>
      <c r="FU141" s="42"/>
      <c r="FV141" s="42"/>
      <c r="FW141" s="42"/>
      <c r="FX141" s="42"/>
      <c r="FY141" s="42"/>
      <c r="FZ141" s="42"/>
      <c r="GA141" s="42"/>
      <c r="GB141" s="42"/>
      <c r="GC141" s="42"/>
      <c r="GD141" s="42"/>
      <c r="GE141" s="42"/>
      <c r="GF141" s="42"/>
      <c r="GG141" s="42"/>
      <c r="GH141" s="42"/>
      <c r="GI141" s="42"/>
      <c r="GJ141" s="42"/>
      <c r="GK141" s="42"/>
      <c r="GL141" s="42"/>
      <c r="GM141" s="42"/>
      <c r="GN141" s="42"/>
      <c r="GO141" s="42"/>
      <c r="GP141" s="42"/>
      <c r="GQ141" s="42"/>
      <c r="GR141" s="42"/>
      <c r="GS141" s="42"/>
      <c r="GT141" s="42"/>
      <c r="GU141" s="42"/>
      <c r="GV141" s="42"/>
      <c r="GW141" s="42"/>
      <c r="GX141" s="42"/>
      <c r="GY141" s="42"/>
      <c r="GZ141" s="42"/>
      <c r="HA141" s="42"/>
      <c r="HB141" s="42"/>
      <c r="HC141" s="42"/>
      <c r="HD141" s="42"/>
      <c r="HE141" s="42"/>
      <c r="HF141" s="42"/>
      <c r="HG141" s="42"/>
      <c r="HH141" s="42"/>
      <c r="HI141" s="42"/>
      <c r="HJ141" s="42"/>
      <c r="HK141" s="42"/>
      <c r="HL141" s="42"/>
      <c r="HM141" s="42"/>
      <c r="HN141" s="42"/>
      <c r="HO141" s="42"/>
      <c r="HP141" s="42"/>
      <c r="HQ141" s="42"/>
      <c r="HR141" s="42"/>
      <c r="HS141" s="42"/>
      <c r="HT141" s="42"/>
      <c r="HU141" s="42"/>
      <c r="HV141" s="42"/>
      <c r="HW141" s="42"/>
      <c r="HX141" s="42"/>
      <c r="HY141" s="42"/>
      <c r="HZ141" s="42"/>
      <c r="IA141" s="42"/>
      <c r="IB141" s="42"/>
      <c r="IC141" s="42"/>
      <c r="ID141" s="42"/>
      <c r="IE141" s="42"/>
    </row>
    <row r="142" spans="1:239" ht="14">
      <c r="A142" s="29">
        <v>132</v>
      </c>
      <c r="B142" s="41">
        <v>769</v>
      </c>
      <c r="C142" s="29">
        <v>2</v>
      </c>
      <c r="D142" s="2" t="s">
        <v>1081</v>
      </c>
      <c r="E142" s="11" t="s">
        <v>1082</v>
      </c>
      <c r="F142" s="123" t="s">
        <v>1083</v>
      </c>
    </row>
    <row r="143" spans="1:239" ht="42">
      <c r="A143" s="29">
        <v>133</v>
      </c>
      <c r="B143" s="41" t="s">
        <v>1084</v>
      </c>
      <c r="C143" s="29">
        <v>1</v>
      </c>
      <c r="D143" s="2" t="s">
        <v>1085</v>
      </c>
      <c r="E143" s="11" t="s">
        <v>1086</v>
      </c>
      <c r="F143" s="112" t="s">
        <v>1087</v>
      </c>
    </row>
    <row r="144" spans="1:239" ht="14">
      <c r="A144" s="29">
        <v>134</v>
      </c>
      <c r="B144" s="41" t="s">
        <v>1088</v>
      </c>
      <c r="C144" s="29">
        <v>1</v>
      </c>
      <c r="D144" s="2" t="s">
        <v>1089</v>
      </c>
      <c r="E144" s="11" t="s">
        <v>1090</v>
      </c>
      <c r="F144" s="123" t="s">
        <v>1091</v>
      </c>
    </row>
    <row r="145" spans="1:239" ht="14">
      <c r="A145" s="29">
        <v>135</v>
      </c>
      <c r="B145" s="41">
        <v>773</v>
      </c>
      <c r="C145" s="29">
        <v>2</v>
      </c>
      <c r="D145" s="2" t="s">
        <v>1092</v>
      </c>
      <c r="E145" s="11" t="s">
        <v>1093</v>
      </c>
      <c r="F145" s="123" t="s">
        <v>1094</v>
      </c>
    </row>
    <row r="146" spans="1:239" ht="42">
      <c r="A146" s="29">
        <v>136</v>
      </c>
      <c r="B146" s="41" t="s">
        <v>1095</v>
      </c>
      <c r="C146" s="29">
        <v>1</v>
      </c>
      <c r="D146" s="2" t="s">
        <v>1096</v>
      </c>
      <c r="E146" s="11" t="s">
        <v>1097</v>
      </c>
      <c r="F146" s="112" t="s">
        <v>1087</v>
      </c>
    </row>
    <row r="147" spans="1:239" ht="14">
      <c r="A147" s="29">
        <v>137</v>
      </c>
      <c r="B147" s="41">
        <v>776</v>
      </c>
      <c r="C147" s="29">
        <v>3</v>
      </c>
      <c r="D147" s="2" t="s">
        <v>1098</v>
      </c>
      <c r="E147" s="11" t="s">
        <v>1099</v>
      </c>
      <c r="F147" s="123" t="s">
        <v>1100</v>
      </c>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2"/>
      <c r="BO147" s="42"/>
      <c r="BP147" s="42"/>
      <c r="BQ147" s="42"/>
      <c r="BR147" s="42"/>
      <c r="BS147" s="42"/>
      <c r="BT147" s="42"/>
      <c r="BU147" s="42"/>
      <c r="BV147" s="42"/>
      <c r="BW147" s="42"/>
      <c r="BX147" s="42"/>
      <c r="BY147" s="42"/>
      <c r="BZ147" s="42"/>
      <c r="CA147" s="42"/>
      <c r="CB147" s="42"/>
      <c r="CC147" s="42"/>
      <c r="CD147" s="42"/>
      <c r="CE147" s="42"/>
      <c r="CF147" s="42"/>
      <c r="CG147" s="42"/>
      <c r="CH147" s="42"/>
      <c r="CI147" s="42"/>
      <c r="CJ147" s="42"/>
      <c r="CK147" s="42"/>
      <c r="CL147" s="42"/>
      <c r="CM147" s="42"/>
      <c r="CN147" s="42"/>
      <c r="CO147" s="42"/>
      <c r="CP147" s="42"/>
      <c r="CQ147" s="42"/>
      <c r="CR147" s="42"/>
      <c r="CS147" s="42"/>
      <c r="CT147" s="42"/>
      <c r="CU147" s="42"/>
      <c r="CV147" s="42"/>
      <c r="CW147" s="42"/>
      <c r="CX147" s="42"/>
      <c r="CY147" s="42"/>
      <c r="CZ147" s="42"/>
      <c r="DA147" s="42"/>
      <c r="DB147" s="42"/>
      <c r="DC147" s="42"/>
      <c r="DD147" s="42"/>
      <c r="DE147" s="42"/>
      <c r="DF147" s="42"/>
      <c r="DG147" s="42"/>
      <c r="DH147" s="42"/>
      <c r="DI147" s="42"/>
      <c r="DJ147" s="42"/>
      <c r="DK147" s="42"/>
      <c r="DL147" s="42"/>
      <c r="DM147" s="42"/>
      <c r="DN147" s="42"/>
      <c r="DO147" s="42"/>
      <c r="DP147" s="42"/>
      <c r="DQ147" s="42"/>
      <c r="DR147" s="42"/>
      <c r="DS147" s="42"/>
      <c r="DT147" s="42"/>
      <c r="DU147" s="42"/>
      <c r="DV147" s="42"/>
      <c r="DW147" s="42"/>
      <c r="DX147" s="42"/>
      <c r="DY147" s="42"/>
      <c r="DZ147" s="42"/>
      <c r="EA147" s="42"/>
      <c r="EB147" s="42"/>
      <c r="EC147" s="42"/>
      <c r="ED147" s="42"/>
      <c r="EE147" s="42"/>
      <c r="EF147" s="42"/>
      <c r="EG147" s="42"/>
      <c r="EH147" s="42"/>
      <c r="EI147" s="42"/>
      <c r="EJ147" s="42"/>
      <c r="EK147" s="42"/>
      <c r="EL147" s="42"/>
      <c r="EM147" s="42"/>
      <c r="EN147" s="42"/>
      <c r="EO147" s="42"/>
      <c r="EP147" s="42"/>
      <c r="EQ147" s="42"/>
      <c r="ER147" s="42"/>
      <c r="ES147" s="42"/>
      <c r="ET147" s="42"/>
      <c r="EU147" s="42"/>
      <c r="EV147" s="42"/>
      <c r="EW147" s="42"/>
      <c r="EX147" s="42"/>
      <c r="EY147" s="42"/>
      <c r="EZ147" s="42"/>
      <c r="FA147" s="42"/>
      <c r="FB147" s="42"/>
      <c r="FC147" s="42"/>
      <c r="FD147" s="42"/>
      <c r="FE147" s="42"/>
      <c r="FF147" s="42"/>
      <c r="FG147" s="42"/>
      <c r="FH147" s="42"/>
      <c r="FI147" s="42"/>
      <c r="FJ147" s="42"/>
      <c r="FK147" s="42"/>
      <c r="FL147" s="42"/>
      <c r="FM147" s="42"/>
      <c r="FN147" s="42"/>
      <c r="FO147" s="42"/>
      <c r="FP147" s="42"/>
      <c r="FQ147" s="42"/>
      <c r="FR147" s="42"/>
      <c r="FS147" s="42"/>
      <c r="FT147" s="42"/>
      <c r="FU147" s="42"/>
      <c r="FV147" s="42"/>
      <c r="FW147" s="42"/>
      <c r="FX147" s="42"/>
      <c r="FY147" s="42"/>
      <c r="FZ147" s="42"/>
      <c r="GA147" s="42"/>
      <c r="GB147" s="42"/>
      <c r="GC147" s="42"/>
      <c r="GD147" s="42"/>
      <c r="GE147" s="42"/>
      <c r="GF147" s="42"/>
      <c r="GG147" s="42"/>
      <c r="GH147" s="42"/>
      <c r="GI147" s="42"/>
      <c r="GJ147" s="42"/>
      <c r="GK147" s="42"/>
      <c r="GL147" s="42"/>
      <c r="GM147" s="42"/>
      <c r="GN147" s="42"/>
      <c r="GO147" s="42"/>
      <c r="GP147" s="42"/>
      <c r="GQ147" s="42"/>
      <c r="GR147" s="42"/>
      <c r="GS147" s="42"/>
      <c r="GT147" s="42"/>
      <c r="GU147" s="42"/>
      <c r="GV147" s="42"/>
      <c r="GW147" s="42"/>
      <c r="GX147" s="42"/>
      <c r="GY147" s="42"/>
      <c r="GZ147" s="42"/>
      <c r="HA147" s="42"/>
      <c r="HB147" s="42"/>
      <c r="HC147" s="42"/>
      <c r="HD147" s="42"/>
      <c r="HE147" s="42"/>
      <c r="HF147" s="42"/>
      <c r="HG147" s="42"/>
      <c r="HH147" s="42"/>
      <c r="HI147" s="42"/>
      <c r="HJ147" s="42"/>
      <c r="HK147" s="42"/>
      <c r="HL147" s="42"/>
      <c r="HM147" s="42"/>
      <c r="HN147" s="42"/>
      <c r="HO147" s="42"/>
      <c r="HP147" s="42"/>
      <c r="HQ147" s="42"/>
      <c r="HR147" s="42"/>
      <c r="HS147" s="42"/>
      <c r="HT147" s="42"/>
      <c r="HU147" s="42"/>
      <c r="HV147" s="42"/>
      <c r="HW147" s="42"/>
      <c r="HX147" s="42"/>
      <c r="HY147" s="42"/>
      <c r="HZ147" s="42"/>
      <c r="IA147" s="42"/>
      <c r="IB147" s="42"/>
      <c r="IC147" s="42"/>
      <c r="ID147" s="42"/>
      <c r="IE147" s="42"/>
    </row>
    <row r="148" spans="1:239" ht="42">
      <c r="A148" s="29">
        <v>138</v>
      </c>
      <c r="B148" s="41" t="s">
        <v>1101</v>
      </c>
      <c r="C148" s="29">
        <v>1</v>
      </c>
      <c r="D148" s="2" t="s">
        <v>1102</v>
      </c>
      <c r="E148" s="11" t="s">
        <v>1103</v>
      </c>
      <c r="F148" s="112" t="s">
        <v>1087</v>
      </c>
    </row>
    <row r="149" spans="1:239" ht="14">
      <c r="A149" s="29">
        <v>139</v>
      </c>
      <c r="B149" s="41">
        <v>780</v>
      </c>
      <c r="C149" s="29">
        <v>3</v>
      </c>
      <c r="D149" s="2" t="s">
        <v>1104</v>
      </c>
      <c r="E149" s="11" t="s">
        <v>1105</v>
      </c>
      <c r="F149" s="123" t="s">
        <v>1106</v>
      </c>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2"/>
      <c r="BO149" s="42"/>
      <c r="BP149" s="42"/>
      <c r="BQ149" s="42"/>
      <c r="BR149" s="42"/>
      <c r="BS149" s="42"/>
      <c r="BT149" s="42"/>
      <c r="BU149" s="42"/>
      <c r="BV149" s="42"/>
      <c r="BW149" s="42"/>
      <c r="BX149" s="42"/>
      <c r="BY149" s="42"/>
      <c r="BZ149" s="42"/>
      <c r="CA149" s="42"/>
      <c r="CB149" s="42"/>
      <c r="CC149" s="42"/>
      <c r="CD149" s="42"/>
      <c r="CE149" s="42"/>
      <c r="CF149" s="42"/>
      <c r="CG149" s="42"/>
      <c r="CH149" s="42"/>
      <c r="CI149" s="42"/>
      <c r="CJ149" s="42"/>
      <c r="CK149" s="42"/>
      <c r="CL149" s="42"/>
      <c r="CM149" s="42"/>
      <c r="CN149" s="42"/>
      <c r="CO149" s="42"/>
      <c r="CP149" s="42"/>
      <c r="CQ149" s="42"/>
      <c r="CR149" s="42"/>
      <c r="CS149" s="42"/>
      <c r="CT149" s="42"/>
      <c r="CU149" s="42"/>
      <c r="CV149" s="42"/>
      <c r="CW149" s="42"/>
      <c r="CX149" s="42"/>
      <c r="CY149" s="42"/>
      <c r="CZ149" s="42"/>
      <c r="DA149" s="42"/>
      <c r="DB149" s="42"/>
      <c r="DC149" s="42"/>
      <c r="DD149" s="42"/>
      <c r="DE149" s="42"/>
      <c r="DF149" s="42"/>
      <c r="DG149" s="42"/>
      <c r="DH149" s="42"/>
      <c r="DI149" s="42"/>
      <c r="DJ149" s="42"/>
      <c r="DK149" s="42"/>
      <c r="DL149" s="42"/>
      <c r="DM149" s="42"/>
      <c r="DN149" s="42"/>
      <c r="DO149" s="42"/>
      <c r="DP149" s="42"/>
      <c r="DQ149" s="42"/>
      <c r="DR149" s="42"/>
      <c r="DS149" s="42"/>
      <c r="DT149" s="42"/>
      <c r="DU149" s="42"/>
      <c r="DV149" s="42"/>
      <c r="DW149" s="42"/>
      <c r="DX149" s="42"/>
      <c r="DY149" s="42"/>
      <c r="DZ149" s="42"/>
      <c r="EA149" s="42"/>
      <c r="EB149" s="42"/>
      <c r="EC149" s="42"/>
      <c r="ED149" s="42"/>
      <c r="EE149" s="42"/>
      <c r="EF149" s="42"/>
      <c r="EG149" s="42"/>
      <c r="EH149" s="42"/>
      <c r="EI149" s="42"/>
      <c r="EJ149" s="42"/>
      <c r="EK149" s="42"/>
      <c r="EL149" s="42"/>
      <c r="EM149" s="42"/>
      <c r="EN149" s="42"/>
      <c r="EO149" s="42"/>
      <c r="EP149" s="42"/>
      <c r="EQ149" s="42"/>
      <c r="ER149" s="42"/>
      <c r="ES149" s="42"/>
      <c r="ET149" s="42"/>
      <c r="EU149" s="42"/>
      <c r="EV149" s="42"/>
      <c r="EW149" s="42"/>
      <c r="EX149" s="42"/>
      <c r="EY149" s="42"/>
      <c r="EZ149" s="42"/>
      <c r="FA149" s="42"/>
      <c r="FB149" s="42"/>
      <c r="FC149" s="42"/>
      <c r="FD149" s="42"/>
      <c r="FE149" s="42"/>
      <c r="FF149" s="42"/>
      <c r="FG149" s="42"/>
      <c r="FH149" s="42"/>
      <c r="FI149" s="42"/>
      <c r="FJ149" s="42"/>
      <c r="FK149" s="42"/>
      <c r="FL149" s="42"/>
      <c r="FM149" s="42"/>
      <c r="FN149" s="42"/>
      <c r="FO149" s="42"/>
      <c r="FP149" s="42"/>
      <c r="FQ149" s="42"/>
      <c r="FR149" s="42"/>
      <c r="FS149" s="42"/>
      <c r="FT149" s="42"/>
      <c r="FU149" s="42"/>
      <c r="FV149" s="42"/>
      <c r="FW149" s="42"/>
      <c r="FX149" s="42"/>
      <c r="FY149" s="42"/>
      <c r="FZ149" s="42"/>
      <c r="GA149" s="42"/>
      <c r="GB149" s="42"/>
      <c r="GC149" s="42"/>
      <c r="GD149" s="42"/>
      <c r="GE149" s="42"/>
      <c r="GF149" s="42"/>
      <c r="GG149" s="42"/>
      <c r="GH149" s="42"/>
      <c r="GI149" s="42"/>
      <c r="GJ149" s="42"/>
      <c r="GK149" s="42"/>
      <c r="GL149" s="42"/>
      <c r="GM149" s="42"/>
      <c r="GN149" s="42"/>
      <c r="GO149" s="42"/>
      <c r="GP149" s="42"/>
      <c r="GQ149" s="42"/>
      <c r="GR149" s="42"/>
      <c r="GS149" s="42"/>
      <c r="GT149" s="42"/>
      <c r="GU149" s="42"/>
      <c r="GV149" s="42"/>
      <c r="GW149" s="42"/>
      <c r="GX149" s="42"/>
      <c r="GY149" s="42"/>
      <c r="GZ149" s="42"/>
      <c r="HA149" s="42"/>
      <c r="HB149" s="42"/>
      <c r="HC149" s="42"/>
      <c r="HD149" s="42"/>
      <c r="HE149" s="42"/>
      <c r="HF149" s="42"/>
      <c r="HG149" s="42"/>
      <c r="HH149" s="42"/>
      <c r="HI149" s="42"/>
      <c r="HJ149" s="42"/>
      <c r="HK149" s="42"/>
      <c r="HL149" s="42"/>
      <c r="HM149" s="42"/>
      <c r="HN149" s="42"/>
      <c r="HO149" s="42"/>
      <c r="HP149" s="42"/>
      <c r="HQ149" s="42"/>
      <c r="HR149" s="42"/>
      <c r="HS149" s="42"/>
      <c r="HT149" s="42"/>
      <c r="HU149" s="42"/>
      <c r="HV149" s="42"/>
      <c r="HW149" s="42"/>
      <c r="HX149" s="42"/>
      <c r="HY149" s="42"/>
      <c r="HZ149" s="42"/>
      <c r="IA149" s="42"/>
      <c r="IB149" s="42"/>
      <c r="IC149" s="42"/>
      <c r="ID149" s="42"/>
      <c r="IE149" s="42"/>
    </row>
    <row r="150" spans="1:239" ht="42">
      <c r="A150" s="29">
        <v>140</v>
      </c>
      <c r="B150" s="41" t="s">
        <v>1107</v>
      </c>
      <c r="C150" s="29">
        <v>1</v>
      </c>
      <c r="D150" s="2" t="s">
        <v>1108</v>
      </c>
      <c r="E150" s="11" t="s">
        <v>1109</v>
      </c>
      <c r="F150" s="112" t="s">
        <v>1087</v>
      </c>
    </row>
    <row r="151" spans="1:239" ht="42">
      <c r="A151" s="29">
        <v>141</v>
      </c>
      <c r="B151" s="41" t="s">
        <v>1110</v>
      </c>
      <c r="C151" s="29">
        <v>1</v>
      </c>
      <c r="D151" s="2" t="s">
        <v>1111</v>
      </c>
      <c r="E151" s="11" t="s">
        <v>1112</v>
      </c>
      <c r="F151" s="112" t="s">
        <v>136</v>
      </c>
    </row>
    <row r="152" spans="1:239" ht="14">
      <c r="A152" s="29">
        <v>142</v>
      </c>
      <c r="B152" s="41">
        <v>785</v>
      </c>
      <c r="C152" s="29">
        <v>2</v>
      </c>
      <c r="D152" s="2" t="s">
        <v>1113</v>
      </c>
      <c r="E152" s="11" t="s">
        <v>1114</v>
      </c>
      <c r="F152" s="123" t="s">
        <v>1115</v>
      </c>
    </row>
    <row r="153" spans="1:239" ht="14">
      <c r="A153" s="29">
        <v>143</v>
      </c>
      <c r="B153" s="41">
        <v>787</v>
      </c>
      <c r="C153" s="29">
        <v>2</v>
      </c>
      <c r="D153" s="2" t="s">
        <v>1116</v>
      </c>
      <c r="E153" s="11" t="s">
        <v>1117</v>
      </c>
      <c r="F153" s="123" t="s">
        <v>1115</v>
      </c>
    </row>
    <row r="154" spans="1:239" ht="14">
      <c r="A154" s="29">
        <v>144</v>
      </c>
      <c r="B154" s="41">
        <v>789</v>
      </c>
      <c r="C154" s="29">
        <v>2</v>
      </c>
      <c r="D154" s="2" t="s">
        <v>1118</v>
      </c>
      <c r="E154" s="11" t="s">
        <v>1119</v>
      </c>
      <c r="F154" s="123" t="s">
        <v>1115</v>
      </c>
    </row>
    <row r="155" spans="1:239" ht="14">
      <c r="A155" s="29">
        <v>145</v>
      </c>
      <c r="B155" s="41">
        <v>791</v>
      </c>
      <c r="C155" s="29">
        <v>2</v>
      </c>
      <c r="D155" s="2" t="s">
        <v>1120</v>
      </c>
      <c r="E155" s="11" t="s">
        <v>1121</v>
      </c>
      <c r="F155" s="123" t="s">
        <v>1122</v>
      </c>
    </row>
    <row r="156" spans="1:239" ht="28">
      <c r="A156" s="29">
        <v>146</v>
      </c>
      <c r="B156" s="41">
        <v>793</v>
      </c>
      <c r="C156" s="29">
        <v>4</v>
      </c>
      <c r="D156" s="2" t="s">
        <v>1123</v>
      </c>
      <c r="E156" s="11" t="s">
        <v>1124</v>
      </c>
      <c r="F156" s="112" t="s">
        <v>1125</v>
      </c>
    </row>
    <row r="157" spans="1:239" ht="14">
      <c r="A157" s="29">
        <v>147</v>
      </c>
      <c r="B157" s="41">
        <v>797</v>
      </c>
      <c r="C157" s="29">
        <v>2</v>
      </c>
      <c r="D157" s="2" t="s">
        <v>1126</v>
      </c>
      <c r="E157" s="11" t="s">
        <v>1127</v>
      </c>
      <c r="F157" s="123" t="s">
        <v>1122</v>
      </c>
    </row>
    <row r="158" spans="1:239" ht="28">
      <c r="A158" s="29">
        <v>148</v>
      </c>
      <c r="B158" s="41">
        <v>799</v>
      </c>
      <c r="C158" s="29">
        <v>4</v>
      </c>
      <c r="D158" s="2" t="s">
        <v>1128</v>
      </c>
      <c r="E158" s="11" t="s">
        <v>1129</v>
      </c>
      <c r="F158" s="112" t="s">
        <v>1125</v>
      </c>
    </row>
    <row r="159" spans="1:239" ht="14">
      <c r="A159" s="29">
        <v>149</v>
      </c>
      <c r="B159" s="41">
        <v>803</v>
      </c>
      <c r="C159" s="29">
        <v>2</v>
      </c>
      <c r="D159" s="2" t="s">
        <v>1130</v>
      </c>
      <c r="E159" s="11" t="s">
        <v>1131</v>
      </c>
      <c r="F159" s="123" t="s">
        <v>1083</v>
      </c>
    </row>
    <row r="160" spans="1:239" ht="14">
      <c r="A160" s="29">
        <v>150</v>
      </c>
      <c r="B160" s="41">
        <v>805</v>
      </c>
      <c r="C160" s="29">
        <v>2</v>
      </c>
      <c r="D160" s="2" t="s">
        <v>1132</v>
      </c>
      <c r="E160" s="11" t="s">
        <v>1133</v>
      </c>
      <c r="F160" s="123" t="s">
        <v>1083</v>
      </c>
    </row>
    <row r="161" spans="1:239" ht="14">
      <c r="A161" s="29">
        <v>151</v>
      </c>
      <c r="B161" s="41">
        <v>807</v>
      </c>
      <c r="C161" s="29">
        <v>2</v>
      </c>
      <c r="D161" s="2" t="s">
        <v>1134</v>
      </c>
      <c r="E161" s="11" t="s">
        <v>1135</v>
      </c>
      <c r="F161" s="123" t="s">
        <v>1083</v>
      </c>
    </row>
    <row r="162" spans="1:239" s="40" customFormat="1" ht="14">
      <c r="A162" s="29">
        <v>152</v>
      </c>
      <c r="B162" s="43">
        <v>809</v>
      </c>
      <c r="C162" s="44">
        <v>2</v>
      </c>
      <c r="D162" s="17" t="s">
        <v>1136</v>
      </c>
      <c r="E162" s="18" t="s">
        <v>1137</v>
      </c>
      <c r="F162" s="123" t="s">
        <v>1083</v>
      </c>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c r="BM162" s="47"/>
      <c r="BN162" s="47"/>
      <c r="BO162" s="47"/>
      <c r="BP162" s="47"/>
      <c r="BQ162" s="47"/>
      <c r="BR162" s="47"/>
      <c r="BS162" s="47"/>
      <c r="BT162" s="47"/>
      <c r="BU162" s="47"/>
      <c r="BV162" s="47"/>
      <c r="BW162" s="47"/>
      <c r="BX162" s="47"/>
      <c r="BY162" s="47"/>
      <c r="BZ162" s="47"/>
      <c r="CA162" s="47"/>
      <c r="CB162" s="47"/>
      <c r="CC162" s="47"/>
      <c r="CD162" s="47"/>
      <c r="CE162" s="47"/>
      <c r="CF162" s="47"/>
      <c r="CG162" s="47"/>
      <c r="CH162" s="47"/>
      <c r="CI162" s="47"/>
      <c r="CJ162" s="47"/>
      <c r="CK162" s="47"/>
      <c r="CL162" s="47"/>
      <c r="CM162" s="47"/>
      <c r="CN162" s="47"/>
      <c r="CO162" s="47"/>
      <c r="CP162" s="47"/>
      <c r="CQ162" s="47"/>
      <c r="CR162" s="47"/>
      <c r="CS162" s="47"/>
      <c r="CT162" s="47"/>
      <c r="CU162" s="47"/>
      <c r="CV162" s="47"/>
      <c r="CW162" s="47"/>
      <c r="CX162" s="47"/>
      <c r="CY162" s="47"/>
      <c r="CZ162" s="47"/>
      <c r="DA162" s="47"/>
      <c r="DB162" s="47"/>
      <c r="DC162" s="47"/>
      <c r="DD162" s="47"/>
      <c r="DE162" s="47"/>
      <c r="DF162" s="47"/>
      <c r="DG162" s="47"/>
      <c r="DH162" s="47"/>
      <c r="DI162" s="47"/>
      <c r="DJ162" s="47"/>
      <c r="DK162" s="47"/>
      <c r="DL162" s="47"/>
      <c r="DM162" s="47"/>
      <c r="DN162" s="47"/>
      <c r="DO162" s="47"/>
      <c r="DP162" s="47"/>
      <c r="DQ162" s="47"/>
      <c r="DR162" s="47"/>
      <c r="DS162" s="47"/>
      <c r="DT162" s="47"/>
      <c r="DU162" s="47"/>
      <c r="DV162" s="47"/>
      <c r="DW162" s="47"/>
      <c r="DX162" s="47"/>
      <c r="DY162" s="47"/>
      <c r="DZ162" s="47"/>
      <c r="EA162" s="47"/>
      <c r="EB162" s="47"/>
      <c r="EC162" s="47"/>
      <c r="ED162" s="47"/>
      <c r="EE162" s="47"/>
      <c r="EF162" s="47"/>
      <c r="EG162" s="47"/>
      <c r="EH162" s="47"/>
      <c r="EI162" s="47"/>
      <c r="EJ162" s="47"/>
      <c r="EK162" s="47"/>
      <c r="EL162" s="47"/>
      <c r="EM162" s="47"/>
      <c r="EN162" s="47"/>
      <c r="EO162" s="47"/>
      <c r="EP162" s="47"/>
      <c r="EQ162" s="47"/>
      <c r="ER162" s="47"/>
      <c r="ES162" s="47"/>
      <c r="ET162" s="47"/>
      <c r="EU162" s="47"/>
      <c r="EV162" s="47"/>
      <c r="EW162" s="47"/>
      <c r="EX162" s="47"/>
      <c r="EY162" s="47"/>
      <c r="EZ162" s="47"/>
      <c r="FA162" s="47"/>
      <c r="FB162" s="47"/>
      <c r="FC162" s="47"/>
      <c r="FD162" s="47"/>
      <c r="FE162" s="47"/>
      <c r="FF162" s="47"/>
      <c r="FG162" s="47"/>
      <c r="FH162" s="47"/>
      <c r="FI162" s="47"/>
      <c r="FJ162" s="47"/>
      <c r="FK162" s="47"/>
      <c r="FL162" s="47"/>
      <c r="FM162" s="47"/>
      <c r="FN162" s="47"/>
      <c r="FO162" s="47"/>
      <c r="FP162" s="47"/>
      <c r="FQ162" s="47"/>
      <c r="FR162" s="47"/>
      <c r="FS162" s="47"/>
      <c r="FT162" s="47"/>
      <c r="FU162" s="47"/>
      <c r="FV162" s="47"/>
      <c r="FW162" s="47"/>
      <c r="FX162" s="47"/>
      <c r="FY162" s="47"/>
      <c r="FZ162" s="47"/>
      <c r="GA162" s="47"/>
      <c r="GB162" s="47"/>
      <c r="GC162" s="47"/>
      <c r="GD162" s="47"/>
      <c r="GE162" s="47"/>
      <c r="GF162" s="47"/>
      <c r="GG162" s="47"/>
      <c r="GH162" s="47"/>
      <c r="GI162" s="47"/>
      <c r="GJ162" s="47"/>
      <c r="GK162" s="47"/>
      <c r="GL162" s="47"/>
      <c r="GM162" s="47"/>
      <c r="GN162" s="47"/>
      <c r="GO162" s="47"/>
      <c r="GP162" s="47"/>
      <c r="GQ162" s="47"/>
      <c r="GR162" s="47"/>
      <c r="GS162" s="47"/>
      <c r="GT162" s="47"/>
      <c r="GU162" s="47"/>
      <c r="GV162" s="47"/>
      <c r="GW162" s="47"/>
      <c r="GX162" s="47"/>
      <c r="GY162" s="47"/>
      <c r="GZ162" s="47"/>
      <c r="HA162" s="47"/>
      <c r="HB162" s="47"/>
      <c r="HC162" s="47"/>
      <c r="HD162" s="47"/>
      <c r="HE162" s="47"/>
      <c r="HF162" s="47"/>
      <c r="HG162" s="47"/>
      <c r="HH162" s="47"/>
      <c r="HI162" s="47"/>
      <c r="HJ162" s="47"/>
      <c r="HK162" s="47"/>
      <c r="HL162" s="47"/>
      <c r="HM162" s="47"/>
      <c r="HN162" s="47"/>
      <c r="HO162" s="47"/>
      <c r="HP162" s="47"/>
      <c r="HQ162" s="47"/>
      <c r="HR162" s="47"/>
      <c r="HS162" s="47"/>
      <c r="HT162" s="47"/>
      <c r="HU162" s="47"/>
      <c r="HV162" s="47"/>
      <c r="HW162" s="47"/>
      <c r="HX162" s="47"/>
      <c r="HY162" s="47"/>
      <c r="HZ162" s="47"/>
      <c r="IA162" s="47"/>
      <c r="IB162" s="47"/>
      <c r="IC162" s="47"/>
      <c r="ID162" s="47"/>
      <c r="IE162" s="47"/>
    </row>
    <row r="163" spans="1:239" ht="112">
      <c r="A163" s="29">
        <v>153</v>
      </c>
      <c r="B163" s="41" t="s">
        <v>1138</v>
      </c>
      <c r="C163" s="29">
        <v>1</v>
      </c>
      <c r="D163" s="2" t="s">
        <v>1139</v>
      </c>
      <c r="E163" s="11" t="s">
        <v>1140</v>
      </c>
      <c r="F163" s="112" t="s">
        <v>1141</v>
      </c>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2"/>
      <c r="BO163" s="42"/>
      <c r="BP163" s="42"/>
      <c r="BQ163" s="42"/>
      <c r="BR163" s="42"/>
      <c r="BS163" s="42"/>
      <c r="BT163" s="42"/>
      <c r="BU163" s="42"/>
      <c r="BV163" s="42"/>
      <c r="BW163" s="42"/>
      <c r="BX163" s="42"/>
      <c r="BY163" s="42"/>
      <c r="BZ163" s="42"/>
      <c r="CA163" s="42"/>
      <c r="CB163" s="42"/>
      <c r="CC163" s="42"/>
      <c r="CD163" s="42"/>
      <c r="CE163" s="42"/>
      <c r="CF163" s="42"/>
      <c r="CG163" s="42"/>
      <c r="CH163" s="42"/>
      <c r="CI163" s="42"/>
      <c r="CJ163" s="42"/>
      <c r="CK163" s="42"/>
      <c r="CL163" s="42"/>
      <c r="CM163" s="42"/>
      <c r="CN163" s="42"/>
      <c r="CO163" s="42"/>
      <c r="CP163" s="42"/>
      <c r="CQ163" s="42"/>
      <c r="CR163" s="42"/>
      <c r="CS163" s="42"/>
      <c r="CT163" s="42"/>
      <c r="CU163" s="42"/>
      <c r="CV163" s="42"/>
      <c r="CW163" s="42"/>
      <c r="CX163" s="42"/>
      <c r="CY163" s="42"/>
      <c r="CZ163" s="42"/>
      <c r="DA163" s="42"/>
      <c r="DB163" s="42"/>
      <c r="DC163" s="42"/>
      <c r="DD163" s="42"/>
      <c r="DE163" s="42"/>
      <c r="DF163" s="42"/>
      <c r="DG163" s="42"/>
      <c r="DH163" s="42"/>
      <c r="DI163" s="42"/>
      <c r="DJ163" s="42"/>
      <c r="DK163" s="42"/>
      <c r="DL163" s="42"/>
      <c r="DM163" s="42"/>
      <c r="DN163" s="42"/>
      <c r="DO163" s="42"/>
      <c r="DP163" s="42"/>
      <c r="DQ163" s="42"/>
      <c r="DR163" s="42"/>
      <c r="DS163" s="42"/>
      <c r="DT163" s="42"/>
      <c r="DU163" s="42"/>
      <c r="DV163" s="42"/>
      <c r="DW163" s="42"/>
      <c r="DX163" s="42"/>
      <c r="DY163" s="42"/>
      <c r="DZ163" s="42"/>
      <c r="EA163" s="42"/>
      <c r="EB163" s="42"/>
      <c r="EC163" s="42"/>
      <c r="ED163" s="42"/>
      <c r="EE163" s="42"/>
      <c r="EF163" s="42"/>
      <c r="EG163" s="42"/>
      <c r="EH163" s="42"/>
      <c r="EI163" s="42"/>
      <c r="EJ163" s="42"/>
      <c r="EK163" s="42"/>
      <c r="EL163" s="42"/>
      <c r="EM163" s="42"/>
      <c r="EN163" s="42"/>
      <c r="EO163" s="42"/>
      <c r="EP163" s="42"/>
      <c r="EQ163" s="42"/>
      <c r="ER163" s="42"/>
      <c r="ES163" s="42"/>
      <c r="ET163" s="42"/>
      <c r="EU163" s="42"/>
      <c r="EV163" s="42"/>
      <c r="EW163" s="42"/>
      <c r="EX163" s="42"/>
      <c r="EY163" s="42"/>
      <c r="EZ163" s="42"/>
      <c r="FA163" s="42"/>
      <c r="FB163" s="42"/>
      <c r="FC163" s="42"/>
      <c r="FD163" s="42"/>
      <c r="FE163" s="42"/>
      <c r="FF163" s="42"/>
      <c r="FG163" s="42"/>
      <c r="FH163" s="42"/>
      <c r="FI163" s="42"/>
      <c r="FJ163" s="42"/>
      <c r="FK163" s="42"/>
      <c r="FL163" s="42"/>
      <c r="FM163" s="42"/>
      <c r="FN163" s="42"/>
      <c r="FO163" s="42"/>
      <c r="FP163" s="42"/>
      <c r="FQ163" s="42"/>
      <c r="FR163" s="42"/>
      <c r="FS163" s="42"/>
      <c r="FT163" s="42"/>
      <c r="FU163" s="42"/>
      <c r="FV163" s="42"/>
      <c r="FW163" s="42"/>
      <c r="FX163" s="42"/>
      <c r="FY163" s="42"/>
      <c r="FZ163" s="42"/>
      <c r="GA163" s="42"/>
      <c r="GB163" s="42"/>
      <c r="GC163" s="42"/>
      <c r="GD163" s="42"/>
      <c r="GE163" s="42"/>
      <c r="GF163" s="42"/>
      <c r="GG163" s="42"/>
      <c r="GH163" s="42"/>
      <c r="GI163" s="42"/>
      <c r="GJ163" s="42"/>
      <c r="GK163" s="42"/>
      <c r="GL163" s="42"/>
      <c r="GM163" s="42"/>
      <c r="GN163" s="42"/>
      <c r="GO163" s="42"/>
      <c r="GP163" s="42"/>
      <c r="GQ163" s="42"/>
      <c r="GR163" s="42"/>
      <c r="GS163" s="42"/>
      <c r="GT163" s="42"/>
      <c r="GU163" s="42"/>
      <c r="GV163" s="42"/>
      <c r="GW163" s="42"/>
      <c r="GX163" s="42"/>
      <c r="GY163" s="42"/>
      <c r="GZ163" s="42"/>
      <c r="HA163" s="42"/>
      <c r="HB163" s="42"/>
      <c r="HC163" s="42"/>
      <c r="HD163" s="42"/>
      <c r="HE163" s="42"/>
      <c r="HF163" s="42"/>
      <c r="HG163" s="42"/>
      <c r="HH163" s="42"/>
      <c r="HI163" s="42"/>
      <c r="HJ163" s="42"/>
      <c r="HK163" s="42"/>
      <c r="HL163" s="42"/>
      <c r="HM163" s="42"/>
      <c r="HN163" s="42"/>
      <c r="HO163" s="42"/>
      <c r="HP163" s="42"/>
      <c r="HQ163" s="42"/>
      <c r="HR163" s="42"/>
      <c r="HS163" s="42"/>
      <c r="HT163" s="42"/>
      <c r="HU163" s="42"/>
      <c r="HV163" s="42"/>
      <c r="HW163" s="42"/>
      <c r="HX163" s="42"/>
      <c r="HY163" s="42"/>
      <c r="HZ163" s="42"/>
      <c r="IA163" s="42"/>
      <c r="IB163" s="42"/>
      <c r="IC163" s="42"/>
      <c r="ID163" s="42"/>
      <c r="IE163" s="42"/>
    </row>
    <row r="164" spans="1:239" ht="42">
      <c r="A164" s="29">
        <v>154</v>
      </c>
      <c r="B164" s="41">
        <v>812</v>
      </c>
      <c r="C164" s="29">
        <v>4</v>
      </c>
      <c r="D164" s="2" t="s">
        <v>1142</v>
      </c>
      <c r="E164" s="11" t="s">
        <v>1143</v>
      </c>
      <c r="F164" s="112" t="s">
        <v>1144</v>
      </c>
    </row>
    <row r="165" spans="1:239" ht="14">
      <c r="A165" s="29">
        <v>155</v>
      </c>
      <c r="B165" s="41">
        <v>816</v>
      </c>
      <c r="C165" s="29">
        <v>2</v>
      </c>
      <c r="D165" s="2" t="s">
        <v>1145</v>
      </c>
      <c r="E165" s="11" t="s">
        <v>1146</v>
      </c>
      <c r="F165" s="123" t="s">
        <v>115</v>
      </c>
    </row>
    <row r="166" spans="1:239" ht="14">
      <c r="A166" s="29">
        <v>156</v>
      </c>
      <c r="B166" s="41">
        <v>818</v>
      </c>
      <c r="C166" s="29">
        <v>2</v>
      </c>
      <c r="D166" s="2" t="s">
        <v>1147</v>
      </c>
      <c r="E166" s="11" t="s">
        <v>1148</v>
      </c>
      <c r="F166" s="123" t="s">
        <v>118</v>
      </c>
    </row>
    <row r="167" spans="1:239" ht="42">
      <c r="A167" s="29">
        <v>157</v>
      </c>
      <c r="B167" s="41" t="s">
        <v>1149</v>
      </c>
      <c r="C167" s="29">
        <v>1</v>
      </c>
      <c r="D167" s="2" t="s">
        <v>1150</v>
      </c>
      <c r="E167" s="11" t="s">
        <v>1151</v>
      </c>
      <c r="F167" s="112" t="s">
        <v>136</v>
      </c>
    </row>
    <row r="168" spans="1:239" ht="14">
      <c r="A168" s="29">
        <v>158</v>
      </c>
      <c r="B168" s="41" t="s">
        <v>1152</v>
      </c>
      <c r="C168" s="29">
        <v>1</v>
      </c>
      <c r="D168" s="2" t="s">
        <v>1153</v>
      </c>
      <c r="E168" s="11" t="s">
        <v>1154</v>
      </c>
      <c r="F168" s="123" t="s">
        <v>1155</v>
      </c>
    </row>
    <row r="169" spans="1:239" ht="14">
      <c r="A169" s="29">
        <v>159</v>
      </c>
      <c r="B169" s="41" t="s">
        <v>1156</v>
      </c>
      <c r="C169" s="29">
        <v>1</v>
      </c>
      <c r="D169" s="2" t="s">
        <v>1157</v>
      </c>
      <c r="E169" s="11" t="s">
        <v>1158</v>
      </c>
      <c r="F169" s="123" t="s">
        <v>1155</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28">
      <c r="A170" s="29">
        <v>160</v>
      </c>
      <c r="B170" s="41" t="s">
        <v>1159</v>
      </c>
      <c r="C170" s="29">
        <v>1</v>
      </c>
      <c r="D170" s="2" t="s">
        <v>1160</v>
      </c>
      <c r="E170" s="11" t="s">
        <v>1161</v>
      </c>
      <c r="F170" s="123" t="s">
        <v>1155</v>
      </c>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c r="BV170" s="42"/>
      <c r="BW170" s="42"/>
      <c r="BX170" s="42"/>
      <c r="BY170" s="42"/>
      <c r="BZ170" s="42"/>
      <c r="CA170" s="42"/>
      <c r="CB170" s="42"/>
      <c r="CC170" s="42"/>
      <c r="CD170" s="42"/>
      <c r="CE170" s="42"/>
      <c r="CF170" s="42"/>
      <c r="CG170" s="42"/>
      <c r="CH170" s="42"/>
      <c r="CI170" s="42"/>
      <c r="CJ170" s="42"/>
      <c r="CK170" s="42"/>
      <c r="CL170" s="42"/>
      <c r="CM170" s="42"/>
      <c r="CN170" s="42"/>
      <c r="CO170" s="42"/>
      <c r="CP170" s="42"/>
      <c r="CQ170" s="42"/>
      <c r="CR170" s="42"/>
      <c r="CS170" s="42"/>
      <c r="CT170" s="42"/>
      <c r="CU170" s="42"/>
      <c r="CV170" s="42"/>
      <c r="CW170" s="42"/>
      <c r="CX170" s="42"/>
      <c r="CY170" s="42"/>
      <c r="CZ170" s="42"/>
      <c r="DA170" s="42"/>
      <c r="DB170" s="42"/>
      <c r="DC170" s="42"/>
      <c r="DD170" s="42"/>
      <c r="DE170" s="42"/>
      <c r="DF170" s="42"/>
      <c r="DG170" s="42"/>
      <c r="DH170" s="42"/>
      <c r="DI170" s="42"/>
      <c r="DJ170" s="42"/>
      <c r="DK170" s="42"/>
      <c r="DL170" s="42"/>
      <c r="DM170" s="42"/>
      <c r="DN170" s="42"/>
      <c r="DO170" s="42"/>
      <c r="DP170" s="42"/>
      <c r="DQ170" s="42"/>
      <c r="DR170" s="42"/>
      <c r="DS170" s="42"/>
      <c r="DT170" s="42"/>
      <c r="DU170" s="42"/>
      <c r="DV170" s="42"/>
      <c r="DW170" s="42"/>
      <c r="DX170" s="42"/>
      <c r="DY170" s="42"/>
      <c r="DZ170" s="42"/>
      <c r="EA170" s="42"/>
      <c r="EB170" s="42"/>
      <c r="EC170" s="42"/>
      <c r="ED170" s="42"/>
      <c r="EE170" s="42"/>
      <c r="EF170" s="42"/>
      <c r="EG170" s="42"/>
      <c r="EH170" s="42"/>
      <c r="EI170" s="42"/>
      <c r="EJ170" s="42"/>
      <c r="EK170" s="42"/>
      <c r="EL170" s="42"/>
      <c r="EM170" s="42"/>
      <c r="EN170" s="42"/>
      <c r="EO170" s="42"/>
      <c r="EP170" s="42"/>
      <c r="EQ170" s="42"/>
      <c r="ER170" s="42"/>
      <c r="ES170" s="42"/>
      <c r="ET170" s="42"/>
      <c r="EU170" s="42"/>
      <c r="EV170" s="42"/>
      <c r="EW170" s="42"/>
      <c r="EX170" s="42"/>
      <c r="EY170" s="42"/>
      <c r="EZ170" s="42"/>
      <c r="FA170" s="42"/>
      <c r="FB170" s="42"/>
      <c r="FC170" s="42"/>
      <c r="FD170" s="42"/>
      <c r="FE170" s="42"/>
      <c r="FF170" s="42"/>
      <c r="FG170" s="42"/>
      <c r="FH170" s="42"/>
      <c r="FI170" s="42"/>
      <c r="FJ170" s="42"/>
      <c r="FK170" s="42"/>
      <c r="FL170" s="42"/>
      <c r="FM170" s="42"/>
      <c r="FN170" s="42"/>
      <c r="FO170" s="42"/>
      <c r="FP170" s="42"/>
      <c r="FQ170" s="42"/>
      <c r="FR170" s="42"/>
      <c r="FS170" s="42"/>
      <c r="FT170" s="42"/>
      <c r="FU170" s="42"/>
      <c r="FV170" s="42"/>
      <c r="FW170" s="42"/>
      <c r="FX170" s="42"/>
      <c r="FY170" s="42"/>
      <c r="FZ170" s="42"/>
      <c r="GA170" s="42"/>
      <c r="GB170" s="42"/>
      <c r="GC170" s="42"/>
      <c r="GD170" s="42"/>
      <c r="GE170" s="42"/>
      <c r="GF170" s="42"/>
      <c r="GG170" s="42"/>
      <c r="GH170" s="42"/>
      <c r="GI170" s="42"/>
      <c r="GJ170" s="42"/>
      <c r="GK170" s="42"/>
      <c r="GL170" s="42"/>
      <c r="GM170" s="42"/>
      <c r="GN170" s="42"/>
      <c r="GO170" s="42"/>
      <c r="GP170" s="42"/>
      <c r="GQ170" s="42"/>
      <c r="GR170" s="42"/>
      <c r="GS170" s="42"/>
      <c r="GT170" s="42"/>
      <c r="GU170" s="42"/>
      <c r="GV170" s="42"/>
      <c r="GW170" s="42"/>
      <c r="GX170" s="42"/>
      <c r="GY170" s="42"/>
      <c r="GZ170" s="42"/>
      <c r="HA170" s="42"/>
      <c r="HB170" s="42"/>
      <c r="HC170" s="42"/>
      <c r="HD170" s="42"/>
      <c r="HE170" s="42"/>
      <c r="HF170" s="42"/>
      <c r="HG170" s="42"/>
      <c r="HH170" s="42"/>
      <c r="HI170" s="42"/>
      <c r="HJ170" s="42"/>
      <c r="HK170" s="42"/>
      <c r="HL170" s="42"/>
      <c r="HM170" s="42"/>
      <c r="HN170" s="42"/>
      <c r="HO170" s="42"/>
      <c r="HP170" s="42"/>
      <c r="HQ170" s="42"/>
      <c r="HR170" s="42"/>
      <c r="HS170" s="42"/>
      <c r="HT170" s="42"/>
      <c r="HU170" s="42"/>
      <c r="HV170" s="42"/>
      <c r="HW170" s="42"/>
      <c r="HX170" s="42"/>
      <c r="HY170" s="42"/>
      <c r="HZ170" s="42"/>
      <c r="IA170" s="42"/>
      <c r="IB170" s="42"/>
      <c r="IC170" s="42"/>
      <c r="ID170" s="42"/>
      <c r="IE170" s="42"/>
    </row>
    <row r="171" spans="1:239" ht="14">
      <c r="A171" s="29">
        <v>161</v>
      </c>
      <c r="B171" s="41" t="s">
        <v>1162</v>
      </c>
      <c r="C171" s="29">
        <v>1</v>
      </c>
      <c r="D171" s="2" t="s">
        <v>1163</v>
      </c>
      <c r="E171" s="11" t="s">
        <v>1164</v>
      </c>
      <c r="F171" s="123" t="s">
        <v>1155</v>
      </c>
    </row>
    <row r="172" spans="1:239" ht="14">
      <c r="A172" s="29">
        <v>162</v>
      </c>
      <c r="B172" s="41" t="s">
        <v>1165</v>
      </c>
      <c r="C172" s="29">
        <v>1</v>
      </c>
      <c r="D172" s="2" t="s">
        <v>2300</v>
      </c>
      <c r="E172" s="11" t="s">
        <v>1167</v>
      </c>
      <c r="F172" s="123" t="s">
        <v>1155</v>
      </c>
    </row>
    <row r="173" spans="1:239" ht="28">
      <c r="A173" s="29">
        <v>163</v>
      </c>
      <c r="B173" s="41" t="s">
        <v>1168</v>
      </c>
      <c r="C173" s="29">
        <v>1</v>
      </c>
      <c r="D173" s="2" t="s">
        <v>1169</v>
      </c>
      <c r="E173" s="11" t="s">
        <v>1170</v>
      </c>
      <c r="F173" s="123" t="s">
        <v>1171</v>
      </c>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c r="BV173" s="42"/>
      <c r="BW173" s="42"/>
      <c r="BX173" s="42"/>
      <c r="BY173" s="42"/>
      <c r="BZ173" s="42"/>
      <c r="CA173" s="42"/>
      <c r="CB173" s="42"/>
      <c r="CC173" s="42"/>
      <c r="CD173" s="42"/>
      <c r="CE173" s="42"/>
      <c r="CF173" s="42"/>
      <c r="CG173" s="42"/>
      <c r="CH173" s="42"/>
      <c r="CI173" s="42"/>
      <c r="CJ173" s="42"/>
      <c r="CK173" s="42"/>
      <c r="CL173" s="42"/>
      <c r="CM173" s="42"/>
      <c r="CN173" s="42"/>
      <c r="CO173" s="42"/>
      <c r="CP173" s="42"/>
      <c r="CQ173" s="42"/>
      <c r="CR173" s="42"/>
      <c r="CS173" s="42"/>
      <c r="CT173" s="42"/>
      <c r="CU173" s="42"/>
      <c r="CV173" s="42"/>
      <c r="CW173" s="42"/>
      <c r="CX173" s="42"/>
      <c r="CY173" s="42"/>
      <c r="CZ173" s="42"/>
      <c r="DA173" s="42"/>
      <c r="DB173" s="42"/>
      <c r="DC173" s="42"/>
      <c r="DD173" s="42"/>
      <c r="DE173" s="42"/>
      <c r="DF173" s="42"/>
      <c r="DG173" s="42"/>
      <c r="DH173" s="42"/>
      <c r="DI173" s="42"/>
      <c r="DJ173" s="42"/>
      <c r="DK173" s="42"/>
      <c r="DL173" s="42"/>
      <c r="DM173" s="42"/>
      <c r="DN173" s="42"/>
      <c r="DO173" s="42"/>
      <c r="DP173" s="42"/>
      <c r="DQ173" s="42"/>
      <c r="DR173" s="42"/>
      <c r="DS173" s="42"/>
      <c r="DT173" s="42"/>
      <c r="DU173" s="42"/>
      <c r="DV173" s="42"/>
      <c r="DW173" s="42"/>
      <c r="DX173" s="42"/>
      <c r="DY173" s="42"/>
      <c r="DZ173" s="42"/>
      <c r="EA173" s="42"/>
      <c r="EB173" s="42"/>
      <c r="EC173" s="42"/>
      <c r="ED173" s="42"/>
      <c r="EE173" s="42"/>
      <c r="EF173" s="42"/>
      <c r="EG173" s="42"/>
      <c r="EH173" s="42"/>
      <c r="EI173" s="42"/>
      <c r="EJ173" s="42"/>
      <c r="EK173" s="42"/>
      <c r="EL173" s="42"/>
      <c r="EM173" s="42"/>
      <c r="EN173" s="42"/>
      <c r="EO173" s="42"/>
      <c r="EP173" s="42"/>
      <c r="EQ173" s="42"/>
      <c r="ER173" s="42"/>
      <c r="ES173" s="42"/>
      <c r="ET173" s="42"/>
      <c r="EU173" s="42"/>
      <c r="EV173" s="42"/>
      <c r="EW173" s="42"/>
      <c r="EX173" s="42"/>
      <c r="EY173" s="42"/>
      <c r="EZ173" s="42"/>
      <c r="FA173" s="42"/>
      <c r="FB173" s="42"/>
      <c r="FC173" s="42"/>
      <c r="FD173" s="42"/>
      <c r="FE173" s="42"/>
      <c r="FF173" s="42"/>
      <c r="FG173" s="42"/>
      <c r="FH173" s="42"/>
      <c r="FI173" s="42"/>
      <c r="FJ173" s="42"/>
      <c r="FK173" s="42"/>
      <c r="FL173" s="42"/>
      <c r="FM173" s="42"/>
      <c r="FN173" s="42"/>
      <c r="FO173" s="42"/>
      <c r="FP173" s="42"/>
      <c r="FQ173" s="42"/>
      <c r="FR173" s="42"/>
      <c r="FS173" s="42"/>
      <c r="FT173" s="42"/>
      <c r="FU173" s="42"/>
      <c r="FV173" s="42"/>
      <c r="FW173" s="42"/>
      <c r="FX173" s="42"/>
      <c r="FY173" s="42"/>
      <c r="FZ173" s="42"/>
      <c r="GA173" s="42"/>
      <c r="GB173" s="42"/>
      <c r="GC173" s="42"/>
      <c r="GD173" s="42"/>
      <c r="GE173" s="42"/>
      <c r="GF173" s="42"/>
      <c r="GG173" s="42"/>
      <c r="GH173" s="42"/>
      <c r="GI173" s="42"/>
      <c r="GJ173" s="42"/>
      <c r="GK173" s="42"/>
      <c r="GL173" s="42"/>
      <c r="GM173" s="42"/>
      <c r="GN173" s="42"/>
      <c r="GO173" s="42"/>
      <c r="GP173" s="42"/>
      <c r="GQ173" s="42"/>
      <c r="GR173" s="42"/>
      <c r="GS173" s="42"/>
      <c r="GT173" s="42"/>
      <c r="GU173" s="42"/>
      <c r="GV173" s="42"/>
      <c r="GW173" s="42"/>
      <c r="GX173" s="42"/>
      <c r="GY173" s="42"/>
      <c r="GZ173" s="42"/>
      <c r="HA173" s="42"/>
      <c r="HB173" s="42"/>
      <c r="HC173" s="42"/>
      <c r="HD173" s="42"/>
      <c r="HE173" s="42"/>
      <c r="HF173" s="42"/>
      <c r="HG173" s="42"/>
      <c r="HH173" s="42"/>
      <c r="HI173" s="42"/>
      <c r="HJ173" s="42"/>
      <c r="HK173" s="42"/>
      <c r="HL173" s="42"/>
      <c r="HM173" s="42"/>
      <c r="HN173" s="42"/>
      <c r="HO173" s="42"/>
      <c r="HP173" s="42"/>
      <c r="HQ173" s="42"/>
      <c r="HR173" s="42"/>
      <c r="HS173" s="42"/>
      <c r="HT173" s="42"/>
      <c r="HU173" s="42"/>
      <c r="HV173" s="42"/>
      <c r="HW173" s="42"/>
      <c r="HX173" s="42"/>
      <c r="HY173" s="42"/>
      <c r="HZ173" s="42"/>
      <c r="IA173" s="42"/>
      <c r="IB173" s="42"/>
      <c r="IC173" s="42"/>
      <c r="ID173" s="42"/>
      <c r="IE173" s="42"/>
    </row>
    <row r="174" spans="1:239" ht="28">
      <c r="A174" s="29">
        <v>164</v>
      </c>
      <c r="B174" s="41" t="s">
        <v>1172</v>
      </c>
      <c r="C174" s="29">
        <v>1</v>
      </c>
      <c r="D174" s="2" t="s">
        <v>1173</v>
      </c>
      <c r="E174" s="11" t="s">
        <v>1174</v>
      </c>
      <c r="F174" s="123" t="s">
        <v>1155</v>
      </c>
    </row>
    <row r="175" spans="1:239" ht="14">
      <c r="A175" s="29">
        <v>165</v>
      </c>
      <c r="B175" s="41" t="s">
        <v>1175</v>
      </c>
      <c r="C175" s="29">
        <v>1</v>
      </c>
      <c r="D175" s="2" t="s">
        <v>1176</v>
      </c>
      <c r="E175" s="11" t="s">
        <v>1177</v>
      </c>
      <c r="F175" s="123" t="s">
        <v>1155</v>
      </c>
    </row>
    <row r="176" spans="1:239" ht="14">
      <c r="A176" s="29">
        <v>166</v>
      </c>
      <c r="B176" s="41">
        <v>829</v>
      </c>
      <c r="C176" s="29">
        <v>2</v>
      </c>
      <c r="D176" s="2" t="s">
        <v>1178</v>
      </c>
      <c r="E176" s="11" t="s">
        <v>1179</v>
      </c>
      <c r="F176" s="123" t="s">
        <v>1115</v>
      </c>
    </row>
    <row r="177" spans="1:239" ht="28">
      <c r="A177" s="29">
        <v>167</v>
      </c>
      <c r="B177" s="41" t="s">
        <v>1180</v>
      </c>
      <c r="C177" s="29">
        <v>1</v>
      </c>
      <c r="D177" s="2" t="s">
        <v>1181</v>
      </c>
      <c r="E177" s="11" t="s">
        <v>1182</v>
      </c>
      <c r="F177" s="112" t="s">
        <v>1183</v>
      </c>
    </row>
    <row r="178" spans="1:239" ht="42">
      <c r="A178" s="29">
        <v>168</v>
      </c>
      <c r="B178" s="41" t="s">
        <v>1184</v>
      </c>
      <c r="C178" s="29">
        <v>1</v>
      </c>
      <c r="D178" s="2" t="s">
        <v>1185</v>
      </c>
      <c r="E178" s="11" t="s">
        <v>1186</v>
      </c>
      <c r="F178" s="112" t="s">
        <v>136</v>
      </c>
    </row>
    <row r="179" spans="1:239" ht="14">
      <c r="A179" s="29">
        <v>169</v>
      </c>
      <c r="B179" s="41" t="s">
        <v>1187</v>
      </c>
      <c r="C179" s="29">
        <v>1</v>
      </c>
      <c r="D179" s="2" t="s">
        <v>1188</v>
      </c>
      <c r="E179" s="11" t="s">
        <v>1189</v>
      </c>
      <c r="F179" s="123" t="s">
        <v>1155</v>
      </c>
    </row>
    <row r="180" spans="1:239" ht="28">
      <c r="A180" s="29">
        <v>170</v>
      </c>
      <c r="B180" s="41" t="s">
        <v>1190</v>
      </c>
      <c r="C180" s="29">
        <v>1</v>
      </c>
      <c r="D180" s="2" t="s">
        <v>1191</v>
      </c>
      <c r="E180" s="11" t="s">
        <v>1192</v>
      </c>
      <c r="F180" s="123" t="s">
        <v>1171</v>
      </c>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2"/>
      <c r="AN180" s="42"/>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2"/>
      <c r="BO180" s="42"/>
      <c r="BP180" s="42"/>
      <c r="BQ180" s="42"/>
      <c r="BR180" s="42"/>
      <c r="BS180" s="42"/>
      <c r="BT180" s="42"/>
      <c r="BU180" s="42"/>
      <c r="BV180" s="42"/>
      <c r="BW180" s="42"/>
      <c r="BX180" s="42"/>
      <c r="BY180" s="42"/>
      <c r="BZ180" s="42"/>
      <c r="CA180" s="42"/>
      <c r="CB180" s="42"/>
      <c r="CC180" s="42"/>
      <c r="CD180" s="42"/>
      <c r="CE180" s="42"/>
      <c r="CF180" s="42"/>
      <c r="CG180" s="42"/>
      <c r="CH180" s="42"/>
      <c r="CI180" s="42"/>
      <c r="CJ180" s="42"/>
      <c r="CK180" s="42"/>
      <c r="CL180" s="42"/>
      <c r="CM180" s="42"/>
      <c r="CN180" s="42"/>
      <c r="CO180" s="42"/>
      <c r="CP180" s="42"/>
      <c r="CQ180" s="42"/>
      <c r="CR180" s="42"/>
      <c r="CS180" s="42"/>
      <c r="CT180" s="42"/>
      <c r="CU180" s="42"/>
      <c r="CV180" s="42"/>
      <c r="CW180" s="42"/>
      <c r="CX180" s="42"/>
      <c r="CY180" s="42"/>
      <c r="CZ180" s="42"/>
      <c r="DA180" s="42"/>
      <c r="DB180" s="42"/>
      <c r="DC180" s="42"/>
      <c r="DD180" s="42"/>
      <c r="DE180" s="42"/>
      <c r="DF180" s="42"/>
      <c r="DG180" s="42"/>
      <c r="DH180" s="42"/>
      <c r="DI180" s="42"/>
      <c r="DJ180" s="42"/>
      <c r="DK180" s="42"/>
      <c r="DL180" s="42"/>
      <c r="DM180" s="42"/>
      <c r="DN180" s="42"/>
      <c r="DO180" s="42"/>
      <c r="DP180" s="42"/>
      <c r="DQ180" s="42"/>
      <c r="DR180" s="42"/>
      <c r="DS180" s="42"/>
      <c r="DT180" s="42"/>
      <c r="DU180" s="42"/>
      <c r="DV180" s="42"/>
      <c r="DW180" s="42"/>
      <c r="DX180" s="42"/>
      <c r="DY180" s="42"/>
      <c r="DZ180" s="42"/>
      <c r="EA180" s="42"/>
      <c r="EB180" s="42"/>
      <c r="EC180" s="42"/>
      <c r="ED180" s="42"/>
      <c r="EE180" s="42"/>
      <c r="EF180" s="42"/>
      <c r="EG180" s="42"/>
      <c r="EH180" s="42"/>
      <c r="EI180" s="42"/>
      <c r="EJ180" s="42"/>
      <c r="EK180" s="42"/>
      <c r="EL180" s="42"/>
      <c r="EM180" s="42"/>
      <c r="EN180" s="42"/>
      <c r="EO180" s="42"/>
      <c r="EP180" s="42"/>
      <c r="EQ180" s="42"/>
      <c r="ER180" s="42"/>
      <c r="ES180" s="42"/>
      <c r="ET180" s="42"/>
      <c r="EU180" s="42"/>
      <c r="EV180" s="42"/>
      <c r="EW180" s="42"/>
      <c r="EX180" s="42"/>
      <c r="EY180" s="42"/>
      <c r="EZ180" s="42"/>
      <c r="FA180" s="42"/>
      <c r="FB180" s="42"/>
      <c r="FC180" s="42"/>
      <c r="FD180" s="42"/>
      <c r="FE180" s="42"/>
      <c r="FF180" s="42"/>
      <c r="FG180" s="42"/>
      <c r="FH180" s="42"/>
      <c r="FI180" s="42"/>
      <c r="FJ180" s="42"/>
      <c r="FK180" s="42"/>
      <c r="FL180" s="42"/>
      <c r="FM180" s="42"/>
      <c r="FN180" s="42"/>
      <c r="FO180" s="42"/>
      <c r="FP180" s="42"/>
      <c r="FQ180" s="42"/>
      <c r="FR180" s="42"/>
      <c r="FS180" s="42"/>
      <c r="FT180" s="42"/>
      <c r="FU180" s="42"/>
      <c r="FV180" s="42"/>
      <c r="FW180" s="42"/>
      <c r="FX180" s="42"/>
      <c r="FY180" s="42"/>
      <c r="FZ180" s="42"/>
      <c r="GA180" s="42"/>
      <c r="GB180" s="42"/>
      <c r="GC180" s="42"/>
      <c r="GD180" s="42"/>
      <c r="GE180" s="42"/>
      <c r="GF180" s="42"/>
      <c r="GG180" s="42"/>
      <c r="GH180" s="42"/>
      <c r="GI180" s="42"/>
      <c r="GJ180" s="42"/>
      <c r="GK180" s="42"/>
      <c r="GL180" s="42"/>
      <c r="GM180" s="42"/>
      <c r="GN180" s="42"/>
      <c r="GO180" s="42"/>
      <c r="GP180" s="42"/>
      <c r="GQ180" s="42"/>
      <c r="GR180" s="42"/>
      <c r="GS180" s="42"/>
      <c r="GT180" s="42"/>
      <c r="GU180" s="42"/>
      <c r="GV180" s="42"/>
      <c r="GW180" s="42"/>
      <c r="GX180" s="42"/>
      <c r="GY180" s="42"/>
      <c r="GZ180" s="42"/>
      <c r="HA180" s="42"/>
      <c r="HB180" s="42"/>
      <c r="HC180" s="42"/>
      <c r="HD180" s="42"/>
      <c r="HE180" s="42"/>
      <c r="HF180" s="42"/>
      <c r="HG180" s="42"/>
      <c r="HH180" s="42"/>
      <c r="HI180" s="42"/>
      <c r="HJ180" s="42"/>
      <c r="HK180" s="42"/>
      <c r="HL180" s="42"/>
      <c r="HM180" s="42"/>
      <c r="HN180" s="42"/>
      <c r="HO180" s="42"/>
      <c r="HP180" s="42"/>
      <c r="HQ180" s="42"/>
      <c r="HR180" s="42"/>
      <c r="HS180" s="42"/>
      <c r="HT180" s="42"/>
      <c r="HU180" s="42"/>
      <c r="HV180" s="42"/>
      <c r="HW180" s="42"/>
      <c r="HX180" s="42"/>
      <c r="HY180" s="42"/>
      <c r="HZ180" s="42"/>
      <c r="IA180" s="42"/>
      <c r="IB180" s="42"/>
      <c r="IC180" s="42"/>
      <c r="ID180" s="42"/>
      <c r="IE180" s="42"/>
    </row>
    <row r="181" spans="1:239" ht="14">
      <c r="A181" s="29">
        <v>171</v>
      </c>
      <c r="B181" s="41" t="s">
        <v>1193</v>
      </c>
      <c r="C181" s="29">
        <v>1</v>
      </c>
      <c r="D181" s="2" t="s">
        <v>1194</v>
      </c>
      <c r="E181" s="11" t="s">
        <v>1195</v>
      </c>
      <c r="F181" s="123" t="s">
        <v>1155</v>
      </c>
    </row>
    <row r="182" spans="1:239" ht="14">
      <c r="A182" s="29">
        <v>172</v>
      </c>
      <c r="B182" s="41" t="s">
        <v>1196</v>
      </c>
      <c r="C182" s="29">
        <v>1</v>
      </c>
      <c r="D182" s="2" t="s">
        <v>1197</v>
      </c>
      <c r="E182" s="11" t="s">
        <v>1198</v>
      </c>
      <c r="F182" s="123" t="s">
        <v>1155</v>
      </c>
    </row>
    <row r="183" spans="1:239" ht="14">
      <c r="A183" s="29">
        <v>173</v>
      </c>
      <c r="B183" s="41" t="s">
        <v>1199</v>
      </c>
      <c r="C183" s="29">
        <v>1</v>
      </c>
      <c r="D183" s="2" t="s">
        <v>1200</v>
      </c>
      <c r="E183" s="11" t="s">
        <v>1201</v>
      </c>
      <c r="F183" s="123" t="s">
        <v>1155</v>
      </c>
    </row>
    <row r="184" spans="1:239" ht="42">
      <c r="A184" s="29">
        <v>174</v>
      </c>
      <c r="B184" s="41" t="s">
        <v>1202</v>
      </c>
      <c r="C184" s="29">
        <v>1</v>
      </c>
      <c r="D184" s="2" t="s">
        <v>2301</v>
      </c>
      <c r="E184" s="11" t="s">
        <v>1204</v>
      </c>
      <c r="F184" s="112" t="s">
        <v>136</v>
      </c>
    </row>
    <row r="185" spans="1:239" ht="14">
      <c r="A185" s="29">
        <v>175</v>
      </c>
      <c r="B185" s="41" t="s">
        <v>1205</v>
      </c>
      <c r="C185" s="29">
        <v>1</v>
      </c>
      <c r="D185" s="2" t="s">
        <v>2302</v>
      </c>
      <c r="E185" s="11" t="s">
        <v>1207</v>
      </c>
      <c r="F185" s="123" t="s">
        <v>1155</v>
      </c>
    </row>
    <row r="186" spans="1:239" ht="14">
      <c r="A186" s="29">
        <v>176</v>
      </c>
      <c r="B186" s="41" t="s">
        <v>1208</v>
      </c>
      <c r="C186" s="29">
        <v>1</v>
      </c>
      <c r="D186" s="2" t="s">
        <v>1209</v>
      </c>
      <c r="E186" s="11" t="s">
        <v>1210</v>
      </c>
      <c r="F186" s="123" t="s">
        <v>1155</v>
      </c>
    </row>
    <row r="187" spans="1:239" ht="14">
      <c r="A187" s="29">
        <v>177</v>
      </c>
      <c r="B187" s="41" t="s">
        <v>1211</v>
      </c>
      <c r="C187" s="29">
        <v>1</v>
      </c>
      <c r="D187" s="2" t="s">
        <v>1212</v>
      </c>
      <c r="E187" s="11" t="s">
        <v>1213</v>
      </c>
      <c r="F187" s="123" t="s">
        <v>1155</v>
      </c>
    </row>
    <row r="188" spans="1:239" ht="42">
      <c r="A188" s="29">
        <v>178</v>
      </c>
      <c r="B188" s="41" t="s">
        <v>1214</v>
      </c>
      <c r="C188" s="29">
        <v>1</v>
      </c>
      <c r="D188" s="2" t="s">
        <v>2303</v>
      </c>
      <c r="E188" s="11" t="s">
        <v>1216</v>
      </c>
      <c r="F188" s="112" t="s">
        <v>136</v>
      </c>
    </row>
    <row r="189" spans="1:239" ht="14">
      <c r="A189" s="29">
        <v>179</v>
      </c>
      <c r="B189" s="41" t="s">
        <v>1217</v>
      </c>
      <c r="C189" s="29">
        <v>1</v>
      </c>
      <c r="D189" s="2" t="s">
        <v>2304</v>
      </c>
      <c r="E189" s="11" t="s">
        <v>1219</v>
      </c>
      <c r="F189" s="123" t="s">
        <v>1155</v>
      </c>
    </row>
    <row r="190" spans="1:239" ht="14">
      <c r="A190" s="29">
        <v>180</v>
      </c>
      <c r="B190" s="41" t="s">
        <v>1220</v>
      </c>
      <c r="C190" s="29">
        <v>1</v>
      </c>
      <c r="D190" s="2" t="s">
        <v>2305</v>
      </c>
      <c r="E190" s="11" t="s">
        <v>1222</v>
      </c>
      <c r="F190" s="123" t="s">
        <v>1155</v>
      </c>
    </row>
    <row r="191" spans="1:239" ht="42">
      <c r="A191" s="29">
        <v>181</v>
      </c>
      <c r="B191" s="41" t="s">
        <v>1223</v>
      </c>
      <c r="C191" s="29">
        <v>1</v>
      </c>
      <c r="D191" s="2" t="s">
        <v>1224</v>
      </c>
      <c r="E191" s="11" t="s">
        <v>1225</v>
      </c>
      <c r="F191" s="112" t="s">
        <v>136</v>
      </c>
    </row>
    <row r="192" spans="1:239" ht="14">
      <c r="A192" s="29">
        <v>182</v>
      </c>
      <c r="B192" s="41" t="s">
        <v>1226</v>
      </c>
      <c r="C192" s="29">
        <v>1</v>
      </c>
      <c r="D192" s="2" t="s">
        <v>1227</v>
      </c>
      <c r="E192" s="11" t="s">
        <v>1228</v>
      </c>
      <c r="F192" s="123" t="s">
        <v>1155</v>
      </c>
    </row>
    <row r="193" spans="1:239" ht="30.75" customHeight="1">
      <c r="A193" s="29">
        <v>183</v>
      </c>
      <c r="B193" s="41" t="s">
        <v>1229</v>
      </c>
      <c r="C193" s="29">
        <v>1</v>
      </c>
      <c r="D193" s="2" t="s">
        <v>1230</v>
      </c>
      <c r="E193" s="11" t="s">
        <v>1231</v>
      </c>
      <c r="F193" s="123" t="s">
        <v>1171</v>
      </c>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2"/>
      <c r="BO193" s="42"/>
      <c r="BP193" s="42"/>
      <c r="BQ193" s="42"/>
      <c r="BR193" s="42"/>
      <c r="BS193" s="42"/>
      <c r="BT193" s="42"/>
      <c r="BU193" s="42"/>
      <c r="BV193" s="42"/>
      <c r="BW193" s="42"/>
      <c r="BX193" s="42"/>
      <c r="BY193" s="42"/>
      <c r="BZ193" s="42"/>
      <c r="CA193" s="42"/>
      <c r="CB193" s="42"/>
      <c r="CC193" s="42"/>
      <c r="CD193" s="42"/>
      <c r="CE193" s="42"/>
      <c r="CF193" s="42"/>
      <c r="CG193" s="42"/>
      <c r="CH193" s="42"/>
      <c r="CI193" s="42"/>
      <c r="CJ193" s="42"/>
      <c r="CK193" s="42"/>
      <c r="CL193" s="42"/>
      <c r="CM193" s="42"/>
      <c r="CN193" s="42"/>
      <c r="CO193" s="42"/>
      <c r="CP193" s="42"/>
      <c r="CQ193" s="42"/>
      <c r="CR193" s="42"/>
      <c r="CS193" s="42"/>
      <c r="CT193" s="42"/>
      <c r="CU193" s="42"/>
      <c r="CV193" s="42"/>
      <c r="CW193" s="42"/>
      <c r="CX193" s="42"/>
      <c r="CY193" s="42"/>
      <c r="CZ193" s="42"/>
      <c r="DA193" s="42"/>
      <c r="DB193" s="42"/>
      <c r="DC193" s="42"/>
      <c r="DD193" s="42"/>
      <c r="DE193" s="42"/>
      <c r="DF193" s="42"/>
      <c r="DG193" s="42"/>
      <c r="DH193" s="42"/>
      <c r="DI193" s="42"/>
      <c r="DJ193" s="42"/>
      <c r="DK193" s="42"/>
      <c r="DL193" s="42"/>
      <c r="DM193" s="42"/>
      <c r="DN193" s="42"/>
      <c r="DO193" s="42"/>
      <c r="DP193" s="42"/>
      <c r="DQ193" s="42"/>
      <c r="DR193" s="42"/>
      <c r="DS193" s="42"/>
      <c r="DT193" s="42"/>
      <c r="DU193" s="42"/>
      <c r="DV193" s="42"/>
      <c r="DW193" s="42"/>
      <c r="DX193" s="42"/>
      <c r="DY193" s="42"/>
      <c r="DZ193" s="42"/>
      <c r="EA193" s="42"/>
      <c r="EB193" s="42"/>
      <c r="EC193" s="42"/>
      <c r="ED193" s="42"/>
      <c r="EE193" s="42"/>
      <c r="EF193" s="42"/>
      <c r="EG193" s="42"/>
      <c r="EH193" s="42"/>
      <c r="EI193" s="42"/>
      <c r="EJ193" s="42"/>
      <c r="EK193" s="42"/>
      <c r="EL193" s="42"/>
      <c r="EM193" s="42"/>
      <c r="EN193" s="42"/>
      <c r="EO193" s="42"/>
      <c r="EP193" s="42"/>
      <c r="EQ193" s="42"/>
      <c r="ER193" s="42"/>
      <c r="ES193" s="42"/>
      <c r="ET193" s="42"/>
      <c r="EU193" s="42"/>
      <c r="EV193" s="42"/>
      <c r="EW193" s="42"/>
      <c r="EX193" s="42"/>
      <c r="EY193" s="42"/>
      <c r="EZ193" s="42"/>
      <c r="FA193" s="42"/>
      <c r="FB193" s="42"/>
      <c r="FC193" s="42"/>
      <c r="FD193" s="42"/>
      <c r="FE193" s="42"/>
      <c r="FF193" s="42"/>
      <c r="FG193" s="42"/>
      <c r="FH193" s="42"/>
      <c r="FI193" s="42"/>
      <c r="FJ193" s="42"/>
      <c r="FK193" s="42"/>
      <c r="FL193" s="42"/>
      <c r="FM193" s="42"/>
      <c r="FN193" s="42"/>
      <c r="FO193" s="42"/>
      <c r="FP193" s="42"/>
      <c r="FQ193" s="42"/>
      <c r="FR193" s="42"/>
      <c r="FS193" s="42"/>
      <c r="FT193" s="42"/>
      <c r="FU193" s="42"/>
      <c r="FV193" s="42"/>
      <c r="FW193" s="42"/>
      <c r="FX193" s="42"/>
      <c r="FY193" s="42"/>
      <c r="FZ193" s="42"/>
      <c r="GA193" s="42"/>
      <c r="GB193" s="42"/>
      <c r="GC193" s="42"/>
      <c r="GD193" s="42"/>
      <c r="GE193" s="42"/>
      <c r="GF193" s="42"/>
      <c r="GG193" s="42"/>
      <c r="GH193" s="42"/>
      <c r="GI193" s="42"/>
      <c r="GJ193" s="42"/>
      <c r="GK193" s="42"/>
      <c r="GL193" s="42"/>
      <c r="GM193" s="42"/>
      <c r="GN193" s="42"/>
      <c r="GO193" s="42"/>
      <c r="GP193" s="42"/>
      <c r="GQ193" s="42"/>
      <c r="GR193" s="42"/>
      <c r="GS193" s="42"/>
      <c r="GT193" s="42"/>
      <c r="GU193" s="42"/>
      <c r="GV193" s="42"/>
      <c r="GW193" s="42"/>
      <c r="GX193" s="42"/>
      <c r="GY193" s="42"/>
      <c r="GZ193" s="42"/>
      <c r="HA193" s="42"/>
      <c r="HB193" s="42"/>
      <c r="HC193" s="42"/>
      <c r="HD193" s="42"/>
      <c r="HE193" s="42"/>
      <c r="HF193" s="42"/>
      <c r="HG193" s="42"/>
      <c r="HH193" s="42"/>
      <c r="HI193" s="42"/>
      <c r="HJ193" s="42"/>
      <c r="HK193" s="42"/>
      <c r="HL193" s="42"/>
      <c r="HM193" s="42"/>
      <c r="HN193" s="42"/>
      <c r="HO193" s="42"/>
      <c r="HP193" s="42"/>
      <c r="HQ193" s="42"/>
      <c r="HR193" s="42"/>
      <c r="HS193" s="42"/>
      <c r="HT193" s="42"/>
      <c r="HU193" s="42"/>
      <c r="HV193" s="42"/>
      <c r="HW193" s="42"/>
      <c r="HX193" s="42"/>
      <c r="HY193" s="42"/>
      <c r="HZ193" s="42"/>
      <c r="IA193" s="42"/>
      <c r="IB193" s="42"/>
      <c r="IC193" s="42"/>
      <c r="ID193" s="42"/>
      <c r="IE193" s="42"/>
    </row>
    <row r="194" spans="1:239" ht="14">
      <c r="A194" s="29">
        <v>184</v>
      </c>
      <c r="B194" s="41" t="s">
        <v>1232</v>
      </c>
      <c r="C194" s="29">
        <v>1</v>
      </c>
      <c r="D194" s="2" t="s">
        <v>1233</v>
      </c>
      <c r="E194" s="11" t="s">
        <v>1234</v>
      </c>
      <c r="F194" s="123" t="s">
        <v>1155</v>
      </c>
    </row>
    <row r="195" spans="1:239" ht="14">
      <c r="A195" s="29">
        <v>185</v>
      </c>
      <c r="B195" s="41" t="s">
        <v>1235</v>
      </c>
      <c r="C195" s="29">
        <v>1</v>
      </c>
      <c r="D195" s="2" t="s">
        <v>1236</v>
      </c>
      <c r="E195" s="11" t="s">
        <v>1237</v>
      </c>
      <c r="F195" s="123" t="s">
        <v>1155</v>
      </c>
    </row>
    <row r="196" spans="1:239" ht="14">
      <c r="A196" s="29">
        <v>186</v>
      </c>
      <c r="B196" s="41" t="s">
        <v>1238</v>
      </c>
      <c r="C196" s="29">
        <v>1</v>
      </c>
      <c r="D196" s="2" t="s">
        <v>1239</v>
      </c>
      <c r="E196" s="11" t="s">
        <v>1240</v>
      </c>
      <c r="F196" s="123" t="s">
        <v>1155</v>
      </c>
    </row>
    <row r="197" spans="1:239" ht="14">
      <c r="A197" s="29">
        <v>187</v>
      </c>
      <c r="B197" s="41" t="s">
        <v>1241</v>
      </c>
      <c r="C197" s="29">
        <v>1</v>
      </c>
      <c r="D197" s="2" t="s">
        <v>2306</v>
      </c>
      <c r="E197" s="11" t="s">
        <v>1243</v>
      </c>
      <c r="F197" s="123" t="s">
        <v>1155</v>
      </c>
    </row>
    <row r="198" spans="1:239" ht="14">
      <c r="A198" s="29">
        <v>188</v>
      </c>
      <c r="B198" s="41" t="s">
        <v>1244</v>
      </c>
      <c r="C198" s="29">
        <v>1</v>
      </c>
      <c r="D198" s="2" t="s">
        <v>2307</v>
      </c>
      <c r="E198" s="11" t="s">
        <v>1246</v>
      </c>
      <c r="F198" s="123" t="s">
        <v>1155</v>
      </c>
    </row>
    <row r="199" spans="1:239" ht="14">
      <c r="A199" s="29">
        <v>189</v>
      </c>
      <c r="B199" s="41" t="s">
        <v>1247</v>
      </c>
      <c r="C199" s="29">
        <v>1</v>
      </c>
      <c r="D199" s="2" t="s">
        <v>1248</v>
      </c>
      <c r="E199" s="11" t="s">
        <v>1249</v>
      </c>
      <c r="F199" s="123" t="s">
        <v>1155</v>
      </c>
    </row>
    <row r="200" spans="1:239" ht="28">
      <c r="A200" s="29">
        <v>190</v>
      </c>
      <c r="B200" s="41" t="s">
        <v>1250</v>
      </c>
      <c r="C200" s="29">
        <v>1</v>
      </c>
      <c r="D200" s="2" t="s">
        <v>1251</v>
      </c>
      <c r="E200" s="11" t="s">
        <v>1252</v>
      </c>
      <c r="F200" s="112" t="s">
        <v>1171</v>
      </c>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2"/>
      <c r="AN200" s="42"/>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2"/>
      <c r="BO200" s="42"/>
      <c r="BP200" s="42"/>
      <c r="BQ200" s="42"/>
      <c r="BR200" s="42"/>
      <c r="BS200" s="42"/>
      <c r="BT200" s="42"/>
      <c r="BU200" s="42"/>
      <c r="BV200" s="42"/>
      <c r="BW200" s="42"/>
      <c r="BX200" s="42"/>
      <c r="BY200" s="42"/>
      <c r="BZ200" s="42"/>
      <c r="CA200" s="42"/>
      <c r="CB200" s="42"/>
      <c r="CC200" s="42"/>
      <c r="CD200" s="42"/>
      <c r="CE200" s="42"/>
      <c r="CF200" s="42"/>
      <c r="CG200" s="42"/>
      <c r="CH200" s="42"/>
      <c r="CI200" s="42"/>
      <c r="CJ200" s="42"/>
      <c r="CK200" s="42"/>
      <c r="CL200" s="42"/>
      <c r="CM200" s="42"/>
      <c r="CN200" s="42"/>
      <c r="CO200" s="42"/>
      <c r="CP200" s="42"/>
      <c r="CQ200" s="42"/>
      <c r="CR200" s="42"/>
      <c r="CS200" s="42"/>
      <c r="CT200" s="42"/>
      <c r="CU200" s="42"/>
      <c r="CV200" s="42"/>
      <c r="CW200" s="42"/>
      <c r="CX200" s="42"/>
      <c r="CY200" s="42"/>
      <c r="CZ200" s="42"/>
      <c r="DA200" s="42"/>
      <c r="DB200" s="42"/>
      <c r="DC200" s="42"/>
      <c r="DD200" s="42"/>
      <c r="DE200" s="42"/>
      <c r="DF200" s="42"/>
      <c r="DG200" s="42"/>
      <c r="DH200" s="42"/>
      <c r="DI200" s="42"/>
      <c r="DJ200" s="42"/>
      <c r="DK200" s="42"/>
      <c r="DL200" s="42"/>
      <c r="DM200" s="42"/>
      <c r="DN200" s="42"/>
      <c r="DO200" s="42"/>
      <c r="DP200" s="42"/>
      <c r="DQ200" s="42"/>
      <c r="DR200" s="42"/>
      <c r="DS200" s="42"/>
      <c r="DT200" s="42"/>
      <c r="DU200" s="42"/>
      <c r="DV200" s="42"/>
      <c r="DW200" s="42"/>
      <c r="DX200" s="42"/>
      <c r="DY200" s="42"/>
      <c r="DZ200" s="42"/>
      <c r="EA200" s="42"/>
      <c r="EB200" s="42"/>
      <c r="EC200" s="42"/>
      <c r="ED200" s="42"/>
      <c r="EE200" s="42"/>
      <c r="EF200" s="42"/>
      <c r="EG200" s="42"/>
      <c r="EH200" s="42"/>
      <c r="EI200" s="42"/>
      <c r="EJ200" s="42"/>
      <c r="EK200" s="42"/>
      <c r="EL200" s="42"/>
      <c r="EM200" s="42"/>
      <c r="EN200" s="42"/>
      <c r="EO200" s="42"/>
      <c r="EP200" s="42"/>
      <c r="EQ200" s="42"/>
      <c r="ER200" s="42"/>
      <c r="ES200" s="42"/>
      <c r="ET200" s="42"/>
      <c r="EU200" s="42"/>
      <c r="EV200" s="42"/>
      <c r="EW200" s="42"/>
      <c r="EX200" s="42"/>
      <c r="EY200" s="42"/>
      <c r="EZ200" s="42"/>
      <c r="FA200" s="42"/>
      <c r="FB200" s="42"/>
      <c r="FC200" s="42"/>
      <c r="FD200" s="42"/>
      <c r="FE200" s="42"/>
      <c r="FF200" s="42"/>
      <c r="FG200" s="42"/>
      <c r="FH200" s="42"/>
      <c r="FI200" s="42"/>
      <c r="FJ200" s="42"/>
      <c r="FK200" s="42"/>
      <c r="FL200" s="42"/>
      <c r="FM200" s="42"/>
      <c r="FN200" s="42"/>
      <c r="FO200" s="42"/>
      <c r="FP200" s="42"/>
      <c r="FQ200" s="42"/>
      <c r="FR200" s="42"/>
      <c r="FS200" s="42"/>
      <c r="FT200" s="42"/>
      <c r="FU200" s="42"/>
      <c r="FV200" s="42"/>
      <c r="FW200" s="42"/>
      <c r="FX200" s="42"/>
      <c r="FY200" s="42"/>
      <c r="FZ200" s="42"/>
      <c r="GA200" s="42"/>
      <c r="GB200" s="42"/>
      <c r="GC200" s="42"/>
      <c r="GD200" s="42"/>
      <c r="GE200" s="42"/>
      <c r="GF200" s="42"/>
      <c r="GG200" s="42"/>
      <c r="GH200" s="42"/>
      <c r="GI200" s="42"/>
      <c r="GJ200" s="42"/>
      <c r="GK200" s="42"/>
      <c r="GL200" s="42"/>
      <c r="GM200" s="42"/>
      <c r="GN200" s="42"/>
      <c r="GO200" s="42"/>
      <c r="GP200" s="42"/>
      <c r="GQ200" s="42"/>
      <c r="GR200" s="42"/>
      <c r="GS200" s="42"/>
      <c r="GT200" s="42"/>
      <c r="GU200" s="42"/>
      <c r="GV200" s="42"/>
      <c r="GW200" s="42"/>
      <c r="GX200" s="42"/>
      <c r="GY200" s="42"/>
      <c r="GZ200" s="42"/>
      <c r="HA200" s="42"/>
      <c r="HB200" s="42"/>
      <c r="HC200" s="42"/>
      <c r="HD200" s="42"/>
      <c r="HE200" s="42"/>
      <c r="HF200" s="42"/>
      <c r="HG200" s="42"/>
      <c r="HH200" s="42"/>
      <c r="HI200" s="42"/>
      <c r="HJ200" s="42"/>
      <c r="HK200" s="42"/>
      <c r="HL200" s="42"/>
      <c r="HM200" s="42"/>
      <c r="HN200" s="42"/>
      <c r="HO200" s="42"/>
      <c r="HP200" s="42"/>
      <c r="HQ200" s="42"/>
      <c r="HR200" s="42"/>
      <c r="HS200" s="42"/>
      <c r="HT200" s="42"/>
      <c r="HU200" s="42"/>
      <c r="HV200" s="42"/>
      <c r="HW200" s="42"/>
      <c r="HX200" s="42"/>
      <c r="HY200" s="42"/>
      <c r="HZ200" s="42"/>
      <c r="IA200" s="42"/>
      <c r="IB200" s="42"/>
      <c r="IC200" s="42"/>
      <c r="ID200" s="42"/>
      <c r="IE200" s="42"/>
    </row>
    <row r="201" spans="1:239" ht="28">
      <c r="A201" s="29">
        <v>191</v>
      </c>
      <c r="B201" s="41" t="s">
        <v>1253</v>
      </c>
      <c r="C201" s="29">
        <v>1</v>
      </c>
      <c r="D201" s="2" t="s">
        <v>1254</v>
      </c>
      <c r="E201" s="11" t="s">
        <v>1255</v>
      </c>
      <c r="F201" s="112" t="s">
        <v>1171</v>
      </c>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2"/>
      <c r="AN201" s="42"/>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2"/>
      <c r="BO201" s="42"/>
      <c r="BP201" s="42"/>
      <c r="BQ201" s="42"/>
      <c r="BR201" s="42"/>
      <c r="BS201" s="42"/>
      <c r="BT201" s="42"/>
      <c r="BU201" s="42"/>
      <c r="BV201" s="42"/>
      <c r="BW201" s="42"/>
      <c r="BX201" s="42"/>
      <c r="BY201" s="42"/>
      <c r="BZ201" s="42"/>
      <c r="CA201" s="42"/>
      <c r="CB201" s="42"/>
      <c r="CC201" s="42"/>
      <c r="CD201" s="42"/>
      <c r="CE201" s="42"/>
      <c r="CF201" s="42"/>
      <c r="CG201" s="42"/>
      <c r="CH201" s="42"/>
      <c r="CI201" s="42"/>
      <c r="CJ201" s="42"/>
      <c r="CK201" s="42"/>
      <c r="CL201" s="42"/>
      <c r="CM201" s="42"/>
      <c r="CN201" s="42"/>
      <c r="CO201" s="42"/>
      <c r="CP201" s="42"/>
      <c r="CQ201" s="42"/>
      <c r="CR201" s="42"/>
      <c r="CS201" s="42"/>
      <c r="CT201" s="42"/>
      <c r="CU201" s="42"/>
      <c r="CV201" s="42"/>
      <c r="CW201" s="42"/>
      <c r="CX201" s="42"/>
      <c r="CY201" s="42"/>
      <c r="CZ201" s="42"/>
      <c r="DA201" s="42"/>
      <c r="DB201" s="42"/>
      <c r="DC201" s="42"/>
      <c r="DD201" s="42"/>
      <c r="DE201" s="42"/>
      <c r="DF201" s="42"/>
      <c r="DG201" s="42"/>
      <c r="DH201" s="42"/>
      <c r="DI201" s="42"/>
      <c r="DJ201" s="42"/>
      <c r="DK201" s="42"/>
      <c r="DL201" s="42"/>
      <c r="DM201" s="42"/>
      <c r="DN201" s="42"/>
      <c r="DO201" s="42"/>
      <c r="DP201" s="42"/>
      <c r="DQ201" s="42"/>
      <c r="DR201" s="42"/>
      <c r="DS201" s="42"/>
      <c r="DT201" s="42"/>
      <c r="DU201" s="42"/>
      <c r="DV201" s="42"/>
      <c r="DW201" s="42"/>
      <c r="DX201" s="42"/>
      <c r="DY201" s="42"/>
      <c r="DZ201" s="42"/>
      <c r="EA201" s="42"/>
      <c r="EB201" s="42"/>
      <c r="EC201" s="42"/>
      <c r="ED201" s="42"/>
      <c r="EE201" s="42"/>
      <c r="EF201" s="42"/>
      <c r="EG201" s="42"/>
      <c r="EH201" s="42"/>
      <c r="EI201" s="42"/>
      <c r="EJ201" s="42"/>
      <c r="EK201" s="42"/>
      <c r="EL201" s="42"/>
      <c r="EM201" s="42"/>
      <c r="EN201" s="42"/>
      <c r="EO201" s="42"/>
      <c r="EP201" s="42"/>
      <c r="EQ201" s="42"/>
      <c r="ER201" s="42"/>
      <c r="ES201" s="42"/>
      <c r="ET201" s="42"/>
      <c r="EU201" s="42"/>
      <c r="EV201" s="42"/>
      <c r="EW201" s="42"/>
      <c r="EX201" s="42"/>
      <c r="EY201" s="42"/>
      <c r="EZ201" s="42"/>
      <c r="FA201" s="42"/>
      <c r="FB201" s="42"/>
      <c r="FC201" s="42"/>
      <c r="FD201" s="42"/>
      <c r="FE201" s="42"/>
      <c r="FF201" s="42"/>
      <c r="FG201" s="42"/>
      <c r="FH201" s="42"/>
      <c r="FI201" s="42"/>
      <c r="FJ201" s="42"/>
      <c r="FK201" s="42"/>
      <c r="FL201" s="42"/>
      <c r="FM201" s="42"/>
      <c r="FN201" s="42"/>
      <c r="FO201" s="42"/>
      <c r="FP201" s="42"/>
      <c r="FQ201" s="42"/>
      <c r="FR201" s="42"/>
      <c r="FS201" s="42"/>
      <c r="FT201" s="42"/>
      <c r="FU201" s="42"/>
      <c r="FV201" s="42"/>
      <c r="FW201" s="42"/>
      <c r="FX201" s="42"/>
      <c r="FY201" s="42"/>
      <c r="FZ201" s="42"/>
      <c r="GA201" s="42"/>
      <c r="GB201" s="42"/>
      <c r="GC201" s="42"/>
      <c r="GD201" s="42"/>
      <c r="GE201" s="42"/>
      <c r="GF201" s="42"/>
      <c r="GG201" s="42"/>
      <c r="GH201" s="42"/>
      <c r="GI201" s="42"/>
      <c r="GJ201" s="42"/>
      <c r="GK201" s="42"/>
      <c r="GL201" s="42"/>
      <c r="GM201" s="42"/>
      <c r="GN201" s="42"/>
      <c r="GO201" s="42"/>
      <c r="GP201" s="42"/>
      <c r="GQ201" s="42"/>
      <c r="GR201" s="42"/>
      <c r="GS201" s="42"/>
      <c r="GT201" s="42"/>
      <c r="GU201" s="42"/>
      <c r="GV201" s="42"/>
      <c r="GW201" s="42"/>
      <c r="GX201" s="42"/>
      <c r="GY201" s="42"/>
      <c r="GZ201" s="42"/>
      <c r="HA201" s="42"/>
      <c r="HB201" s="42"/>
      <c r="HC201" s="42"/>
      <c r="HD201" s="42"/>
      <c r="HE201" s="42"/>
      <c r="HF201" s="42"/>
      <c r="HG201" s="42"/>
      <c r="HH201" s="42"/>
      <c r="HI201" s="42"/>
      <c r="HJ201" s="42"/>
      <c r="HK201" s="42"/>
      <c r="HL201" s="42"/>
      <c r="HM201" s="42"/>
      <c r="HN201" s="42"/>
      <c r="HO201" s="42"/>
      <c r="HP201" s="42"/>
      <c r="HQ201" s="42"/>
      <c r="HR201" s="42"/>
      <c r="HS201" s="42"/>
      <c r="HT201" s="42"/>
      <c r="HU201" s="42"/>
      <c r="HV201" s="42"/>
      <c r="HW201" s="42"/>
      <c r="HX201" s="42"/>
      <c r="HY201" s="42"/>
      <c r="HZ201" s="42"/>
      <c r="IA201" s="42"/>
      <c r="IB201" s="42"/>
      <c r="IC201" s="42"/>
      <c r="ID201" s="42"/>
      <c r="IE201" s="42"/>
    </row>
    <row r="202" spans="1:239" ht="56">
      <c r="A202" s="29">
        <v>192</v>
      </c>
      <c r="B202" s="41" t="s">
        <v>1256</v>
      </c>
      <c r="C202" s="29">
        <v>1</v>
      </c>
      <c r="D202" s="2" t="s">
        <v>1257</v>
      </c>
      <c r="E202" s="11" t="s">
        <v>1258</v>
      </c>
      <c r="F202" s="112" t="s">
        <v>1259</v>
      </c>
    </row>
    <row r="203" spans="1:239" ht="70">
      <c r="A203" s="29">
        <v>193</v>
      </c>
      <c r="B203" s="41" t="s">
        <v>1260</v>
      </c>
      <c r="C203" s="29">
        <v>1</v>
      </c>
      <c r="D203" s="2" t="s">
        <v>1261</v>
      </c>
      <c r="E203" s="11" t="s">
        <v>1262</v>
      </c>
      <c r="F203" s="112" t="s">
        <v>1263</v>
      </c>
    </row>
    <row r="204" spans="1:239" ht="56">
      <c r="A204" s="29">
        <v>194</v>
      </c>
      <c r="B204" s="41" t="s">
        <v>1264</v>
      </c>
      <c r="C204" s="29">
        <v>1</v>
      </c>
      <c r="D204" s="2" t="s">
        <v>1265</v>
      </c>
      <c r="E204" s="11" t="s">
        <v>1266</v>
      </c>
      <c r="F204" s="112" t="s">
        <v>826</v>
      </c>
    </row>
    <row r="205" spans="1:239" ht="42">
      <c r="A205" s="29">
        <v>195</v>
      </c>
      <c r="B205" s="41" t="s">
        <v>1267</v>
      </c>
      <c r="C205" s="29">
        <v>1</v>
      </c>
      <c r="D205" s="2" t="s">
        <v>1268</v>
      </c>
      <c r="E205" s="11" t="s">
        <v>1269</v>
      </c>
      <c r="F205" s="112" t="s">
        <v>136</v>
      </c>
    </row>
    <row r="206" spans="1:239" ht="14">
      <c r="A206" s="29">
        <v>196</v>
      </c>
      <c r="B206" s="41" t="s">
        <v>1270</v>
      </c>
      <c r="C206" s="29">
        <v>1</v>
      </c>
      <c r="D206" s="2" t="s">
        <v>1271</v>
      </c>
      <c r="E206" s="11" t="s">
        <v>1272</v>
      </c>
      <c r="F206" s="123" t="s">
        <v>1155</v>
      </c>
    </row>
    <row r="207" spans="1:239" ht="14">
      <c r="A207" s="29">
        <v>197</v>
      </c>
      <c r="B207" s="41" t="s">
        <v>1273</v>
      </c>
      <c r="C207" s="29">
        <v>1</v>
      </c>
      <c r="D207" s="2" t="s">
        <v>1274</v>
      </c>
      <c r="E207" s="11" t="s">
        <v>1275</v>
      </c>
      <c r="F207" s="123" t="s">
        <v>1155</v>
      </c>
    </row>
    <row r="208" spans="1:239" ht="14">
      <c r="A208" s="29">
        <v>198</v>
      </c>
      <c r="B208" s="41" t="s">
        <v>1276</v>
      </c>
      <c r="C208" s="29">
        <v>1</v>
      </c>
      <c r="D208" s="2" t="s">
        <v>1277</v>
      </c>
      <c r="E208" s="11" t="s">
        <v>1278</v>
      </c>
      <c r="F208" s="123" t="s">
        <v>1155</v>
      </c>
    </row>
    <row r="209" spans="1:239" ht="14">
      <c r="A209" s="29">
        <v>199</v>
      </c>
      <c r="B209" s="41" t="s">
        <v>1279</v>
      </c>
      <c r="C209" s="29">
        <v>1</v>
      </c>
      <c r="D209" s="2" t="s">
        <v>1280</v>
      </c>
      <c r="E209" s="11" t="s">
        <v>1281</v>
      </c>
      <c r="F209" s="123" t="s">
        <v>1155</v>
      </c>
    </row>
    <row r="210" spans="1:239" ht="14">
      <c r="A210" s="29">
        <v>200</v>
      </c>
      <c r="B210" s="41" t="s">
        <v>1282</v>
      </c>
      <c r="C210" s="29">
        <v>1</v>
      </c>
      <c r="D210" s="2" t="s">
        <v>2308</v>
      </c>
      <c r="E210" s="11" t="s">
        <v>1284</v>
      </c>
      <c r="F210" s="123" t="s">
        <v>1155</v>
      </c>
    </row>
    <row r="211" spans="1:239" ht="14">
      <c r="A211" s="29">
        <v>201</v>
      </c>
      <c r="B211" s="41">
        <v>865</v>
      </c>
      <c r="C211" s="29">
        <v>4</v>
      </c>
      <c r="D211" s="2" t="s">
        <v>1285</v>
      </c>
      <c r="E211" s="11" t="s">
        <v>1286</v>
      </c>
      <c r="F211" s="123" t="s">
        <v>1287</v>
      </c>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2"/>
      <c r="BO211" s="42"/>
      <c r="BP211" s="42"/>
      <c r="BQ211" s="42"/>
      <c r="BR211" s="42"/>
      <c r="BS211" s="42"/>
      <c r="BT211" s="42"/>
      <c r="BU211" s="42"/>
      <c r="BV211" s="42"/>
      <c r="BW211" s="42"/>
      <c r="BX211" s="42"/>
      <c r="BY211" s="42"/>
      <c r="BZ211" s="42"/>
      <c r="CA211" s="42"/>
      <c r="CB211" s="42"/>
      <c r="CC211" s="42"/>
      <c r="CD211" s="42"/>
      <c r="CE211" s="42"/>
      <c r="CF211" s="42"/>
      <c r="CG211" s="42"/>
      <c r="CH211" s="42"/>
      <c r="CI211" s="42"/>
      <c r="CJ211" s="42"/>
      <c r="CK211" s="42"/>
      <c r="CL211" s="42"/>
      <c r="CM211" s="42"/>
      <c r="CN211" s="42"/>
      <c r="CO211" s="42"/>
      <c r="CP211" s="42"/>
      <c r="CQ211" s="42"/>
      <c r="CR211" s="42"/>
      <c r="CS211" s="42"/>
      <c r="CT211" s="42"/>
      <c r="CU211" s="42"/>
      <c r="CV211" s="42"/>
      <c r="CW211" s="42"/>
      <c r="CX211" s="42"/>
      <c r="CY211" s="42"/>
      <c r="CZ211" s="42"/>
      <c r="DA211" s="42"/>
      <c r="DB211" s="42"/>
      <c r="DC211" s="42"/>
      <c r="DD211" s="42"/>
      <c r="DE211" s="42"/>
      <c r="DF211" s="42"/>
      <c r="DG211" s="42"/>
      <c r="DH211" s="42"/>
      <c r="DI211" s="42"/>
      <c r="DJ211" s="42"/>
      <c r="DK211" s="42"/>
      <c r="DL211" s="42"/>
      <c r="DM211" s="42"/>
      <c r="DN211" s="42"/>
      <c r="DO211" s="42"/>
      <c r="DP211" s="42"/>
      <c r="DQ211" s="42"/>
      <c r="DR211" s="42"/>
      <c r="DS211" s="42"/>
      <c r="DT211" s="42"/>
      <c r="DU211" s="42"/>
      <c r="DV211" s="42"/>
      <c r="DW211" s="42"/>
      <c r="DX211" s="42"/>
      <c r="DY211" s="42"/>
      <c r="DZ211" s="42"/>
      <c r="EA211" s="42"/>
      <c r="EB211" s="42"/>
      <c r="EC211" s="42"/>
      <c r="ED211" s="42"/>
      <c r="EE211" s="42"/>
      <c r="EF211" s="42"/>
      <c r="EG211" s="42"/>
      <c r="EH211" s="42"/>
      <c r="EI211" s="42"/>
      <c r="EJ211" s="42"/>
      <c r="EK211" s="42"/>
      <c r="EL211" s="42"/>
      <c r="EM211" s="42"/>
      <c r="EN211" s="42"/>
      <c r="EO211" s="42"/>
      <c r="EP211" s="42"/>
      <c r="EQ211" s="42"/>
      <c r="ER211" s="42"/>
      <c r="ES211" s="42"/>
      <c r="ET211" s="42"/>
      <c r="EU211" s="42"/>
      <c r="EV211" s="42"/>
      <c r="EW211" s="42"/>
      <c r="EX211" s="42"/>
      <c r="EY211" s="42"/>
      <c r="EZ211" s="42"/>
      <c r="FA211" s="42"/>
      <c r="FB211" s="42"/>
      <c r="FC211" s="42"/>
      <c r="FD211" s="42"/>
      <c r="FE211" s="42"/>
      <c r="FF211" s="42"/>
      <c r="FG211" s="42"/>
      <c r="FH211" s="42"/>
      <c r="FI211" s="42"/>
      <c r="FJ211" s="42"/>
      <c r="FK211" s="42"/>
      <c r="FL211" s="42"/>
      <c r="FM211" s="42"/>
      <c r="FN211" s="42"/>
      <c r="FO211" s="42"/>
      <c r="FP211" s="42"/>
      <c r="FQ211" s="42"/>
      <c r="FR211" s="42"/>
      <c r="FS211" s="42"/>
      <c r="FT211" s="42"/>
      <c r="FU211" s="42"/>
      <c r="FV211" s="42"/>
      <c r="FW211" s="42"/>
      <c r="FX211" s="42"/>
      <c r="FY211" s="42"/>
      <c r="FZ211" s="42"/>
      <c r="GA211" s="42"/>
      <c r="GB211" s="42"/>
      <c r="GC211" s="42"/>
      <c r="GD211" s="42"/>
      <c r="GE211" s="42"/>
      <c r="GF211" s="42"/>
      <c r="GG211" s="42"/>
      <c r="GH211" s="42"/>
      <c r="GI211" s="42"/>
      <c r="GJ211" s="42"/>
      <c r="GK211" s="42"/>
      <c r="GL211" s="42"/>
      <c r="GM211" s="42"/>
      <c r="GN211" s="42"/>
      <c r="GO211" s="42"/>
      <c r="GP211" s="42"/>
      <c r="GQ211" s="42"/>
      <c r="GR211" s="42"/>
      <c r="GS211" s="42"/>
      <c r="GT211" s="42"/>
      <c r="GU211" s="42"/>
      <c r="GV211" s="42"/>
      <c r="GW211" s="42"/>
      <c r="GX211" s="42"/>
      <c r="GY211" s="42"/>
      <c r="GZ211" s="42"/>
      <c r="HA211" s="42"/>
      <c r="HB211" s="42"/>
      <c r="HC211" s="42"/>
      <c r="HD211" s="42"/>
      <c r="HE211" s="42"/>
      <c r="HF211" s="42"/>
      <c r="HG211" s="42"/>
      <c r="HH211" s="42"/>
      <c r="HI211" s="42"/>
      <c r="HJ211" s="42"/>
      <c r="HK211" s="42"/>
      <c r="HL211" s="42"/>
      <c r="HM211" s="42"/>
      <c r="HN211" s="42"/>
      <c r="HO211" s="42"/>
      <c r="HP211" s="42"/>
      <c r="HQ211" s="42"/>
      <c r="HR211" s="42"/>
      <c r="HS211" s="42"/>
      <c r="HT211" s="42"/>
      <c r="HU211" s="42"/>
      <c r="HV211" s="42"/>
      <c r="HW211" s="42"/>
      <c r="HX211" s="42"/>
      <c r="HY211" s="42"/>
      <c r="HZ211" s="42"/>
      <c r="IA211" s="42"/>
      <c r="IB211" s="42"/>
      <c r="IC211" s="42"/>
      <c r="ID211" s="42"/>
      <c r="IE211" s="42"/>
    </row>
    <row r="212" spans="1:239" ht="42">
      <c r="A212" s="29">
        <v>202</v>
      </c>
      <c r="B212" s="41" t="s">
        <v>1288</v>
      </c>
      <c r="C212" s="29">
        <v>1</v>
      </c>
      <c r="D212" s="2" t="s">
        <v>1289</v>
      </c>
      <c r="E212" s="11" t="s">
        <v>1290</v>
      </c>
      <c r="F212" s="112" t="s">
        <v>1291</v>
      </c>
    </row>
    <row r="213" spans="1:239" ht="14">
      <c r="A213" s="29">
        <v>203</v>
      </c>
      <c r="B213" s="41">
        <v>870</v>
      </c>
      <c r="C213" s="29">
        <v>2</v>
      </c>
      <c r="D213" s="2" t="s">
        <v>1292</v>
      </c>
      <c r="E213" s="11" t="s">
        <v>1293</v>
      </c>
      <c r="F213" s="123" t="s">
        <v>1083</v>
      </c>
    </row>
    <row r="214" spans="1:239" ht="28">
      <c r="A214" s="29">
        <v>204</v>
      </c>
      <c r="B214" s="41" t="s">
        <v>1294</v>
      </c>
      <c r="C214" s="29">
        <v>1</v>
      </c>
      <c r="D214" s="2" t="s">
        <v>1295</v>
      </c>
      <c r="E214" s="11" t="s">
        <v>1296</v>
      </c>
      <c r="F214" s="112" t="s">
        <v>1297</v>
      </c>
    </row>
    <row r="215" spans="1:239" ht="14">
      <c r="A215" s="29">
        <v>205</v>
      </c>
      <c r="B215" s="41">
        <v>873</v>
      </c>
      <c r="C215" s="29">
        <v>2</v>
      </c>
      <c r="D215" s="2" t="s">
        <v>1298</v>
      </c>
      <c r="E215" s="11" t="s">
        <v>1299</v>
      </c>
      <c r="F215" s="123" t="s">
        <v>1300</v>
      </c>
    </row>
    <row r="216" spans="1:239" ht="14">
      <c r="A216" s="29">
        <v>206</v>
      </c>
      <c r="B216" s="41">
        <v>875</v>
      </c>
      <c r="C216" s="29">
        <v>2</v>
      </c>
      <c r="D216" s="2" t="s">
        <v>1301</v>
      </c>
      <c r="E216" s="11" t="s">
        <v>1302</v>
      </c>
      <c r="F216" s="123" t="s">
        <v>1303</v>
      </c>
    </row>
    <row r="217" spans="1:239" ht="14">
      <c r="A217" s="29">
        <v>207</v>
      </c>
      <c r="B217" s="41">
        <v>877</v>
      </c>
      <c r="C217" s="29">
        <v>2</v>
      </c>
      <c r="D217" s="2" t="s">
        <v>1304</v>
      </c>
      <c r="E217" s="11" t="s">
        <v>1305</v>
      </c>
      <c r="F217" s="123" t="s">
        <v>115</v>
      </c>
    </row>
    <row r="218" spans="1:239" ht="14">
      <c r="A218" s="29">
        <v>208</v>
      </c>
      <c r="B218" s="41">
        <v>879</v>
      </c>
      <c r="C218" s="29">
        <v>2</v>
      </c>
      <c r="D218" s="2" t="s">
        <v>1306</v>
      </c>
      <c r="E218" s="11" t="s">
        <v>1307</v>
      </c>
      <c r="F218" s="123" t="s">
        <v>115</v>
      </c>
    </row>
    <row r="219" spans="1:239" ht="14">
      <c r="A219" s="29">
        <v>209</v>
      </c>
      <c r="B219" s="41">
        <v>881</v>
      </c>
      <c r="C219" s="29">
        <v>2</v>
      </c>
      <c r="D219" s="2" t="s">
        <v>1308</v>
      </c>
      <c r="E219" s="11" t="s">
        <v>1309</v>
      </c>
      <c r="F219" s="123" t="s">
        <v>115</v>
      </c>
    </row>
    <row r="220" spans="1:239" ht="14">
      <c r="A220" s="29">
        <v>210</v>
      </c>
      <c r="B220" s="29">
        <v>883</v>
      </c>
      <c r="C220" s="29">
        <v>6</v>
      </c>
      <c r="D220" s="2" t="s">
        <v>1310</v>
      </c>
      <c r="E220" s="11" t="s">
        <v>1311</v>
      </c>
      <c r="F220" s="123" t="s">
        <v>761</v>
      </c>
    </row>
    <row r="221" spans="1:239" ht="42">
      <c r="A221" s="29">
        <v>211</v>
      </c>
      <c r="B221" s="41" t="s">
        <v>1312</v>
      </c>
      <c r="C221" s="29">
        <v>1</v>
      </c>
      <c r="D221" s="2" t="s">
        <v>1313</v>
      </c>
      <c r="E221" s="11" t="s">
        <v>1314</v>
      </c>
      <c r="F221" s="112" t="s">
        <v>1315</v>
      </c>
    </row>
    <row r="222" spans="1:239" ht="42">
      <c r="A222" s="29">
        <v>212</v>
      </c>
      <c r="B222" s="41" t="s">
        <v>1316</v>
      </c>
      <c r="C222" s="29">
        <v>1</v>
      </c>
      <c r="D222" s="2" t="s">
        <v>1317</v>
      </c>
      <c r="E222" s="11" t="s">
        <v>1318</v>
      </c>
      <c r="F222" s="112" t="s">
        <v>136</v>
      </c>
    </row>
    <row r="223" spans="1:239" ht="28">
      <c r="A223" s="29">
        <v>213</v>
      </c>
      <c r="B223" s="41" t="s">
        <v>1319</v>
      </c>
      <c r="C223" s="29">
        <v>1</v>
      </c>
      <c r="D223" s="2" t="s">
        <v>1320</v>
      </c>
      <c r="E223" s="11" t="s">
        <v>1321</v>
      </c>
      <c r="F223" s="123" t="s">
        <v>1155</v>
      </c>
    </row>
    <row r="224" spans="1:239" ht="12.75" customHeight="1">
      <c r="A224" s="29">
        <v>214</v>
      </c>
      <c r="B224" s="41" t="s">
        <v>1322</v>
      </c>
      <c r="C224" s="29">
        <v>1</v>
      </c>
      <c r="D224" s="2" t="s">
        <v>1323</v>
      </c>
      <c r="E224" s="11" t="s">
        <v>1324</v>
      </c>
      <c r="F224" s="123" t="s">
        <v>1155</v>
      </c>
    </row>
    <row r="225" spans="1:239" ht="12.75" customHeight="1">
      <c r="A225" s="29">
        <v>215</v>
      </c>
      <c r="B225" s="41" t="s">
        <v>1325</v>
      </c>
      <c r="C225" s="29">
        <v>1</v>
      </c>
      <c r="D225" s="2" t="s">
        <v>1326</v>
      </c>
      <c r="E225" s="11" t="s">
        <v>1327</v>
      </c>
      <c r="F225" s="123" t="s">
        <v>1155</v>
      </c>
    </row>
    <row r="226" spans="1:239" ht="12.75" customHeight="1">
      <c r="A226" s="29">
        <v>216</v>
      </c>
      <c r="B226" s="41" t="s">
        <v>1328</v>
      </c>
      <c r="C226" s="29">
        <v>1</v>
      </c>
      <c r="D226" s="2" t="s">
        <v>1329</v>
      </c>
      <c r="E226" s="11" t="s">
        <v>1330</v>
      </c>
      <c r="F226" s="123" t="s">
        <v>1155</v>
      </c>
    </row>
    <row r="227" spans="1:239" ht="12.75" customHeight="1">
      <c r="A227" s="29">
        <v>217</v>
      </c>
      <c r="B227" s="41" t="s">
        <v>1331</v>
      </c>
      <c r="C227" s="29">
        <v>1</v>
      </c>
      <c r="D227" s="2" t="s">
        <v>1332</v>
      </c>
      <c r="E227" s="11" t="s">
        <v>1333</v>
      </c>
      <c r="F227" s="123" t="s">
        <v>1155</v>
      </c>
    </row>
    <row r="228" spans="1:239" ht="12.75" customHeight="1">
      <c r="A228" s="29">
        <v>218</v>
      </c>
      <c r="B228" s="41" t="s">
        <v>1334</v>
      </c>
      <c r="C228" s="29">
        <v>1</v>
      </c>
      <c r="D228" s="2" t="s">
        <v>2309</v>
      </c>
      <c r="E228" s="11" t="s">
        <v>1336</v>
      </c>
      <c r="F228" s="123" t="s">
        <v>1155</v>
      </c>
    </row>
    <row r="229" spans="1:239" ht="42">
      <c r="A229" s="29">
        <v>219</v>
      </c>
      <c r="B229" s="41" t="s">
        <v>1337</v>
      </c>
      <c r="C229" s="29">
        <v>1</v>
      </c>
      <c r="D229" s="2" t="s">
        <v>1338</v>
      </c>
      <c r="E229" s="11" t="s">
        <v>1339</v>
      </c>
      <c r="F229" s="112" t="s">
        <v>136</v>
      </c>
    </row>
    <row r="230" spans="1:239" ht="28">
      <c r="A230" s="29">
        <v>220</v>
      </c>
      <c r="B230" s="41" t="s">
        <v>1340</v>
      </c>
      <c r="C230" s="29">
        <v>1</v>
      </c>
      <c r="D230" s="2" t="s">
        <v>1341</v>
      </c>
      <c r="E230" s="11" t="s">
        <v>1342</v>
      </c>
      <c r="F230" s="123" t="s">
        <v>1155</v>
      </c>
    </row>
    <row r="231" spans="1:239" ht="28">
      <c r="A231" s="29">
        <v>221</v>
      </c>
      <c r="B231" s="41" t="s">
        <v>1343</v>
      </c>
      <c r="C231" s="29">
        <v>1</v>
      </c>
      <c r="D231" s="2" t="s">
        <v>1344</v>
      </c>
      <c r="E231" s="11" t="s">
        <v>1345</v>
      </c>
      <c r="F231" s="123" t="s">
        <v>1155</v>
      </c>
    </row>
    <row r="232" spans="1:239" ht="28">
      <c r="A232" s="29">
        <v>222</v>
      </c>
      <c r="B232" s="41" t="s">
        <v>1346</v>
      </c>
      <c r="C232" s="29">
        <v>1</v>
      </c>
      <c r="D232" s="2" t="s">
        <v>1347</v>
      </c>
      <c r="E232" s="11" t="s">
        <v>1348</v>
      </c>
      <c r="F232" s="123" t="s">
        <v>1155</v>
      </c>
    </row>
    <row r="233" spans="1:239" ht="14">
      <c r="A233" s="29">
        <v>223</v>
      </c>
      <c r="B233" s="41" t="s">
        <v>1349</v>
      </c>
      <c r="C233" s="29">
        <v>1</v>
      </c>
      <c r="D233" s="2" t="s">
        <v>1350</v>
      </c>
      <c r="E233" s="11" t="s">
        <v>1351</v>
      </c>
      <c r="F233" s="123" t="s">
        <v>1155</v>
      </c>
    </row>
    <row r="234" spans="1:239" ht="14">
      <c r="A234" s="29">
        <v>224</v>
      </c>
      <c r="B234" s="41" t="s">
        <v>1352</v>
      </c>
      <c r="C234" s="29">
        <v>1</v>
      </c>
      <c r="D234" s="2" t="s">
        <v>1353</v>
      </c>
      <c r="E234" s="11" t="s">
        <v>1354</v>
      </c>
      <c r="F234" s="123" t="s">
        <v>1155</v>
      </c>
    </row>
    <row r="235" spans="1:239" ht="14">
      <c r="A235" s="29">
        <v>225</v>
      </c>
      <c r="B235" s="41" t="s">
        <v>1355</v>
      </c>
      <c r="C235" s="29">
        <v>1</v>
      </c>
      <c r="D235" s="2" t="s">
        <v>1356</v>
      </c>
      <c r="E235" s="11" t="s">
        <v>1357</v>
      </c>
      <c r="F235" s="123" t="s">
        <v>1155</v>
      </c>
    </row>
    <row r="236" spans="1:239" ht="28">
      <c r="A236" s="29">
        <v>226</v>
      </c>
      <c r="B236" s="41" t="s">
        <v>1358</v>
      </c>
      <c r="C236" s="29">
        <v>1</v>
      </c>
      <c r="D236" s="2" t="s">
        <v>1359</v>
      </c>
      <c r="E236" s="11" t="s">
        <v>1360</v>
      </c>
      <c r="F236" s="123" t="s">
        <v>1155</v>
      </c>
    </row>
    <row r="237" spans="1:239" ht="14">
      <c r="A237" s="29">
        <v>227</v>
      </c>
      <c r="B237" s="41" t="s">
        <v>1361</v>
      </c>
      <c r="C237" s="29">
        <v>1</v>
      </c>
      <c r="D237" s="2" t="s">
        <v>1362</v>
      </c>
      <c r="E237" s="11" t="s">
        <v>1363</v>
      </c>
      <c r="F237" s="123" t="s">
        <v>1155</v>
      </c>
    </row>
    <row r="238" spans="1:239" ht="56">
      <c r="A238" s="29">
        <v>228</v>
      </c>
      <c r="B238" s="41" t="s">
        <v>1364</v>
      </c>
      <c r="C238" s="29">
        <v>1</v>
      </c>
      <c r="D238" s="2" t="s">
        <v>1365</v>
      </c>
      <c r="E238" s="11" t="s">
        <v>1366</v>
      </c>
      <c r="F238" s="112" t="s">
        <v>1367</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56">
      <c r="A239" s="29">
        <v>229</v>
      </c>
      <c r="B239" s="41" t="s">
        <v>1368</v>
      </c>
      <c r="C239" s="29">
        <v>1</v>
      </c>
      <c r="D239" s="2" t="s">
        <v>1369</v>
      </c>
      <c r="E239" s="11" t="s">
        <v>1370</v>
      </c>
      <c r="F239" s="112" t="s">
        <v>1367</v>
      </c>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2"/>
      <c r="BO239" s="42"/>
      <c r="BP239" s="42"/>
      <c r="BQ239" s="42"/>
      <c r="BR239" s="42"/>
      <c r="BS239" s="42"/>
      <c r="BT239" s="42"/>
      <c r="BU239" s="42"/>
      <c r="BV239" s="42"/>
      <c r="BW239" s="42"/>
      <c r="BX239" s="42"/>
      <c r="BY239" s="42"/>
      <c r="BZ239" s="42"/>
      <c r="CA239" s="42"/>
      <c r="CB239" s="42"/>
      <c r="CC239" s="42"/>
      <c r="CD239" s="42"/>
      <c r="CE239" s="42"/>
      <c r="CF239" s="42"/>
      <c r="CG239" s="42"/>
      <c r="CH239" s="42"/>
      <c r="CI239" s="42"/>
      <c r="CJ239" s="42"/>
      <c r="CK239" s="42"/>
      <c r="CL239" s="42"/>
      <c r="CM239" s="42"/>
      <c r="CN239" s="42"/>
      <c r="CO239" s="42"/>
      <c r="CP239" s="42"/>
      <c r="CQ239" s="42"/>
      <c r="CR239" s="42"/>
      <c r="CS239" s="42"/>
      <c r="CT239" s="42"/>
      <c r="CU239" s="42"/>
      <c r="CV239" s="42"/>
      <c r="CW239" s="42"/>
      <c r="CX239" s="42"/>
      <c r="CY239" s="42"/>
      <c r="CZ239" s="42"/>
      <c r="DA239" s="42"/>
      <c r="DB239" s="42"/>
      <c r="DC239" s="42"/>
      <c r="DD239" s="42"/>
      <c r="DE239" s="42"/>
      <c r="DF239" s="42"/>
      <c r="DG239" s="42"/>
      <c r="DH239" s="42"/>
      <c r="DI239" s="42"/>
      <c r="DJ239" s="42"/>
      <c r="DK239" s="42"/>
      <c r="DL239" s="42"/>
      <c r="DM239" s="42"/>
      <c r="DN239" s="42"/>
      <c r="DO239" s="42"/>
      <c r="DP239" s="42"/>
      <c r="DQ239" s="42"/>
      <c r="DR239" s="42"/>
      <c r="DS239" s="42"/>
      <c r="DT239" s="42"/>
      <c r="DU239" s="42"/>
      <c r="DV239" s="42"/>
      <c r="DW239" s="42"/>
      <c r="DX239" s="42"/>
      <c r="DY239" s="42"/>
      <c r="DZ239" s="42"/>
      <c r="EA239" s="42"/>
      <c r="EB239" s="42"/>
      <c r="EC239" s="42"/>
      <c r="ED239" s="42"/>
      <c r="EE239" s="42"/>
      <c r="EF239" s="42"/>
      <c r="EG239" s="42"/>
      <c r="EH239" s="42"/>
      <c r="EI239" s="42"/>
      <c r="EJ239" s="42"/>
      <c r="EK239" s="42"/>
      <c r="EL239" s="42"/>
      <c r="EM239" s="42"/>
      <c r="EN239" s="42"/>
      <c r="EO239" s="42"/>
      <c r="EP239" s="42"/>
      <c r="EQ239" s="42"/>
      <c r="ER239" s="42"/>
      <c r="ES239" s="42"/>
      <c r="ET239" s="42"/>
      <c r="EU239" s="42"/>
      <c r="EV239" s="42"/>
      <c r="EW239" s="42"/>
      <c r="EX239" s="42"/>
      <c r="EY239" s="42"/>
      <c r="EZ239" s="42"/>
      <c r="FA239" s="42"/>
      <c r="FB239" s="42"/>
      <c r="FC239" s="42"/>
      <c r="FD239" s="42"/>
      <c r="FE239" s="42"/>
      <c r="FF239" s="42"/>
      <c r="FG239" s="42"/>
      <c r="FH239" s="42"/>
      <c r="FI239" s="42"/>
      <c r="FJ239" s="42"/>
      <c r="FK239" s="42"/>
      <c r="FL239" s="42"/>
      <c r="FM239" s="42"/>
      <c r="FN239" s="42"/>
      <c r="FO239" s="42"/>
      <c r="FP239" s="42"/>
      <c r="FQ239" s="42"/>
      <c r="FR239" s="42"/>
      <c r="FS239" s="42"/>
      <c r="FT239" s="42"/>
      <c r="FU239" s="42"/>
      <c r="FV239" s="42"/>
      <c r="FW239" s="42"/>
      <c r="FX239" s="42"/>
      <c r="FY239" s="42"/>
      <c r="FZ239" s="42"/>
      <c r="GA239" s="42"/>
      <c r="GB239" s="42"/>
      <c r="GC239" s="42"/>
      <c r="GD239" s="42"/>
      <c r="GE239" s="42"/>
      <c r="GF239" s="42"/>
      <c r="GG239" s="42"/>
      <c r="GH239" s="42"/>
      <c r="GI239" s="42"/>
      <c r="GJ239" s="42"/>
      <c r="GK239" s="42"/>
      <c r="GL239" s="42"/>
      <c r="GM239" s="42"/>
      <c r="GN239" s="42"/>
      <c r="GO239" s="42"/>
      <c r="GP239" s="42"/>
      <c r="GQ239" s="42"/>
      <c r="GR239" s="42"/>
      <c r="GS239" s="42"/>
      <c r="GT239" s="42"/>
      <c r="GU239" s="42"/>
      <c r="GV239" s="42"/>
      <c r="GW239" s="42"/>
      <c r="GX239" s="42"/>
      <c r="GY239" s="42"/>
      <c r="GZ239" s="42"/>
      <c r="HA239" s="42"/>
      <c r="HB239" s="42"/>
      <c r="HC239" s="42"/>
      <c r="HD239" s="42"/>
      <c r="HE239" s="42"/>
      <c r="HF239" s="42"/>
      <c r="HG239" s="42"/>
      <c r="HH239" s="42"/>
      <c r="HI239" s="42"/>
      <c r="HJ239" s="42"/>
      <c r="HK239" s="42"/>
      <c r="HL239" s="42"/>
      <c r="HM239" s="42"/>
      <c r="HN239" s="42"/>
      <c r="HO239" s="42"/>
      <c r="HP239" s="42"/>
      <c r="HQ239" s="42"/>
      <c r="HR239" s="42"/>
      <c r="HS239" s="42"/>
      <c r="HT239" s="42"/>
      <c r="HU239" s="42"/>
      <c r="HV239" s="42"/>
      <c r="HW239" s="42"/>
      <c r="HX239" s="42"/>
      <c r="HY239" s="42"/>
      <c r="HZ239" s="42"/>
      <c r="IA239" s="42"/>
      <c r="IB239" s="42"/>
      <c r="IC239" s="42"/>
      <c r="ID239" s="42"/>
      <c r="IE239" s="32"/>
    </row>
    <row r="240" spans="1:239" ht="42">
      <c r="A240" s="29">
        <v>230</v>
      </c>
      <c r="B240" s="41" t="s">
        <v>1371</v>
      </c>
      <c r="C240" s="29">
        <v>1</v>
      </c>
      <c r="D240" s="2" t="s">
        <v>1372</v>
      </c>
      <c r="E240" s="11" t="s">
        <v>1373</v>
      </c>
      <c r="F240" s="112" t="s">
        <v>136</v>
      </c>
    </row>
    <row r="241" spans="1:239" ht="42">
      <c r="A241" s="29">
        <v>231</v>
      </c>
      <c r="B241" s="41" t="s">
        <v>1374</v>
      </c>
      <c r="C241" s="29">
        <v>1</v>
      </c>
      <c r="D241" s="2" t="s">
        <v>1375</v>
      </c>
      <c r="E241" s="11" t="s">
        <v>1376</v>
      </c>
      <c r="F241" s="112" t="s">
        <v>136</v>
      </c>
    </row>
    <row r="242" spans="1:239" ht="42">
      <c r="A242" s="29">
        <v>232</v>
      </c>
      <c r="B242" s="41" t="s">
        <v>1377</v>
      </c>
      <c r="C242" s="29">
        <v>1</v>
      </c>
      <c r="D242" s="2" t="s">
        <v>1378</v>
      </c>
      <c r="E242" s="11" t="s">
        <v>1379</v>
      </c>
      <c r="F242" s="112" t="s">
        <v>1380</v>
      </c>
    </row>
    <row r="243" spans="1:239" ht="42">
      <c r="A243" s="29">
        <v>233</v>
      </c>
      <c r="B243" s="41" t="s">
        <v>1381</v>
      </c>
      <c r="C243" s="29">
        <v>1</v>
      </c>
      <c r="D243" s="2" t="s">
        <v>1382</v>
      </c>
      <c r="E243" s="11" t="s">
        <v>1383</v>
      </c>
      <c r="F243" s="112" t="s">
        <v>136</v>
      </c>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2"/>
      <c r="AN243" s="42"/>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2"/>
      <c r="BO243" s="42"/>
      <c r="BP243" s="42"/>
      <c r="BQ243" s="42"/>
      <c r="BR243" s="42"/>
      <c r="BS243" s="42"/>
      <c r="BT243" s="42"/>
      <c r="BU243" s="42"/>
      <c r="BV243" s="42"/>
      <c r="BW243" s="42"/>
      <c r="BX243" s="42"/>
      <c r="BY243" s="42"/>
      <c r="BZ243" s="42"/>
      <c r="CA243" s="42"/>
      <c r="CB243" s="42"/>
      <c r="CC243" s="42"/>
      <c r="CD243" s="42"/>
      <c r="CE243" s="42"/>
      <c r="CF243" s="42"/>
      <c r="CG243" s="42"/>
      <c r="CH243" s="42"/>
      <c r="CI243" s="42"/>
      <c r="CJ243" s="42"/>
      <c r="CK243" s="42"/>
      <c r="CL243" s="42"/>
      <c r="CM243" s="42"/>
      <c r="CN243" s="42"/>
      <c r="CO243" s="42"/>
      <c r="CP243" s="42"/>
      <c r="CQ243" s="42"/>
      <c r="CR243" s="42"/>
      <c r="CS243" s="42"/>
      <c r="CT243" s="42"/>
      <c r="CU243" s="42"/>
      <c r="CV243" s="42"/>
      <c r="CW243" s="42"/>
      <c r="CX243" s="42"/>
      <c r="CY243" s="42"/>
      <c r="CZ243" s="42"/>
      <c r="DA243" s="42"/>
      <c r="DB243" s="42"/>
      <c r="DC243" s="42"/>
      <c r="DD243" s="42"/>
      <c r="DE243" s="42"/>
      <c r="DF243" s="42"/>
      <c r="DG243" s="42"/>
      <c r="DH243" s="42"/>
      <c r="DI243" s="42"/>
      <c r="DJ243" s="42"/>
      <c r="DK243" s="42"/>
      <c r="DL243" s="42"/>
      <c r="DM243" s="42"/>
      <c r="DN243" s="42"/>
      <c r="DO243" s="42"/>
      <c r="DP243" s="42"/>
      <c r="DQ243" s="42"/>
      <c r="DR243" s="42"/>
      <c r="DS243" s="42"/>
      <c r="DT243" s="42"/>
      <c r="DU243" s="42"/>
      <c r="DV243" s="42"/>
      <c r="DW243" s="42"/>
      <c r="DX243" s="42"/>
      <c r="DY243" s="42"/>
      <c r="DZ243" s="42"/>
      <c r="EA243" s="42"/>
      <c r="EB243" s="42"/>
      <c r="EC243" s="42"/>
      <c r="ED243" s="42"/>
      <c r="EE243" s="42"/>
      <c r="EF243" s="42"/>
      <c r="EG243" s="42"/>
      <c r="EH243" s="42"/>
      <c r="EI243" s="42"/>
      <c r="EJ243" s="42"/>
      <c r="EK243" s="42"/>
      <c r="EL243" s="42"/>
      <c r="EM243" s="42"/>
      <c r="EN243" s="42"/>
      <c r="EO243" s="42"/>
      <c r="EP243" s="42"/>
      <c r="EQ243" s="42"/>
      <c r="ER243" s="42"/>
      <c r="ES243" s="42"/>
      <c r="ET243" s="42"/>
      <c r="EU243" s="42"/>
      <c r="EV243" s="42"/>
      <c r="EW243" s="42"/>
      <c r="EX243" s="42"/>
      <c r="EY243" s="42"/>
      <c r="EZ243" s="42"/>
      <c r="FA243" s="42"/>
      <c r="FB243" s="42"/>
      <c r="FC243" s="42"/>
      <c r="FD243" s="42"/>
      <c r="FE243" s="42"/>
      <c r="FF243" s="42"/>
      <c r="FG243" s="42"/>
      <c r="FH243" s="42"/>
      <c r="FI243" s="42"/>
      <c r="FJ243" s="42"/>
      <c r="FK243" s="42"/>
      <c r="FL243" s="42"/>
      <c r="FM243" s="42"/>
      <c r="FN243" s="42"/>
      <c r="FO243" s="42"/>
      <c r="FP243" s="42"/>
      <c r="FQ243" s="42"/>
      <c r="FR243" s="42"/>
      <c r="FS243" s="42"/>
      <c r="FT243" s="42"/>
      <c r="FU243" s="42"/>
      <c r="FV243" s="42"/>
      <c r="FW243" s="42"/>
      <c r="FX243" s="42"/>
      <c r="FY243" s="42"/>
      <c r="FZ243" s="42"/>
      <c r="GA243" s="42"/>
      <c r="GB243" s="42"/>
      <c r="GC243" s="42"/>
      <c r="GD243" s="42"/>
      <c r="GE243" s="42"/>
      <c r="GF243" s="42"/>
      <c r="GG243" s="42"/>
      <c r="GH243" s="42"/>
      <c r="GI243" s="42"/>
      <c r="GJ243" s="42"/>
      <c r="GK243" s="42"/>
      <c r="GL243" s="42"/>
      <c r="GM243" s="42"/>
      <c r="GN243" s="42"/>
      <c r="GO243" s="42"/>
      <c r="GP243" s="42"/>
      <c r="GQ243" s="42"/>
      <c r="GR243" s="42"/>
      <c r="GS243" s="42"/>
      <c r="GT243" s="42"/>
      <c r="GU243" s="42"/>
      <c r="GV243" s="42"/>
      <c r="GW243" s="42"/>
      <c r="GX243" s="42"/>
      <c r="GY243" s="42"/>
      <c r="GZ243" s="42"/>
      <c r="HA243" s="42"/>
      <c r="HB243" s="42"/>
      <c r="HC243" s="42"/>
      <c r="HD243" s="42"/>
      <c r="HE243" s="42"/>
      <c r="HF243" s="42"/>
      <c r="HG243" s="42"/>
      <c r="HH243" s="42"/>
      <c r="HI243" s="42"/>
      <c r="HJ243" s="42"/>
      <c r="HK243" s="42"/>
      <c r="HL243" s="42"/>
      <c r="HM243" s="42"/>
      <c r="HN243" s="42"/>
      <c r="HO243" s="42"/>
      <c r="HP243" s="42"/>
      <c r="HQ243" s="42"/>
      <c r="HR243" s="42"/>
      <c r="HS243" s="42"/>
      <c r="HT243" s="42"/>
      <c r="HU243" s="42"/>
      <c r="HV243" s="42"/>
      <c r="HW243" s="42"/>
      <c r="HX243" s="42"/>
      <c r="HY243" s="42"/>
      <c r="HZ243" s="42"/>
      <c r="IA243" s="42"/>
      <c r="IB243" s="42"/>
      <c r="IC243" s="42"/>
      <c r="ID243" s="42"/>
      <c r="IE243" s="42"/>
    </row>
    <row r="244" spans="1:239" ht="14">
      <c r="A244" s="29">
        <v>234</v>
      </c>
      <c r="B244" s="41">
        <v>912</v>
      </c>
      <c r="C244" s="29">
        <v>4</v>
      </c>
      <c r="D244" s="2" t="s">
        <v>263</v>
      </c>
      <c r="E244" s="11" t="s">
        <v>264</v>
      </c>
      <c r="F244" s="123" t="s">
        <v>1384</v>
      </c>
    </row>
    <row r="245" spans="1:239" ht="14">
      <c r="A245" s="29">
        <v>235</v>
      </c>
      <c r="B245" s="41">
        <v>916</v>
      </c>
      <c r="C245" s="29">
        <v>2</v>
      </c>
      <c r="D245" s="2" t="s">
        <v>266</v>
      </c>
      <c r="E245" s="11" t="s">
        <v>267</v>
      </c>
      <c r="F245" s="127" t="s">
        <v>1384</v>
      </c>
    </row>
    <row r="246" spans="1:239" ht="14">
      <c r="A246" s="29">
        <v>236</v>
      </c>
      <c r="B246" s="41">
        <v>918</v>
      </c>
      <c r="C246" s="29">
        <v>2</v>
      </c>
      <c r="D246" s="2" t="s">
        <v>269</v>
      </c>
      <c r="E246" s="11" t="s">
        <v>270</v>
      </c>
      <c r="F246" s="123" t="s">
        <v>1384</v>
      </c>
    </row>
    <row r="247" spans="1:239" ht="14">
      <c r="A247" s="29">
        <v>237</v>
      </c>
      <c r="B247" s="41">
        <v>920</v>
      </c>
      <c r="C247" s="29">
        <v>2</v>
      </c>
      <c r="D247" s="2" t="s">
        <v>1385</v>
      </c>
      <c r="E247" s="11" t="s">
        <v>1386</v>
      </c>
      <c r="F247" s="125" t="s">
        <v>1083</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14">
      <c r="A248" s="29">
        <v>238</v>
      </c>
      <c r="B248" s="41">
        <v>922</v>
      </c>
      <c r="C248" s="29">
        <v>2</v>
      </c>
      <c r="D248" s="2" t="s">
        <v>1387</v>
      </c>
      <c r="E248" s="11" t="s">
        <v>1388</v>
      </c>
      <c r="F248" s="125" t="s">
        <v>1083</v>
      </c>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2"/>
      <c r="AN248" s="42"/>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2"/>
      <c r="BO248" s="42"/>
      <c r="BP248" s="42"/>
      <c r="BQ248" s="42"/>
      <c r="BR248" s="42"/>
      <c r="BS248" s="42"/>
      <c r="BT248" s="42"/>
      <c r="BU248" s="42"/>
      <c r="BV248" s="42"/>
      <c r="BW248" s="42"/>
      <c r="BX248" s="42"/>
      <c r="BY248" s="42"/>
      <c r="BZ248" s="42"/>
      <c r="CA248" s="42"/>
      <c r="CB248" s="42"/>
      <c r="CC248" s="42"/>
      <c r="CD248" s="42"/>
      <c r="CE248" s="42"/>
      <c r="CF248" s="42"/>
      <c r="CG248" s="42"/>
      <c r="CH248" s="42"/>
      <c r="CI248" s="42"/>
      <c r="CJ248" s="42"/>
      <c r="CK248" s="42"/>
      <c r="CL248" s="42"/>
      <c r="CM248" s="42"/>
      <c r="CN248" s="42"/>
      <c r="CO248" s="42"/>
      <c r="CP248" s="42"/>
      <c r="CQ248" s="42"/>
      <c r="CR248" s="42"/>
      <c r="CS248" s="42"/>
      <c r="CT248" s="42"/>
      <c r="CU248" s="42"/>
      <c r="CV248" s="42"/>
      <c r="CW248" s="42"/>
      <c r="CX248" s="42"/>
      <c r="CY248" s="42"/>
      <c r="CZ248" s="42"/>
      <c r="DA248" s="42"/>
      <c r="DB248" s="42"/>
      <c r="DC248" s="42"/>
      <c r="DD248" s="42"/>
      <c r="DE248" s="42"/>
      <c r="DF248" s="42"/>
      <c r="DG248" s="42"/>
      <c r="DH248" s="42"/>
      <c r="DI248" s="42"/>
      <c r="DJ248" s="42"/>
      <c r="DK248" s="42"/>
      <c r="DL248" s="42"/>
      <c r="DM248" s="42"/>
      <c r="DN248" s="42"/>
      <c r="DO248" s="42"/>
      <c r="DP248" s="42"/>
      <c r="DQ248" s="42"/>
      <c r="DR248" s="42"/>
      <c r="DS248" s="42"/>
      <c r="DT248" s="42"/>
      <c r="DU248" s="42"/>
      <c r="DV248" s="42"/>
      <c r="DW248" s="42"/>
      <c r="DX248" s="42"/>
      <c r="DY248" s="42"/>
      <c r="DZ248" s="42"/>
      <c r="EA248" s="42"/>
      <c r="EB248" s="42"/>
      <c r="EC248" s="42"/>
      <c r="ED248" s="42"/>
      <c r="EE248" s="42"/>
      <c r="EF248" s="42"/>
      <c r="EG248" s="42"/>
      <c r="EH248" s="42"/>
      <c r="EI248" s="42"/>
      <c r="EJ248" s="42"/>
      <c r="EK248" s="42"/>
      <c r="EL248" s="42"/>
      <c r="EM248" s="42"/>
      <c r="EN248" s="42"/>
      <c r="EO248" s="42"/>
      <c r="EP248" s="42"/>
      <c r="EQ248" s="42"/>
      <c r="ER248" s="42"/>
      <c r="ES248" s="42"/>
      <c r="ET248" s="42"/>
      <c r="EU248" s="42"/>
      <c r="EV248" s="42"/>
      <c r="EW248" s="42"/>
      <c r="EX248" s="42"/>
      <c r="EY248" s="42"/>
      <c r="EZ248" s="42"/>
      <c r="FA248" s="42"/>
      <c r="FB248" s="42"/>
      <c r="FC248" s="42"/>
      <c r="FD248" s="42"/>
      <c r="FE248" s="42"/>
      <c r="FF248" s="42"/>
      <c r="FG248" s="42"/>
      <c r="FH248" s="42"/>
      <c r="FI248" s="42"/>
      <c r="FJ248" s="42"/>
      <c r="FK248" s="42"/>
      <c r="FL248" s="42"/>
      <c r="FM248" s="42"/>
      <c r="FN248" s="42"/>
      <c r="FO248" s="42"/>
      <c r="FP248" s="42"/>
      <c r="FQ248" s="42"/>
      <c r="FR248" s="42"/>
      <c r="FS248" s="42"/>
      <c r="FT248" s="42"/>
      <c r="FU248" s="42"/>
      <c r="FV248" s="42"/>
      <c r="FW248" s="42"/>
      <c r="FX248" s="42"/>
      <c r="FY248" s="42"/>
      <c r="FZ248" s="42"/>
      <c r="GA248" s="42"/>
      <c r="GB248" s="42"/>
      <c r="GC248" s="42"/>
      <c r="GD248" s="42"/>
      <c r="GE248" s="42"/>
      <c r="GF248" s="42"/>
      <c r="GG248" s="42"/>
      <c r="GH248" s="42"/>
      <c r="GI248" s="42"/>
      <c r="GJ248" s="42"/>
      <c r="GK248" s="42"/>
      <c r="GL248" s="42"/>
      <c r="GM248" s="42"/>
      <c r="GN248" s="42"/>
      <c r="GO248" s="42"/>
      <c r="GP248" s="42"/>
      <c r="GQ248" s="42"/>
      <c r="GR248" s="42"/>
      <c r="GS248" s="42"/>
      <c r="GT248" s="42"/>
      <c r="GU248" s="42"/>
      <c r="GV248" s="42"/>
      <c r="GW248" s="42"/>
      <c r="GX248" s="42"/>
      <c r="GY248" s="42"/>
      <c r="GZ248" s="42"/>
      <c r="HA248" s="42"/>
      <c r="HB248" s="42"/>
      <c r="HC248" s="42"/>
      <c r="HD248" s="42"/>
      <c r="HE248" s="42"/>
      <c r="HF248" s="42"/>
      <c r="HG248" s="42"/>
      <c r="HH248" s="42"/>
      <c r="HI248" s="42"/>
      <c r="HJ248" s="42"/>
      <c r="HK248" s="42"/>
      <c r="HL248" s="42"/>
      <c r="HM248" s="42"/>
      <c r="HN248" s="42"/>
      <c r="HO248" s="42"/>
      <c r="HP248" s="42"/>
      <c r="HQ248" s="42"/>
      <c r="HR248" s="42"/>
      <c r="HS248" s="42"/>
      <c r="HT248" s="42"/>
      <c r="HU248" s="42"/>
      <c r="HV248" s="42"/>
      <c r="HW248" s="42"/>
      <c r="HX248" s="42"/>
      <c r="HY248" s="42"/>
      <c r="HZ248" s="42"/>
      <c r="IA248" s="42"/>
      <c r="IB248" s="42"/>
      <c r="IC248" s="42"/>
      <c r="ID248" s="42"/>
      <c r="IE248" s="42"/>
    </row>
    <row r="249" spans="1:239" ht="28">
      <c r="A249" s="29">
        <v>239</v>
      </c>
      <c r="B249" s="41" t="s">
        <v>1389</v>
      </c>
      <c r="C249" s="29">
        <v>1</v>
      </c>
      <c r="D249" s="2" t="s">
        <v>1390</v>
      </c>
      <c r="E249" s="11" t="s">
        <v>1391</v>
      </c>
      <c r="F249" s="123" t="s">
        <v>1392</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70">
      <c r="A250" s="29">
        <v>240</v>
      </c>
      <c r="B250" s="41" t="s">
        <v>1393</v>
      </c>
      <c r="C250" s="29">
        <v>1</v>
      </c>
      <c r="D250" s="2" t="s">
        <v>1394</v>
      </c>
      <c r="E250" s="11" t="s">
        <v>1395</v>
      </c>
      <c r="F250" s="112" t="s">
        <v>1396</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28">
      <c r="A251" s="29">
        <v>241</v>
      </c>
      <c r="B251" s="41" t="s">
        <v>1397</v>
      </c>
      <c r="C251" s="29">
        <v>1</v>
      </c>
      <c r="D251" s="2" t="s">
        <v>1398</v>
      </c>
      <c r="E251" s="11" t="s">
        <v>1399</v>
      </c>
      <c r="F251" s="123" t="s">
        <v>1400</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14">
      <c r="A252" s="29">
        <v>242</v>
      </c>
      <c r="B252" s="41">
        <v>927</v>
      </c>
      <c r="C252" s="29">
        <v>17</v>
      </c>
      <c r="D252" s="2" t="s">
        <v>1401</v>
      </c>
      <c r="E252" s="11"/>
      <c r="F252" s="123" t="s">
        <v>287</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28">
      <c r="A253" s="29">
        <v>243</v>
      </c>
      <c r="B253" s="41">
        <v>944</v>
      </c>
      <c r="C253" s="29">
        <v>4</v>
      </c>
      <c r="D253" s="2" t="s">
        <v>277</v>
      </c>
      <c r="E253" s="9" t="s">
        <v>278</v>
      </c>
      <c r="F253" s="112" t="s">
        <v>1402</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c r="A254" s="29">
        <v>244</v>
      </c>
      <c r="B254" s="41">
        <v>948</v>
      </c>
      <c r="C254" s="29">
        <v>2</v>
      </c>
      <c r="D254" s="2" t="s">
        <v>280</v>
      </c>
      <c r="E254" s="9" t="s">
        <v>281</v>
      </c>
      <c r="F254" s="112" t="s">
        <v>282</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14">
      <c r="A255" s="29">
        <v>245</v>
      </c>
      <c r="B255" s="41">
        <v>950</v>
      </c>
      <c r="C255" s="29">
        <v>2</v>
      </c>
      <c r="D255" s="2" t="s">
        <v>283</v>
      </c>
      <c r="E255" s="9" t="s">
        <v>284</v>
      </c>
      <c r="F255" s="112" t="s">
        <v>285</v>
      </c>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6"/>
      <c r="FN255" s="26"/>
      <c r="FO255" s="26"/>
      <c r="FP255" s="26"/>
      <c r="FQ255" s="26"/>
      <c r="FR255" s="26"/>
      <c r="FS255" s="26"/>
      <c r="FT255" s="26"/>
      <c r="FU255" s="26"/>
      <c r="FV255" s="26"/>
      <c r="FW255" s="26"/>
      <c r="FX255" s="26"/>
      <c r="FY255" s="26"/>
      <c r="FZ255" s="26"/>
      <c r="GA255" s="26"/>
      <c r="GB255" s="26"/>
      <c r="GC255" s="26"/>
      <c r="GD255" s="26"/>
      <c r="GE255" s="26"/>
      <c r="GF255" s="26"/>
      <c r="GG255" s="26"/>
      <c r="GH255" s="26"/>
      <c r="GI255" s="26"/>
      <c r="GJ255" s="26"/>
      <c r="GK255" s="26"/>
      <c r="GL255" s="26"/>
      <c r="GM255" s="26"/>
      <c r="GN255" s="26"/>
      <c r="GO255" s="26"/>
      <c r="GP255" s="26"/>
      <c r="GQ255" s="26"/>
      <c r="GR255" s="26"/>
      <c r="GS255" s="26"/>
      <c r="GT255" s="26"/>
      <c r="GU255" s="26"/>
      <c r="GV255" s="26"/>
      <c r="GW255" s="26"/>
      <c r="GX255" s="26"/>
      <c r="GY255" s="26"/>
      <c r="GZ255" s="26"/>
      <c r="HA255" s="26"/>
      <c r="HB255" s="26"/>
      <c r="HC255" s="26"/>
      <c r="HD255" s="26"/>
      <c r="HE255" s="26"/>
      <c r="HF255" s="26"/>
      <c r="HG255" s="26"/>
      <c r="HH255" s="26"/>
      <c r="HI255" s="26"/>
      <c r="HJ255" s="26"/>
      <c r="HK255" s="26"/>
      <c r="HL255" s="26"/>
      <c r="HM255" s="26"/>
      <c r="HN255" s="26"/>
      <c r="HO255" s="26"/>
      <c r="HP255" s="26"/>
      <c r="HQ255" s="26"/>
      <c r="HR255" s="26"/>
      <c r="HS255" s="26"/>
      <c r="HT255" s="26"/>
      <c r="HU255" s="26"/>
      <c r="HV255" s="26"/>
      <c r="HW255" s="26"/>
      <c r="HX255" s="26"/>
      <c r="HY255" s="26"/>
      <c r="HZ255" s="26"/>
      <c r="IA255" s="26"/>
      <c r="IB255" s="26"/>
      <c r="IC255" s="26"/>
      <c r="ID255" s="26"/>
      <c r="IE255" s="26"/>
    </row>
    <row r="256" spans="1:239" ht="14">
      <c r="A256" s="29">
        <v>246</v>
      </c>
      <c r="B256" s="41">
        <v>952</v>
      </c>
      <c r="C256" s="29">
        <v>49</v>
      </c>
      <c r="D256" s="2" t="s">
        <v>2310</v>
      </c>
      <c r="E256" s="11"/>
      <c r="F256" s="123" t="s">
        <v>287</v>
      </c>
    </row>
    <row r="257" spans="1:239" s="49" customFormat="1" ht="30.75" customHeight="1">
      <c r="A257" s="429" t="s">
        <v>2311</v>
      </c>
      <c r="B257" s="430"/>
      <c r="C257" s="430"/>
      <c r="D257" s="430"/>
      <c r="E257" s="430"/>
      <c r="F257" s="431"/>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52" customFormat="1" ht="26">
      <c r="A258" s="51" t="s">
        <v>54</v>
      </c>
      <c r="B258" s="50" t="s">
        <v>1407</v>
      </c>
      <c r="C258" s="51" t="s">
        <v>56</v>
      </c>
      <c r="D258" s="50" t="s">
        <v>57</v>
      </c>
      <c r="E258" s="51" t="s">
        <v>58</v>
      </c>
      <c r="F258" s="128" t="s">
        <v>1408</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c r="A259" s="29">
        <v>247</v>
      </c>
      <c r="B259" s="41">
        <v>1001</v>
      </c>
      <c r="C259" s="29">
        <v>50</v>
      </c>
      <c r="D259" s="2" t="s">
        <v>1409</v>
      </c>
      <c r="E259" s="11" t="s">
        <v>1410</v>
      </c>
      <c r="F259" s="129" t="s">
        <v>1411</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c r="A260" s="29">
        <v>248</v>
      </c>
      <c r="B260" s="41">
        <f>B259+C259</f>
        <v>1051</v>
      </c>
      <c r="C260" s="29">
        <v>50</v>
      </c>
      <c r="D260" s="2" t="s">
        <v>1412</v>
      </c>
      <c r="E260" s="11" t="s">
        <v>1413</v>
      </c>
      <c r="F260" s="129" t="s">
        <v>1411</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ht="14">
      <c r="A261" s="29">
        <v>249</v>
      </c>
      <c r="B261" s="41">
        <f t="shared" ref="B261:B315" si="0">B260+C260</f>
        <v>1101</v>
      </c>
      <c r="C261" s="29">
        <v>50</v>
      </c>
      <c r="D261" s="2" t="s">
        <v>1414</v>
      </c>
      <c r="E261" s="11" t="s">
        <v>1415</v>
      </c>
      <c r="F261" s="129" t="s">
        <v>1411</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s="53" customFormat="1" ht="14">
      <c r="A262" s="29">
        <v>250</v>
      </c>
      <c r="B262" s="41">
        <f t="shared" si="0"/>
        <v>1151</v>
      </c>
      <c r="C262" s="29">
        <v>7</v>
      </c>
      <c r="D262" s="2" t="s">
        <v>1416</v>
      </c>
      <c r="E262" s="11" t="s">
        <v>1417</v>
      </c>
      <c r="F262" s="129" t="s">
        <v>1418</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c r="A263" s="29">
        <v>251</v>
      </c>
      <c r="B263" s="41">
        <f t="shared" si="0"/>
        <v>1158</v>
      </c>
      <c r="C263" s="29">
        <v>25</v>
      </c>
      <c r="D263" s="2" t="s">
        <v>1419</v>
      </c>
      <c r="E263" s="11" t="s">
        <v>1420</v>
      </c>
      <c r="F263" s="129" t="s">
        <v>1421</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c r="A264" s="29">
        <v>252</v>
      </c>
      <c r="B264" s="41">
        <f t="shared" si="0"/>
        <v>1183</v>
      </c>
      <c r="C264" s="29">
        <v>50</v>
      </c>
      <c r="D264" s="2" t="s">
        <v>1422</v>
      </c>
      <c r="E264" s="11" t="s">
        <v>1423</v>
      </c>
      <c r="F264" s="129" t="s">
        <v>1424</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c r="A265" s="29">
        <v>253</v>
      </c>
      <c r="B265" s="41">
        <f t="shared" si="0"/>
        <v>1233</v>
      </c>
      <c r="C265" s="29">
        <v>50</v>
      </c>
      <c r="D265" s="2" t="s">
        <v>1425</v>
      </c>
      <c r="E265" s="11" t="s">
        <v>1426</v>
      </c>
      <c r="F265" s="129" t="s">
        <v>1427</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c r="A266" s="29">
        <v>254</v>
      </c>
      <c r="B266" s="41">
        <f t="shared" si="0"/>
        <v>1283</v>
      </c>
      <c r="C266" s="29">
        <v>50</v>
      </c>
      <c r="D266" s="2" t="s">
        <v>451</v>
      </c>
      <c r="E266" s="11" t="s">
        <v>1428</v>
      </c>
      <c r="F266" s="129" t="s">
        <v>1411</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c r="A267" s="29">
        <v>255</v>
      </c>
      <c r="B267" s="41">
        <f t="shared" si="0"/>
        <v>1333</v>
      </c>
      <c r="C267" s="29">
        <v>50</v>
      </c>
      <c r="D267" s="2" t="s">
        <v>453</v>
      </c>
      <c r="E267" s="11" t="s">
        <v>1429</v>
      </c>
      <c r="F267" s="129" t="s">
        <v>1411</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c r="A268" s="29">
        <v>256</v>
      </c>
      <c r="B268" s="41">
        <f t="shared" si="0"/>
        <v>1383</v>
      </c>
      <c r="C268" s="29">
        <v>50</v>
      </c>
      <c r="D268" s="2" t="s">
        <v>1430</v>
      </c>
      <c r="E268" s="11" t="s">
        <v>1431</v>
      </c>
      <c r="F268" s="129" t="s">
        <v>1411</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c r="A269" s="29">
        <v>257</v>
      </c>
      <c r="B269" s="41">
        <f t="shared" si="0"/>
        <v>1433</v>
      </c>
      <c r="C269" s="29">
        <v>7</v>
      </c>
      <c r="D269" s="2" t="s">
        <v>1432</v>
      </c>
      <c r="E269" s="11" t="s">
        <v>1433</v>
      </c>
      <c r="F269" s="123" t="s">
        <v>1418</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c r="A270" s="29">
        <v>258</v>
      </c>
      <c r="B270" s="41">
        <f t="shared" si="0"/>
        <v>1440</v>
      </c>
      <c r="C270" s="29">
        <v>50</v>
      </c>
      <c r="D270" s="2" t="s">
        <v>1434</v>
      </c>
      <c r="E270" s="11" t="s">
        <v>1435</v>
      </c>
      <c r="F270" s="129" t="s">
        <v>1411</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c r="A271" s="29">
        <v>259</v>
      </c>
      <c r="B271" s="41">
        <f t="shared" si="0"/>
        <v>1490</v>
      </c>
      <c r="C271" s="29">
        <v>50</v>
      </c>
      <c r="D271" s="2" t="s">
        <v>1436</v>
      </c>
      <c r="E271" s="11" t="s">
        <v>1437</v>
      </c>
      <c r="F271" s="129" t="s">
        <v>1411</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c r="A272" s="29">
        <v>260</v>
      </c>
      <c r="B272" s="41">
        <f t="shared" si="0"/>
        <v>1540</v>
      </c>
      <c r="C272" s="29">
        <v>50</v>
      </c>
      <c r="D272" s="2" t="s">
        <v>455</v>
      </c>
      <c r="E272" s="11" t="s">
        <v>1438</v>
      </c>
      <c r="F272" s="129" t="s">
        <v>1411</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c r="A273" s="29">
        <v>261</v>
      </c>
      <c r="B273" s="41">
        <f t="shared" si="0"/>
        <v>1590</v>
      </c>
      <c r="C273" s="29">
        <v>7</v>
      </c>
      <c r="D273" s="2" t="s">
        <v>1439</v>
      </c>
      <c r="E273" s="11" t="s">
        <v>1440</v>
      </c>
      <c r="F273" s="123" t="s">
        <v>1418</v>
      </c>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2"/>
      <c r="AN273" s="42"/>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2"/>
      <c r="BO273" s="42"/>
      <c r="BP273" s="42"/>
      <c r="BQ273" s="42"/>
      <c r="BR273" s="42"/>
      <c r="BS273" s="42"/>
      <c r="BT273" s="42"/>
      <c r="BU273" s="42"/>
      <c r="BV273" s="42"/>
      <c r="BW273" s="42"/>
      <c r="BX273" s="42"/>
      <c r="BY273" s="42"/>
      <c r="BZ273" s="42"/>
      <c r="CA273" s="42"/>
      <c r="CB273" s="42"/>
      <c r="CC273" s="42"/>
      <c r="CD273" s="42"/>
      <c r="CE273" s="42"/>
      <c r="CF273" s="42"/>
      <c r="CG273" s="42"/>
      <c r="CH273" s="42"/>
      <c r="CI273" s="42"/>
      <c r="CJ273" s="42"/>
      <c r="CK273" s="42"/>
      <c r="CL273" s="42"/>
      <c r="CM273" s="42"/>
      <c r="CN273" s="42"/>
      <c r="CO273" s="42"/>
      <c r="CP273" s="42"/>
      <c r="CQ273" s="42"/>
      <c r="CR273" s="42"/>
      <c r="CS273" s="42"/>
      <c r="CT273" s="42"/>
      <c r="CU273" s="42"/>
      <c r="CV273" s="42"/>
      <c r="CW273" s="42"/>
      <c r="CX273" s="42"/>
      <c r="CY273" s="42"/>
      <c r="CZ273" s="42"/>
      <c r="DA273" s="42"/>
      <c r="DB273" s="42"/>
      <c r="DC273" s="42"/>
      <c r="DD273" s="42"/>
      <c r="DE273" s="42"/>
      <c r="DF273" s="42"/>
      <c r="DG273" s="42"/>
      <c r="DH273" s="42"/>
      <c r="DI273" s="42"/>
      <c r="DJ273" s="42"/>
      <c r="DK273" s="42"/>
      <c r="DL273" s="42"/>
      <c r="DM273" s="42"/>
      <c r="DN273" s="42"/>
      <c r="DO273" s="42"/>
      <c r="DP273" s="42"/>
      <c r="DQ273" s="42"/>
      <c r="DR273" s="42"/>
      <c r="DS273" s="42"/>
      <c r="DT273" s="42"/>
      <c r="DU273" s="42"/>
      <c r="DV273" s="42"/>
      <c r="DW273" s="42"/>
      <c r="DX273" s="42"/>
      <c r="DY273" s="42"/>
      <c r="DZ273" s="42"/>
      <c r="EA273" s="42"/>
      <c r="EB273" s="42"/>
      <c r="EC273" s="42"/>
      <c r="ED273" s="42"/>
      <c r="EE273" s="42"/>
      <c r="EF273" s="42"/>
      <c r="EG273" s="42"/>
      <c r="EH273" s="42"/>
      <c r="EI273" s="42"/>
      <c r="EJ273" s="42"/>
      <c r="EK273" s="42"/>
      <c r="EL273" s="42"/>
      <c r="EM273" s="42"/>
      <c r="EN273" s="42"/>
      <c r="EO273" s="42"/>
      <c r="EP273" s="42"/>
      <c r="EQ273" s="42"/>
      <c r="ER273" s="42"/>
      <c r="ES273" s="42"/>
      <c r="ET273" s="42"/>
      <c r="EU273" s="42"/>
      <c r="EV273" s="42"/>
      <c r="EW273" s="42"/>
      <c r="EX273" s="42"/>
      <c r="EY273" s="42"/>
      <c r="EZ273" s="42"/>
      <c r="FA273" s="42"/>
      <c r="FB273" s="42"/>
      <c r="FC273" s="42"/>
      <c r="FD273" s="42"/>
      <c r="FE273" s="42"/>
      <c r="FF273" s="42"/>
      <c r="FG273" s="42"/>
      <c r="FH273" s="42"/>
      <c r="FI273" s="42"/>
      <c r="FJ273" s="42"/>
      <c r="FK273" s="42"/>
      <c r="FL273" s="42"/>
      <c r="FM273" s="42"/>
      <c r="FN273" s="42"/>
      <c r="FO273" s="42"/>
      <c r="FP273" s="42"/>
      <c r="FQ273" s="42"/>
      <c r="FR273" s="42"/>
      <c r="FS273" s="42"/>
      <c r="FT273" s="42"/>
      <c r="FU273" s="42"/>
      <c r="FV273" s="42"/>
      <c r="FW273" s="42"/>
      <c r="FX273" s="42"/>
      <c r="FY273" s="42"/>
      <c r="FZ273" s="42"/>
      <c r="GA273" s="42"/>
      <c r="GB273" s="42"/>
      <c r="GC273" s="42"/>
      <c r="GD273" s="42"/>
      <c r="GE273" s="42"/>
      <c r="GF273" s="42"/>
      <c r="GG273" s="42"/>
      <c r="GH273" s="42"/>
      <c r="GI273" s="42"/>
      <c r="GJ273" s="42"/>
      <c r="GK273" s="42"/>
      <c r="GL273" s="42"/>
      <c r="GM273" s="42"/>
      <c r="GN273" s="42"/>
      <c r="GO273" s="42"/>
      <c r="GP273" s="42"/>
      <c r="GQ273" s="42"/>
      <c r="GR273" s="42"/>
      <c r="GS273" s="42"/>
      <c r="GT273" s="42"/>
      <c r="GU273" s="42"/>
      <c r="GV273" s="42"/>
      <c r="GW273" s="42"/>
      <c r="GX273" s="42"/>
      <c r="GY273" s="42"/>
      <c r="GZ273" s="42"/>
      <c r="HA273" s="42"/>
      <c r="HB273" s="42"/>
      <c r="HC273" s="42"/>
      <c r="HD273" s="42"/>
      <c r="HE273" s="42"/>
      <c r="HF273" s="42"/>
      <c r="HG273" s="42"/>
      <c r="HH273" s="42"/>
      <c r="HI273" s="42"/>
      <c r="HJ273" s="42"/>
      <c r="HK273" s="42"/>
      <c r="HL273" s="42"/>
      <c r="HM273" s="42"/>
      <c r="HN273" s="42"/>
      <c r="HO273" s="42"/>
      <c r="HP273" s="42"/>
      <c r="HQ273" s="42"/>
      <c r="HR273" s="42"/>
      <c r="HS273" s="42"/>
      <c r="HT273" s="42"/>
      <c r="HU273" s="42"/>
      <c r="HV273" s="42"/>
      <c r="HW273" s="42"/>
      <c r="HX273" s="42"/>
      <c r="HY273" s="42"/>
      <c r="HZ273" s="42"/>
      <c r="IA273" s="42"/>
      <c r="IB273" s="42"/>
      <c r="IC273" s="42"/>
      <c r="ID273" s="42"/>
      <c r="IE273" s="42"/>
    </row>
    <row r="274" spans="1:239" ht="14">
      <c r="A274" s="29">
        <v>262</v>
      </c>
      <c r="B274" s="41">
        <f t="shared" si="0"/>
        <v>1597</v>
      </c>
      <c r="C274" s="29">
        <v>10</v>
      </c>
      <c r="D274" s="2" t="s">
        <v>2312</v>
      </c>
      <c r="E274" s="11" t="s">
        <v>1442</v>
      </c>
      <c r="F274" s="389" t="s">
        <v>1443</v>
      </c>
    </row>
    <row r="275" spans="1:239" ht="14">
      <c r="A275" s="29">
        <v>263</v>
      </c>
      <c r="B275" s="41">
        <f t="shared" si="0"/>
        <v>1607</v>
      </c>
      <c r="C275" s="29">
        <v>10</v>
      </c>
      <c r="D275" s="2" t="s">
        <v>1444</v>
      </c>
      <c r="E275" s="11" t="s">
        <v>1445</v>
      </c>
      <c r="F275" s="389"/>
    </row>
    <row r="276" spans="1:239" ht="14">
      <c r="A276" s="29">
        <v>264</v>
      </c>
      <c r="B276" s="41">
        <f t="shared" si="0"/>
        <v>1617</v>
      </c>
      <c r="C276" s="29">
        <v>28</v>
      </c>
      <c r="D276" s="2" t="s">
        <v>1446</v>
      </c>
      <c r="E276" s="11" t="s">
        <v>1447</v>
      </c>
      <c r="F276" s="389"/>
    </row>
    <row r="277" spans="1:239" ht="14">
      <c r="A277" s="29">
        <v>265</v>
      </c>
      <c r="B277" s="41">
        <f t="shared" si="0"/>
        <v>1645</v>
      </c>
      <c r="C277" s="29">
        <v>10</v>
      </c>
      <c r="D277" s="2" t="s">
        <v>1448</v>
      </c>
      <c r="E277" s="11" t="s">
        <v>1449</v>
      </c>
      <c r="F277" s="389"/>
    </row>
    <row r="278" spans="1:239" ht="14">
      <c r="A278" s="29">
        <v>266</v>
      </c>
      <c r="B278" s="41">
        <f t="shared" si="0"/>
        <v>1655</v>
      </c>
      <c r="C278" s="29">
        <v>10</v>
      </c>
      <c r="D278" s="2" t="s">
        <v>1450</v>
      </c>
      <c r="E278" s="11" t="s">
        <v>1451</v>
      </c>
      <c r="F278" s="389"/>
    </row>
    <row r="279" spans="1:239" ht="14">
      <c r="A279" s="29">
        <v>267</v>
      </c>
      <c r="B279" s="41">
        <f t="shared" si="0"/>
        <v>1665</v>
      </c>
      <c r="C279" s="29">
        <v>7</v>
      </c>
      <c r="D279" s="2" t="s">
        <v>1452</v>
      </c>
      <c r="E279" s="11" t="s">
        <v>1453</v>
      </c>
      <c r="F279" s="389"/>
    </row>
    <row r="280" spans="1:239" ht="56">
      <c r="A280" s="29">
        <v>268</v>
      </c>
      <c r="B280" s="41">
        <f t="shared" si="0"/>
        <v>1672</v>
      </c>
      <c r="C280" s="29">
        <v>50</v>
      </c>
      <c r="D280" s="2" t="s">
        <v>1454</v>
      </c>
      <c r="E280" s="11" t="s">
        <v>1455</v>
      </c>
      <c r="F280" s="284" t="s">
        <v>1456</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28">
      <c r="A281" s="29">
        <v>269</v>
      </c>
      <c r="B281" s="41">
        <f t="shared" si="0"/>
        <v>1722</v>
      </c>
      <c r="C281" s="29">
        <v>9</v>
      </c>
      <c r="D281" s="2" t="s">
        <v>1457</v>
      </c>
      <c r="E281" s="11" t="s">
        <v>1458</v>
      </c>
      <c r="F281" s="130" t="s">
        <v>376</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ht="14">
      <c r="A282" s="29">
        <v>270</v>
      </c>
      <c r="B282" s="41">
        <f t="shared" si="0"/>
        <v>1731</v>
      </c>
      <c r="C282" s="29">
        <v>28</v>
      </c>
      <c r="D282" s="2" t="s">
        <v>1459</v>
      </c>
      <c r="E282" s="11" t="s">
        <v>1460</v>
      </c>
      <c r="F282" s="129" t="s">
        <v>1461</v>
      </c>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2"/>
      <c r="AN282" s="42"/>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2"/>
      <c r="BO282" s="42"/>
      <c r="BP282" s="42"/>
      <c r="BQ282" s="42"/>
      <c r="BR282" s="42"/>
      <c r="BS282" s="42"/>
      <c r="BT282" s="42"/>
      <c r="BU282" s="42"/>
      <c r="BV282" s="42"/>
      <c r="BW282" s="42"/>
      <c r="BX282" s="42"/>
      <c r="BY282" s="42"/>
      <c r="BZ282" s="42"/>
      <c r="CA282" s="42"/>
      <c r="CB282" s="42"/>
      <c r="CC282" s="42"/>
      <c r="CD282" s="42"/>
      <c r="CE282" s="42"/>
      <c r="CF282" s="42"/>
      <c r="CG282" s="42"/>
      <c r="CH282" s="42"/>
      <c r="CI282" s="42"/>
      <c r="CJ282" s="42"/>
      <c r="CK282" s="42"/>
      <c r="CL282" s="42"/>
      <c r="CM282" s="42"/>
      <c r="CN282" s="42"/>
      <c r="CO282" s="42"/>
      <c r="CP282" s="42"/>
      <c r="CQ282" s="42"/>
      <c r="CR282" s="42"/>
      <c r="CS282" s="42"/>
      <c r="CT282" s="42"/>
      <c r="CU282" s="42"/>
      <c r="CV282" s="42"/>
      <c r="CW282" s="42"/>
      <c r="CX282" s="42"/>
      <c r="CY282" s="42"/>
      <c r="CZ282" s="42"/>
      <c r="DA282" s="42"/>
      <c r="DB282" s="42"/>
      <c r="DC282" s="42"/>
      <c r="DD282" s="42"/>
      <c r="DE282" s="42"/>
      <c r="DF282" s="42"/>
      <c r="DG282" s="42"/>
      <c r="DH282" s="42"/>
      <c r="DI282" s="42"/>
      <c r="DJ282" s="42"/>
      <c r="DK282" s="42"/>
      <c r="DL282" s="42"/>
      <c r="DM282" s="42"/>
      <c r="DN282" s="42"/>
      <c r="DO282" s="42"/>
      <c r="DP282" s="42"/>
      <c r="DQ282" s="42"/>
      <c r="DR282" s="42"/>
      <c r="DS282" s="42"/>
      <c r="DT282" s="42"/>
      <c r="DU282" s="42"/>
      <c r="DV282" s="42"/>
      <c r="DW282" s="42"/>
      <c r="DX282" s="42"/>
      <c r="DY282" s="42"/>
      <c r="DZ282" s="42"/>
      <c r="EA282" s="42"/>
      <c r="EB282" s="42"/>
      <c r="EC282" s="42"/>
      <c r="ED282" s="42"/>
      <c r="EE282" s="42"/>
      <c r="EF282" s="42"/>
      <c r="EG282" s="42"/>
      <c r="EH282" s="42"/>
      <c r="EI282" s="42"/>
      <c r="EJ282" s="42"/>
      <c r="EK282" s="42"/>
      <c r="EL282" s="42"/>
      <c r="EM282" s="42"/>
      <c r="EN282" s="42"/>
      <c r="EO282" s="42"/>
      <c r="EP282" s="42"/>
      <c r="EQ282" s="42"/>
      <c r="ER282" s="42"/>
      <c r="ES282" s="42"/>
      <c r="ET282" s="42"/>
      <c r="EU282" s="42"/>
      <c r="EV282" s="42"/>
      <c r="EW282" s="42"/>
      <c r="EX282" s="42"/>
      <c r="EY282" s="42"/>
      <c r="EZ282" s="42"/>
      <c r="FA282" s="42"/>
      <c r="FB282" s="42"/>
      <c r="FC282" s="42"/>
      <c r="FD282" s="42"/>
      <c r="FE282" s="42"/>
      <c r="FF282" s="42"/>
      <c r="FG282" s="42"/>
      <c r="FH282" s="42"/>
      <c r="FI282" s="42"/>
      <c r="FJ282" s="42"/>
      <c r="FK282" s="42"/>
      <c r="FL282" s="42"/>
      <c r="FM282" s="42"/>
      <c r="FN282" s="42"/>
      <c r="FO282" s="42"/>
      <c r="FP282" s="42"/>
      <c r="FQ282" s="42"/>
      <c r="FR282" s="42"/>
      <c r="FS282" s="42"/>
      <c r="FT282" s="42"/>
      <c r="FU282" s="42"/>
      <c r="FV282" s="42"/>
      <c r="FW282" s="42"/>
      <c r="FX282" s="42"/>
      <c r="FY282" s="42"/>
      <c r="FZ282" s="42"/>
      <c r="GA282" s="42"/>
      <c r="GB282" s="42"/>
      <c r="GC282" s="42"/>
      <c r="GD282" s="42"/>
      <c r="GE282" s="42"/>
      <c r="GF282" s="42"/>
      <c r="GG282" s="42"/>
      <c r="GH282" s="42"/>
      <c r="GI282" s="42"/>
      <c r="GJ282" s="42"/>
      <c r="GK282" s="42"/>
      <c r="GL282" s="42"/>
      <c r="GM282" s="42"/>
      <c r="GN282" s="42"/>
      <c r="GO282" s="42"/>
      <c r="GP282" s="42"/>
      <c r="GQ282" s="42"/>
      <c r="GR282" s="42"/>
      <c r="GS282" s="42"/>
      <c r="GT282" s="42"/>
      <c r="GU282" s="42"/>
      <c r="GV282" s="42"/>
      <c r="GW282" s="42"/>
      <c r="GX282" s="42"/>
      <c r="GY282" s="42"/>
      <c r="GZ282" s="42"/>
      <c r="HA282" s="42"/>
      <c r="HB282" s="42"/>
      <c r="HC282" s="42"/>
      <c r="HD282" s="42"/>
      <c r="HE282" s="42"/>
      <c r="HF282" s="42"/>
      <c r="HG282" s="42"/>
      <c r="HH282" s="42"/>
      <c r="HI282" s="42"/>
      <c r="HJ282" s="42"/>
      <c r="HK282" s="42"/>
      <c r="HL282" s="42"/>
      <c r="HM282" s="42"/>
      <c r="HN282" s="42"/>
      <c r="HO282" s="42"/>
      <c r="HP282" s="42"/>
      <c r="HQ282" s="42"/>
      <c r="HR282" s="42"/>
      <c r="HS282" s="42"/>
      <c r="HT282" s="42"/>
      <c r="HU282" s="42"/>
      <c r="HV282" s="42"/>
      <c r="HW282" s="42"/>
      <c r="HX282" s="42"/>
      <c r="HY282" s="42"/>
      <c r="HZ282" s="42"/>
      <c r="IA282" s="42"/>
      <c r="IB282" s="42"/>
      <c r="IC282" s="42"/>
      <c r="ID282" s="42"/>
      <c r="IE282" s="42"/>
    </row>
    <row r="283" spans="1:239" s="40" customFormat="1" ht="14">
      <c r="A283" s="29">
        <v>271</v>
      </c>
      <c r="B283" s="43">
        <f t="shared" si="0"/>
        <v>1759</v>
      </c>
      <c r="C283" s="44">
        <v>28</v>
      </c>
      <c r="D283" s="17" t="s">
        <v>1462</v>
      </c>
      <c r="E283" s="18" t="s">
        <v>1463</v>
      </c>
      <c r="F283" s="129" t="s">
        <v>1424</v>
      </c>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47"/>
      <c r="BA283" s="47"/>
      <c r="BB283" s="47"/>
      <c r="BC283" s="47"/>
      <c r="BD283" s="47"/>
      <c r="BE283" s="47"/>
      <c r="BF283" s="47"/>
      <c r="BG283" s="47"/>
      <c r="BH283" s="47"/>
      <c r="BI283" s="47"/>
      <c r="BJ283" s="47"/>
      <c r="BK283" s="47"/>
      <c r="BL283" s="47"/>
      <c r="BM283" s="47"/>
      <c r="BN283" s="47"/>
      <c r="BO283" s="47"/>
      <c r="BP283" s="47"/>
      <c r="BQ283" s="47"/>
      <c r="BR283" s="47"/>
      <c r="BS283" s="47"/>
      <c r="BT283" s="47"/>
      <c r="BU283" s="47"/>
      <c r="BV283" s="47"/>
      <c r="BW283" s="47"/>
      <c r="BX283" s="47"/>
      <c r="BY283" s="47"/>
      <c r="BZ283" s="47"/>
      <c r="CA283" s="47"/>
      <c r="CB283" s="47"/>
      <c r="CC283" s="47"/>
      <c r="CD283" s="47"/>
      <c r="CE283" s="47"/>
      <c r="CF283" s="47"/>
      <c r="CG283" s="47"/>
      <c r="CH283" s="47"/>
      <c r="CI283" s="47"/>
      <c r="CJ283" s="47"/>
      <c r="CK283" s="47"/>
      <c r="CL283" s="47"/>
      <c r="CM283" s="47"/>
      <c r="CN283" s="47"/>
      <c r="CO283" s="47"/>
      <c r="CP283" s="47"/>
      <c r="CQ283" s="47"/>
      <c r="CR283" s="47"/>
      <c r="CS283" s="47"/>
      <c r="CT283" s="47"/>
      <c r="CU283" s="47"/>
      <c r="CV283" s="47"/>
      <c r="CW283" s="47"/>
      <c r="CX283" s="47"/>
      <c r="CY283" s="47"/>
      <c r="CZ283" s="47"/>
      <c r="DA283" s="47"/>
      <c r="DB283" s="47"/>
      <c r="DC283" s="47"/>
      <c r="DD283" s="47"/>
      <c r="DE283" s="47"/>
      <c r="DF283" s="47"/>
      <c r="DG283" s="47"/>
      <c r="DH283" s="47"/>
      <c r="DI283" s="47"/>
      <c r="DJ283" s="47"/>
      <c r="DK283" s="47"/>
      <c r="DL283" s="47"/>
      <c r="DM283" s="47"/>
      <c r="DN283" s="47"/>
      <c r="DO283" s="47"/>
      <c r="DP283" s="47"/>
      <c r="DQ283" s="47"/>
      <c r="DR283" s="47"/>
      <c r="DS283" s="47"/>
      <c r="DT283" s="47"/>
      <c r="DU283" s="47"/>
      <c r="DV283" s="47"/>
      <c r="DW283" s="47"/>
      <c r="DX283" s="47"/>
      <c r="DY283" s="47"/>
      <c r="DZ283" s="47"/>
      <c r="EA283" s="47"/>
      <c r="EB283" s="47"/>
      <c r="EC283" s="47"/>
      <c r="ED283" s="47"/>
      <c r="EE283" s="47"/>
      <c r="EF283" s="47"/>
      <c r="EG283" s="47"/>
      <c r="EH283" s="47"/>
      <c r="EI283" s="47"/>
      <c r="EJ283" s="47"/>
      <c r="EK283" s="47"/>
      <c r="EL283" s="47"/>
      <c r="EM283" s="47"/>
      <c r="EN283" s="47"/>
      <c r="EO283" s="47"/>
      <c r="EP283" s="47"/>
      <c r="EQ283" s="47"/>
      <c r="ER283" s="47"/>
      <c r="ES283" s="47"/>
      <c r="ET283" s="47"/>
      <c r="EU283" s="47"/>
      <c r="EV283" s="47"/>
      <c r="EW283" s="47"/>
      <c r="EX283" s="47"/>
      <c r="EY283" s="47"/>
      <c r="EZ283" s="47"/>
      <c r="FA283" s="47"/>
      <c r="FB283" s="47"/>
      <c r="FC283" s="47"/>
      <c r="FD283" s="47"/>
      <c r="FE283" s="47"/>
      <c r="FF283" s="47"/>
      <c r="FG283" s="47"/>
      <c r="FH283" s="47"/>
      <c r="FI283" s="47"/>
      <c r="FJ283" s="47"/>
      <c r="FK283" s="47"/>
      <c r="FL283" s="47"/>
      <c r="FM283" s="47"/>
      <c r="FN283" s="47"/>
      <c r="FO283" s="47"/>
      <c r="FP283" s="47"/>
      <c r="FQ283" s="47"/>
      <c r="FR283" s="47"/>
      <c r="FS283" s="47"/>
      <c r="FT283" s="47"/>
      <c r="FU283" s="47"/>
      <c r="FV283" s="47"/>
      <c r="FW283" s="47"/>
      <c r="FX283" s="47"/>
      <c r="FY283" s="47"/>
      <c r="FZ283" s="47"/>
      <c r="GA283" s="47"/>
      <c r="GB283" s="47"/>
      <c r="GC283" s="47"/>
      <c r="GD283" s="47"/>
      <c r="GE283" s="47"/>
      <c r="GF283" s="47"/>
      <c r="GG283" s="47"/>
      <c r="GH283" s="47"/>
      <c r="GI283" s="47"/>
      <c r="GJ283" s="47"/>
      <c r="GK283" s="47"/>
      <c r="GL283" s="47"/>
      <c r="GM283" s="47"/>
      <c r="GN283" s="47"/>
      <c r="GO283" s="47"/>
      <c r="GP283" s="47"/>
      <c r="GQ283" s="47"/>
      <c r="GR283" s="47"/>
      <c r="GS283" s="47"/>
      <c r="GT283" s="47"/>
      <c r="GU283" s="47"/>
      <c r="GV283" s="47"/>
      <c r="GW283" s="47"/>
      <c r="GX283" s="47"/>
      <c r="GY283" s="47"/>
      <c r="GZ283" s="47"/>
      <c r="HA283" s="47"/>
      <c r="HB283" s="47"/>
      <c r="HC283" s="47"/>
      <c r="HD283" s="47"/>
      <c r="HE283" s="47"/>
      <c r="HF283" s="47"/>
      <c r="HG283" s="47"/>
      <c r="HH283" s="47"/>
      <c r="HI283" s="47"/>
      <c r="HJ283" s="47"/>
      <c r="HK283" s="47"/>
      <c r="HL283" s="47"/>
      <c r="HM283" s="47"/>
      <c r="HN283" s="47"/>
      <c r="HO283" s="47"/>
      <c r="HP283" s="47"/>
      <c r="HQ283" s="47"/>
      <c r="HR283" s="47"/>
      <c r="HS283" s="47"/>
      <c r="HT283" s="47"/>
      <c r="HU283" s="47"/>
      <c r="HV283" s="47"/>
      <c r="HW283" s="47"/>
      <c r="HX283" s="47"/>
      <c r="HY283" s="47"/>
      <c r="HZ283" s="47"/>
      <c r="IA283" s="47"/>
      <c r="IB283" s="47"/>
      <c r="IC283" s="47"/>
      <c r="ID283" s="47"/>
      <c r="IE283" s="47"/>
    </row>
    <row r="284" spans="1:239" ht="28">
      <c r="A284" s="29">
        <v>272</v>
      </c>
      <c r="B284" s="41">
        <f t="shared" si="0"/>
        <v>1787</v>
      </c>
      <c r="C284" s="29">
        <v>28</v>
      </c>
      <c r="D284" s="147" t="s">
        <v>1464</v>
      </c>
      <c r="E284" s="11" t="s">
        <v>1465</v>
      </c>
      <c r="F284" s="130" t="s">
        <v>543</v>
      </c>
    </row>
    <row r="285" spans="1:239" ht="14">
      <c r="A285" s="29">
        <v>273</v>
      </c>
      <c r="B285" s="41">
        <f t="shared" si="0"/>
        <v>1815</v>
      </c>
      <c r="C285" s="29">
        <v>28</v>
      </c>
      <c r="D285" s="2" t="s">
        <v>1466</v>
      </c>
      <c r="E285" s="11" t="s">
        <v>1467</v>
      </c>
      <c r="F285" s="130" t="s">
        <v>419</v>
      </c>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c r="BR285" s="42"/>
      <c r="BS285" s="42"/>
      <c r="BT285" s="42"/>
      <c r="BU285" s="42"/>
      <c r="BV285" s="42"/>
      <c r="BW285" s="42"/>
      <c r="BX285" s="42"/>
      <c r="BY285" s="42"/>
      <c r="BZ285" s="42"/>
      <c r="CA285" s="42"/>
      <c r="CB285" s="42"/>
      <c r="CC285" s="42"/>
      <c r="CD285" s="42"/>
      <c r="CE285" s="42"/>
      <c r="CF285" s="42"/>
      <c r="CG285" s="42"/>
      <c r="CH285" s="42"/>
      <c r="CI285" s="42"/>
      <c r="CJ285" s="42"/>
      <c r="CK285" s="42"/>
      <c r="CL285" s="42"/>
      <c r="CM285" s="42"/>
      <c r="CN285" s="42"/>
      <c r="CO285" s="42"/>
      <c r="CP285" s="42"/>
      <c r="CQ285" s="42"/>
      <c r="CR285" s="42"/>
      <c r="CS285" s="42"/>
      <c r="CT285" s="42"/>
      <c r="CU285" s="42"/>
      <c r="CV285" s="42"/>
      <c r="CW285" s="42"/>
      <c r="CX285" s="42"/>
      <c r="CY285" s="42"/>
      <c r="CZ285" s="42"/>
      <c r="DA285" s="42"/>
      <c r="DB285" s="42"/>
      <c r="DC285" s="42"/>
      <c r="DD285" s="42"/>
      <c r="DE285" s="42"/>
      <c r="DF285" s="42"/>
      <c r="DG285" s="42"/>
      <c r="DH285" s="42"/>
      <c r="DI285" s="42"/>
      <c r="DJ285" s="42"/>
      <c r="DK285" s="42"/>
      <c r="DL285" s="42"/>
      <c r="DM285" s="42"/>
      <c r="DN285" s="42"/>
      <c r="DO285" s="42"/>
      <c r="DP285" s="42"/>
      <c r="DQ285" s="42"/>
      <c r="DR285" s="42"/>
      <c r="DS285" s="42"/>
      <c r="DT285" s="42"/>
      <c r="DU285" s="42"/>
      <c r="DV285" s="42"/>
      <c r="DW285" s="42"/>
      <c r="DX285" s="42"/>
      <c r="DY285" s="42"/>
      <c r="DZ285" s="42"/>
      <c r="EA285" s="42"/>
      <c r="EB285" s="42"/>
      <c r="EC285" s="42"/>
      <c r="ED285" s="42"/>
      <c r="EE285" s="42"/>
      <c r="EF285" s="42"/>
      <c r="EG285" s="42"/>
      <c r="EH285" s="42"/>
      <c r="EI285" s="42"/>
      <c r="EJ285" s="42"/>
      <c r="EK285" s="42"/>
      <c r="EL285" s="42"/>
      <c r="EM285" s="42"/>
      <c r="EN285" s="42"/>
      <c r="EO285" s="42"/>
      <c r="EP285" s="42"/>
      <c r="EQ285" s="42"/>
      <c r="ER285" s="42"/>
      <c r="ES285" s="42"/>
      <c r="ET285" s="42"/>
      <c r="EU285" s="42"/>
      <c r="EV285" s="42"/>
      <c r="EW285" s="42"/>
      <c r="EX285" s="42"/>
      <c r="EY285" s="42"/>
      <c r="EZ285" s="42"/>
      <c r="FA285" s="42"/>
      <c r="FB285" s="42"/>
      <c r="FC285" s="42"/>
      <c r="FD285" s="42"/>
      <c r="FE285" s="42"/>
      <c r="FF285" s="42"/>
      <c r="FG285" s="42"/>
      <c r="FH285" s="42"/>
      <c r="FI285" s="42"/>
      <c r="FJ285" s="42"/>
      <c r="FK285" s="42"/>
      <c r="FL285" s="42"/>
      <c r="FM285" s="42"/>
      <c r="FN285" s="42"/>
      <c r="FO285" s="42"/>
      <c r="FP285" s="42"/>
      <c r="FQ285" s="42"/>
      <c r="FR285" s="42"/>
      <c r="FS285" s="42"/>
      <c r="FT285" s="42"/>
      <c r="FU285" s="42"/>
      <c r="FV285" s="42"/>
      <c r="FW285" s="42"/>
      <c r="FX285" s="42"/>
      <c r="FY285" s="42"/>
      <c r="FZ285" s="42"/>
      <c r="GA285" s="42"/>
      <c r="GB285" s="42"/>
      <c r="GC285" s="42"/>
      <c r="GD285" s="42"/>
      <c r="GE285" s="42"/>
      <c r="GF285" s="42"/>
      <c r="GG285" s="42"/>
      <c r="GH285" s="42"/>
      <c r="GI285" s="42"/>
      <c r="GJ285" s="42"/>
      <c r="GK285" s="42"/>
      <c r="GL285" s="42"/>
      <c r="GM285" s="42"/>
      <c r="GN285" s="42"/>
      <c r="GO285" s="42"/>
      <c r="GP285" s="42"/>
      <c r="GQ285" s="42"/>
      <c r="GR285" s="42"/>
      <c r="GS285" s="42"/>
      <c r="GT285" s="42"/>
      <c r="GU285" s="42"/>
      <c r="GV285" s="42"/>
      <c r="GW285" s="42"/>
      <c r="GX285" s="42"/>
      <c r="GY285" s="42"/>
      <c r="GZ285" s="42"/>
      <c r="HA285" s="42"/>
      <c r="HB285" s="42"/>
      <c r="HC285" s="42"/>
      <c r="HD285" s="42"/>
      <c r="HE285" s="42"/>
      <c r="HF285" s="42"/>
      <c r="HG285" s="42"/>
      <c r="HH285" s="42"/>
      <c r="HI285" s="42"/>
      <c r="HJ285" s="42"/>
      <c r="HK285" s="42"/>
      <c r="HL285" s="42"/>
      <c r="HM285" s="42"/>
      <c r="HN285" s="42"/>
      <c r="HO285" s="42"/>
      <c r="HP285" s="42"/>
      <c r="HQ285" s="42"/>
      <c r="HR285" s="42"/>
      <c r="HS285" s="42"/>
      <c r="HT285" s="42"/>
      <c r="HU285" s="42"/>
      <c r="HV285" s="42"/>
      <c r="HW285" s="42"/>
      <c r="HX285" s="42"/>
      <c r="HY285" s="42"/>
      <c r="HZ285" s="42"/>
      <c r="IA285" s="42"/>
      <c r="IB285" s="42"/>
      <c r="IC285" s="42"/>
      <c r="ID285" s="42"/>
      <c r="IE285" s="42"/>
    </row>
    <row r="286" spans="1:239" ht="14">
      <c r="A286" s="29">
        <v>274</v>
      </c>
      <c r="B286" s="41">
        <f t="shared" si="0"/>
        <v>1843</v>
      </c>
      <c r="C286" s="29">
        <v>50</v>
      </c>
      <c r="D286" s="2" t="s">
        <v>447</v>
      </c>
      <c r="E286" s="11" t="s">
        <v>706</v>
      </c>
      <c r="F286" s="129" t="s">
        <v>1411</v>
      </c>
    </row>
    <row r="287" spans="1:239" ht="14">
      <c r="A287" s="29">
        <v>275</v>
      </c>
      <c r="B287" s="41">
        <f t="shared" si="0"/>
        <v>1893</v>
      </c>
      <c r="C287" s="29">
        <v>50</v>
      </c>
      <c r="D287" s="2" t="s">
        <v>449</v>
      </c>
      <c r="E287" s="11" t="s">
        <v>1468</v>
      </c>
      <c r="F287" s="129" t="s">
        <v>1411</v>
      </c>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c r="AN287" s="42"/>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2"/>
      <c r="BO287" s="42"/>
      <c r="BP287" s="42"/>
      <c r="BQ287" s="42"/>
      <c r="BR287" s="42"/>
      <c r="BS287" s="42"/>
      <c r="BT287" s="42"/>
      <c r="BU287" s="42"/>
      <c r="BV287" s="42"/>
      <c r="BW287" s="42"/>
      <c r="BX287" s="42"/>
      <c r="BY287" s="42"/>
      <c r="BZ287" s="42"/>
      <c r="CA287" s="42"/>
      <c r="CB287" s="42"/>
      <c r="CC287" s="42"/>
      <c r="CD287" s="42"/>
      <c r="CE287" s="42"/>
      <c r="CF287" s="42"/>
      <c r="CG287" s="42"/>
      <c r="CH287" s="42"/>
      <c r="CI287" s="42"/>
      <c r="CJ287" s="42"/>
      <c r="CK287" s="42"/>
      <c r="CL287" s="42"/>
      <c r="CM287" s="42"/>
      <c r="CN287" s="42"/>
      <c r="CO287" s="42"/>
      <c r="CP287" s="42"/>
      <c r="CQ287" s="42"/>
      <c r="CR287" s="42"/>
      <c r="CS287" s="42"/>
      <c r="CT287" s="42"/>
      <c r="CU287" s="42"/>
      <c r="CV287" s="42"/>
      <c r="CW287" s="42"/>
      <c r="CX287" s="42"/>
      <c r="CY287" s="42"/>
      <c r="CZ287" s="42"/>
      <c r="DA287" s="42"/>
      <c r="DB287" s="42"/>
      <c r="DC287" s="42"/>
      <c r="DD287" s="42"/>
      <c r="DE287" s="42"/>
      <c r="DF287" s="42"/>
      <c r="DG287" s="42"/>
      <c r="DH287" s="42"/>
      <c r="DI287" s="42"/>
      <c r="DJ287" s="42"/>
      <c r="DK287" s="42"/>
      <c r="DL287" s="42"/>
      <c r="DM287" s="42"/>
      <c r="DN287" s="42"/>
      <c r="DO287" s="42"/>
      <c r="DP287" s="42"/>
      <c r="DQ287" s="42"/>
      <c r="DR287" s="42"/>
      <c r="DS287" s="42"/>
      <c r="DT287" s="42"/>
      <c r="DU287" s="42"/>
      <c r="DV287" s="42"/>
      <c r="DW287" s="42"/>
      <c r="DX287" s="42"/>
      <c r="DY287" s="42"/>
      <c r="DZ287" s="42"/>
      <c r="EA287" s="42"/>
      <c r="EB287" s="42"/>
      <c r="EC287" s="42"/>
      <c r="ED287" s="42"/>
      <c r="EE287" s="42"/>
      <c r="EF287" s="42"/>
      <c r="EG287" s="42"/>
      <c r="EH287" s="42"/>
      <c r="EI287" s="42"/>
      <c r="EJ287" s="42"/>
      <c r="EK287" s="42"/>
      <c r="EL287" s="42"/>
      <c r="EM287" s="42"/>
      <c r="EN287" s="42"/>
      <c r="EO287" s="42"/>
      <c r="EP287" s="42"/>
      <c r="EQ287" s="42"/>
      <c r="ER287" s="42"/>
      <c r="ES287" s="42"/>
      <c r="ET287" s="42"/>
      <c r="EU287" s="42"/>
      <c r="EV287" s="42"/>
      <c r="EW287" s="42"/>
      <c r="EX287" s="42"/>
      <c r="EY287" s="42"/>
      <c r="EZ287" s="42"/>
      <c r="FA287" s="42"/>
      <c r="FB287" s="42"/>
      <c r="FC287" s="42"/>
      <c r="FD287" s="42"/>
      <c r="FE287" s="42"/>
      <c r="FF287" s="42"/>
      <c r="FG287" s="42"/>
      <c r="FH287" s="42"/>
      <c r="FI287" s="42"/>
      <c r="FJ287" s="42"/>
      <c r="FK287" s="42"/>
      <c r="FL287" s="42"/>
      <c r="FM287" s="42"/>
      <c r="FN287" s="42"/>
      <c r="FO287" s="42"/>
      <c r="FP287" s="42"/>
      <c r="FQ287" s="42"/>
      <c r="FR287" s="42"/>
      <c r="FS287" s="42"/>
      <c r="FT287" s="42"/>
      <c r="FU287" s="42"/>
      <c r="FV287" s="42"/>
      <c r="FW287" s="42"/>
      <c r="FX287" s="42"/>
      <c r="FY287" s="42"/>
      <c r="FZ287" s="42"/>
      <c r="GA287" s="42"/>
      <c r="GB287" s="42"/>
      <c r="GC287" s="42"/>
      <c r="GD287" s="42"/>
      <c r="GE287" s="42"/>
      <c r="GF287" s="42"/>
      <c r="GG287" s="42"/>
      <c r="GH287" s="42"/>
      <c r="GI287" s="42"/>
      <c r="GJ287" s="42"/>
      <c r="GK287" s="42"/>
      <c r="GL287" s="42"/>
      <c r="GM287" s="42"/>
      <c r="GN287" s="42"/>
      <c r="GO287" s="42"/>
      <c r="GP287" s="42"/>
      <c r="GQ287" s="42"/>
      <c r="GR287" s="42"/>
      <c r="GS287" s="42"/>
      <c r="GT287" s="42"/>
      <c r="GU287" s="42"/>
      <c r="GV287" s="42"/>
      <c r="GW287" s="42"/>
      <c r="GX287" s="42"/>
      <c r="GY287" s="42"/>
      <c r="GZ287" s="42"/>
      <c r="HA287" s="42"/>
      <c r="HB287" s="42"/>
      <c r="HC287" s="42"/>
      <c r="HD287" s="42"/>
      <c r="HE287" s="42"/>
      <c r="HF287" s="42"/>
      <c r="HG287" s="42"/>
      <c r="HH287" s="42"/>
      <c r="HI287" s="42"/>
      <c r="HJ287" s="42"/>
      <c r="HK287" s="42"/>
      <c r="HL287" s="42"/>
      <c r="HM287" s="42"/>
      <c r="HN287" s="42"/>
      <c r="HO287" s="42"/>
      <c r="HP287" s="42"/>
      <c r="HQ287" s="42"/>
      <c r="HR287" s="42"/>
      <c r="HS287" s="42"/>
      <c r="HT287" s="42"/>
      <c r="HU287" s="42"/>
      <c r="HV287" s="42"/>
      <c r="HW287" s="42"/>
      <c r="HX287" s="42"/>
      <c r="HY287" s="42"/>
      <c r="HZ287" s="42"/>
      <c r="IA287" s="42"/>
      <c r="IB287" s="42"/>
      <c r="IC287" s="42"/>
      <c r="ID287" s="42"/>
      <c r="IE287" s="42"/>
    </row>
    <row r="288" spans="1:239" ht="14">
      <c r="A288" s="29">
        <v>276</v>
      </c>
      <c r="B288" s="41">
        <f t="shared" si="0"/>
        <v>1943</v>
      </c>
      <c r="C288" s="29">
        <v>50</v>
      </c>
      <c r="D288" s="2" t="s">
        <v>1469</v>
      </c>
      <c r="E288" s="11" t="s">
        <v>711</v>
      </c>
      <c r="F288" s="129" t="s">
        <v>1411</v>
      </c>
    </row>
    <row r="289" spans="1:239" ht="14">
      <c r="A289" s="29">
        <v>277</v>
      </c>
      <c r="B289" s="41">
        <f t="shared" si="0"/>
        <v>1993</v>
      </c>
      <c r="C289" s="29">
        <v>7</v>
      </c>
      <c r="D289" s="2" t="s">
        <v>1470</v>
      </c>
      <c r="E289" s="11" t="s">
        <v>1471</v>
      </c>
      <c r="F289" s="129" t="s">
        <v>1472</v>
      </c>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2"/>
      <c r="AN289" s="42"/>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2"/>
      <c r="BO289" s="42"/>
      <c r="BP289" s="42"/>
      <c r="BQ289" s="42"/>
      <c r="BR289" s="42"/>
      <c r="BS289" s="42"/>
      <c r="BT289" s="42"/>
      <c r="BU289" s="42"/>
      <c r="BV289" s="42"/>
      <c r="BW289" s="42"/>
      <c r="BX289" s="42"/>
      <c r="BY289" s="42"/>
      <c r="BZ289" s="42"/>
      <c r="CA289" s="42"/>
      <c r="CB289" s="42"/>
      <c r="CC289" s="42"/>
      <c r="CD289" s="42"/>
      <c r="CE289" s="42"/>
      <c r="CF289" s="42"/>
      <c r="CG289" s="42"/>
      <c r="CH289" s="42"/>
      <c r="CI289" s="42"/>
      <c r="CJ289" s="42"/>
      <c r="CK289" s="42"/>
      <c r="CL289" s="42"/>
      <c r="CM289" s="42"/>
      <c r="CN289" s="42"/>
      <c r="CO289" s="42"/>
      <c r="CP289" s="42"/>
      <c r="CQ289" s="42"/>
      <c r="CR289" s="42"/>
      <c r="CS289" s="42"/>
      <c r="CT289" s="42"/>
      <c r="CU289" s="42"/>
      <c r="CV289" s="42"/>
      <c r="CW289" s="42"/>
      <c r="CX289" s="42"/>
      <c r="CY289" s="42"/>
      <c r="CZ289" s="42"/>
      <c r="DA289" s="42"/>
      <c r="DB289" s="42"/>
      <c r="DC289" s="42"/>
      <c r="DD289" s="42"/>
      <c r="DE289" s="42"/>
      <c r="DF289" s="42"/>
      <c r="DG289" s="42"/>
      <c r="DH289" s="42"/>
      <c r="DI289" s="42"/>
      <c r="DJ289" s="42"/>
      <c r="DK289" s="42"/>
      <c r="DL289" s="42"/>
      <c r="DM289" s="42"/>
      <c r="DN289" s="42"/>
      <c r="DO289" s="42"/>
      <c r="DP289" s="42"/>
      <c r="DQ289" s="42"/>
      <c r="DR289" s="42"/>
      <c r="DS289" s="42"/>
      <c r="DT289" s="42"/>
      <c r="DU289" s="42"/>
      <c r="DV289" s="42"/>
      <c r="DW289" s="42"/>
      <c r="DX289" s="42"/>
      <c r="DY289" s="42"/>
      <c r="DZ289" s="42"/>
      <c r="EA289" s="42"/>
      <c r="EB289" s="42"/>
      <c r="EC289" s="42"/>
      <c r="ED289" s="42"/>
      <c r="EE289" s="42"/>
      <c r="EF289" s="42"/>
      <c r="EG289" s="42"/>
      <c r="EH289" s="42"/>
      <c r="EI289" s="42"/>
      <c r="EJ289" s="42"/>
      <c r="EK289" s="42"/>
      <c r="EL289" s="42"/>
      <c r="EM289" s="42"/>
      <c r="EN289" s="42"/>
      <c r="EO289" s="42"/>
      <c r="EP289" s="42"/>
      <c r="EQ289" s="42"/>
      <c r="ER289" s="42"/>
      <c r="ES289" s="42"/>
      <c r="ET289" s="42"/>
      <c r="EU289" s="42"/>
      <c r="EV289" s="42"/>
      <c r="EW289" s="42"/>
      <c r="EX289" s="42"/>
      <c r="EY289" s="42"/>
      <c r="EZ289" s="42"/>
      <c r="FA289" s="42"/>
      <c r="FB289" s="42"/>
      <c r="FC289" s="42"/>
      <c r="FD289" s="42"/>
      <c r="FE289" s="42"/>
      <c r="FF289" s="42"/>
      <c r="FG289" s="42"/>
      <c r="FH289" s="42"/>
      <c r="FI289" s="42"/>
      <c r="FJ289" s="42"/>
      <c r="FK289" s="42"/>
      <c r="FL289" s="42"/>
      <c r="FM289" s="42"/>
      <c r="FN289" s="42"/>
      <c r="FO289" s="42"/>
      <c r="FP289" s="42"/>
      <c r="FQ289" s="42"/>
      <c r="FR289" s="42"/>
      <c r="FS289" s="42"/>
      <c r="FT289" s="42"/>
      <c r="FU289" s="42"/>
      <c r="FV289" s="42"/>
      <c r="FW289" s="42"/>
      <c r="FX289" s="42"/>
      <c r="FY289" s="42"/>
      <c r="FZ289" s="42"/>
      <c r="GA289" s="42"/>
      <c r="GB289" s="42"/>
      <c r="GC289" s="42"/>
      <c r="GD289" s="42"/>
      <c r="GE289" s="42"/>
      <c r="GF289" s="42"/>
      <c r="GG289" s="42"/>
      <c r="GH289" s="42"/>
      <c r="GI289" s="42"/>
      <c r="GJ289" s="42"/>
      <c r="GK289" s="42"/>
      <c r="GL289" s="42"/>
      <c r="GM289" s="42"/>
      <c r="GN289" s="42"/>
      <c r="GO289" s="42"/>
      <c r="GP289" s="42"/>
      <c r="GQ289" s="42"/>
      <c r="GR289" s="42"/>
      <c r="GS289" s="42"/>
      <c r="GT289" s="42"/>
      <c r="GU289" s="42"/>
      <c r="GV289" s="42"/>
      <c r="GW289" s="42"/>
      <c r="GX289" s="42"/>
      <c r="GY289" s="42"/>
      <c r="GZ289" s="42"/>
      <c r="HA289" s="42"/>
      <c r="HB289" s="42"/>
      <c r="HC289" s="42"/>
      <c r="HD289" s="42"/>
      <c r="HE289" s="42"/>
      <c r="HF289" s="42"/>
      <c r="HG289" s="42"/>
      <c r="HH289" s="42"/>
      <c r="HI289" s="42"/>
      <c r="HJ289" s="42"/>
      <c r="HK289" s="42"/>
      <c r="HL289" s="42"/>
      <c r="HM289" s="42"/>
      <c r="HN289" s="42"/>
      <c r="HO289" s="42"/>
      <c r="HP289" s="42"/>
      <c r="HQ289" s="42"/>
      <c r="HR289" s="42"/>
      <c r="HS289" s="42"/>
      <c r="HT289" s="42"/>
      <c r="HU289" s="42"/>
      <c r="HV289" s="42"/>
      <c r="HW289" s="42"/>
      <c r="HX289" s="42"/>
      <c r="HY289" s="42"/>
      <c r="HZ289" s="42"/>
      <c r="IA289" s="42"/>
      <c r="IB289" s="42"/>
      <c r="IC289" s="42"/>
      <c r="ID289" s="42"/>
      <c r="IE289" s="42"/>
    </row>
    <row r="290" spans="1:239" ht="14">
      <c r="A290" s="29">
        <v>278</v>
      </c>
      <c r="B290" s="41">
        <f t="shared" si="0"/>
        <v>2000</v>
      </c>
      <c r="C290" s="29">
        <v>9</v>
      </c>
      <c r="D290" s="2" t="s">
        <v>1473</v>
      </c>
      <c r="E290" s="11" t="s">
        <v>1474</v>
      </c>
      <c r="F290" s="129" t="s">
        <v>101</v>
      </c>
    </row>
    <row r="291" spans="1:239" ht="14">
      <c r="A291" s="29">
        <v>279</v>
      </c>
      <c r="B291" s="41">
        <f t="shared" si="0"/>
        <v>2009</v>
      </c>
      <c r="C291" s="29">
        <v>9</v>
      </c>
      <c r="D291" s="2" t="s">
        <v>1475</v>
      </c>
      <c r="E291" s="11" t="s">
        <v>1476</v>
      </c>
      <c r="F291" s="129" t="s">
        <v>101</v>
      </c>
    </row>
    <row r="292" spans="1:239" s="30" customFormat="1" ht="14">
      <c r="A292" s="29">
        <v>280</v>
      </c>
      <c r="B292" s="3">
        <v>2018</v>
      </c>
      <c r="C292" s="1">
        <v>2</v>
      </c>
      <c r="D292" s="2" t="s">
        <v>1477</v>
      </c>
      <c r="E292" s="9" t="s">
        <v>1478</v>
      </c>
      <c r="F292" s="123" t="s">
        <v>1479</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s="30" customFormat="1" ht="14">
      <c r="A293" s="29">
        <v>281</v>
      </c>
      <c r="B293" s="3">
        <v>2020</v>
      </c>
      <c r="C293" s="1">
        <v>2</v>
      </c>
      <c r="D293" s="2" t="s">
        <v>1480</v>
      </c>
      <c r="E293" s="9" t="s">
        <v>1481</v>
      </c>
      <c r="F293" s="123" t="s">
        <v>1479</v>
      </c>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c r="AE293" s="54"/>
      <c r="AF293" s="54"/>
      <c r="AG293" s="54"/>
      <c r="AH293" s="54"/>
      <c r="AI293" s="54"/>
      <c r="AJ293" s="54"/>
      <c r="AK293" s="54"/>
      <c r="AL293" s="54"/>
      <c r="AM293" s="54"/>
      <c r="AN293" s="54"/>
      <c r="AO293" s="54"/>
      <c r="AP293" s="54"/>
      <c r="AQ293" s="54"/>
      <c r="AR293" s="54"/>
      <c r="AS293" s="54"/>
      <c r="AT293" s="54"/>
      <c r="AU293" s="54"/>
      <c r="AV293" s="54"/>
      <c r="AW293" s="54"/>
      <c r="AX293" s="54"/>
      <c r="AY293" s="54"/>
      <c r="AZ293" s="54"/>
      <c r="BA293" s="54"/>
      <c r="BB293" s="54"/>
      <c r="BC293" s="54"/>
      <c r="BD293" s="54"/>
      <c r="BE293" s="54"/>
      <c r="BF293" s="54"/>
      <c r="BG293" s="54"/>
      <c r="BH293" s="54"/>
      <c r="BI293" s="54"/>
      <c r="BJ293" s="54"/>
      <c r="BK293" s="54"/>
      <c r="BL293" s="54"/>
      <c r="BM293" s="54"/>
      <c r="BN293" s="54"/>
      <c r="BO293" s="54"/>
      <c r="BP293" s="54"/>
      <c r="BQ293" s="54"/>
      <c r="BR293" s="54"/>
      <c r="BS293" s="54"/>
      <c r="BT293" s="54"/>
      <c r="BU293" s="54"/>
      <c r="BV293" s="54"/>
      <c r="BW293" s="54"/>
      <c r="BX293" s="54"/>
      <c r="BY293" s="54"/>
      <c r="BZ293" s="54"/>
      <c r="CA293" s="54"/>
      <c r="CB293" s="54"/>
      <c r="CC293" s="54"/>
      <c r="CD293" s="54"/>
      <c r="CE293" s="54"/>
      <c r="CF293" s="54"/>
      <c r="CG293" s="54"/>
      <c r="CH293" s="54"/>
      <c r="CI293" s="54"/>
      <c r="CJ293" s="54"/>
      <c r="CK293" s="54"/>
      <c r="CL293" s="54"/>
      <c r="CM293" s="54"/>
      <c r="CN293" s="54"/>
      <c r="CO293" s="54"/>
      <c r="CP293" s="54"/>
      <c r="CQ293" s="54"/>
      <c r="CR293" s="54"/>
      <c r="CS293" s="54"/>
      <c r="CT293" s="54"/>
      <c r="CU293" s="54"/>
      <c r="CV293" s="54"/>
      <c r="CW293" s="54"/>
      <c r="CX293" s="54"/>
      <c r="CY293" s="54"/>
      <c r="CZ293" s="54"/>
      <c r="DA293" s="54"/>
      <c r="DB293" s="54"/>
      <c r="DC293" s="54"/>
      <c r="DD293" s="54"/>
      <c r="DE293" s="54"/>
      <c r="DF293" s="54"/>
      <c r="DG293" s="54"/>
      <c r="DH293" s="54"/>
      <c r="DI293" s="54"/>
      <c r="DJ293" s="54"/>
      <c r="DK293" s="54"/>
      <c r="DL293" s="54"/>
      <c r="DM293" s="54"/>
      <c r="DN293" s="54"/>
      <c r="DO293" s="54"/>
      <c r="DP293" s="54"/>
      <c r="DQ293" s="54"/>
      <c r="DR293" s="54"/>
      <c r="DS293" s="54"/>
      <c r="DT293" s="54"/>
      <c r="DU293" s="54"/>
      <c r="DV293" s="54"/>
      <c r="DW293" s="54"/>
      <c r="DX293" s="54"/>
      <c r="DY293" s="54"/>
      <c r="DZ293" s="54"/>
      <c r="EA293" s="54"/>
      <c r="EB293" s="54"/>
      <c r="EC293" s="54"/>
      <c r="ED293" s="54"/>
      <c r="EE293" s="54"/>
      <c r="EF293" s="54"/>
      <c r="EG293" s="54"/>
      <c r="EH293" s="54"/>
      <c r="EI293" s="54"/>
      <c r="EJ293" s="54"/>
      <c r="EK293" s="54"/>
      <c r="EL293" s="54"/>
      <c r="EM293" s="54"/>
      <c r="EN293" s="54"/>
      <c r="EO293" s="54"/>
      <c r="EP293" s="54"/>
      <c r="EQ293" s="54"/>
      <c r="ER293" s="54"/>
      <c r="ES293" s="54"/>
      <c r="ET293" s="54"/>
      <c r="EU293" s="54"/>
      <c r="EV293" s="54"/>
      <c r="EW293" s="54"/>
      <c r="EX293" s="54"/>
      <c r="EY293" s="54"/>
      <c r="EZ293" s="54"/>
      <c r="FA293" s="54"/>
      <c r="FB293" s="54"/>
      <c r="FC293" s="54"/>
      <c r="FD293" s="54"/>
      <c r="FE293" s="54"/>
      <c r="FF293" s="54"/>
      <c r="FG293" s="54"/>
      <c r="FH293" s="54"/>
      <c r="FI293" s="54"/>
      <c r="FJ293" s="54"/>
      <c r="FK293" s="54"/>
      <c r="FL293" s="54"/>
      <c r="FM293" s="54"/>
      <c r="FN293" s="54"/>
      <c r="FO293" s="54"/>
      <c r="FP293" s="54"/>
      <c r="FQ293" s="54"/>
      <c r="FR293" s="54"/>
      <c r="FS293" s="54"/>
      <c r="FT293" s="54"/>
      <c r="FU293" s="54"/>
      <c r="FV293" s="54"/>
      <c r="FW293" s="54"/>
      <c r="FX293" s="54"/>
      <c r="FY293" s="54"/>
      <c r="FZ293" s="54"/>
      <c r="GA293" s="54"/>
      <c r="GB293" s="54"/>
      <c r="GC293" s="54"/>
      <c r="GD293" s="54"/>
      <c r="GE293" s="54"/>
      <c r="GF293" s="54"/>
      <c r="GG293" s="54"/>
      <c r="GH293" s="54"/>
      <c r="GI293" s="54"/>
      <c r="GJ293" s="54"/>
      <c r="GK293" s="54"/>
      <c r="GL293" s="54"/>
      <c r="GM293" s="54"/>
      <c r="GN293" s="54"/>
      <c r="GO293" s="54"/>
      <c r="GP293" s="54"/>
      <c r="GQ293" s="54"/>
      <c r="GR293" s="54"/>
      <c r="GS293" s="54"/>
      <c r="GT293" s="54"/>
      <c r="GU293" s="54"/>
      <c r="GV293" s="54"/>
      <c r="GW293" s="54"/>
      <c r="GX293" s="54"/>
      <c r="GY293" s="54"/>
      <c r="GZ293" s="54"/>
      <c r="HA293" s="54"/>
      <c r="HB293" s="54"/>
      <c r="HC293" s="54"/>
      <c r="HD293" s="54"/>
      <c r="HE293" s="54"/>
      <c r="HF293" s="54"/>
      <c r="HG293" s="54"/>
      <c r="HH293" s="54"/>
      <c r="HI293" s="54"/>
      <c r="HJ293" s="54"/>
      <c r="HK293" s="54"/>
      <c r="HL293" s="54"/>
      <c r="HM293" s="54"/>
      <c r="HN293" s="54"/>
      <c r="HO293" s="54"/>
      <c r="HP293" s="54"/>
      <c r="HQ293" s="54"/>
      <c r="HR293" s="54"/>
      <c r="HS293" s="54"/>
      <c r="HT293" s="54"/>
      <c r="HU293" s="54"/>
      <c r="HV293" s="54"/>
      <c r="HW293" s="54"/>
      <c r="HX293" s="54"/>
      <c r="HY293" s="54"/>
      <c r="HZ293" s="54"/>
      <c r="IA293" s="54"/>
      <c r="IB293" s="54"/>
      <c r="IC293" s="54"/>
      <c r="ID293" s="54"/>
      <c r="IE293" s="54"/>
    </row>
    <row r="294" spans="1:239" ht="14">
      <c r="A294" s="29">
        <v>282</v>
      </c>
      <c r="B294" s="41">
        <v>2022</v>
      </c>
      <c r="C294" s="29">
        <v>25</v>
      </c>
      <c r="D294" s="2" t="s">
        <v>1482</v>
      </c>
      <c r="E294" s="11" t="s">
        <v>1483</v>
      </c>
      <c r="F294" s="129" t="s">
        <v>1484</v>
      </c>
    </row>
    <row r="295" spans="1:239" ht="42">
      <c r="A295" s="29">
        <v>283</v>
      </c>
      <c r="B295" s="41">
        <f t="shared" si="0"/>
        <v>2047</v>
      </c>
      <c r="C295" s="29">
        <v>3</v>
      </c>
      <c r="D295" s="2" t="s">
        <v>1485</v>
      </c>
      <c r="E295" s="11" t="s">
        <v>1486</v>
      </c>
      <c r="F295" s="130" t="s">
        <v>1487</v>
      </c>
    </row>
    <row r="296" spans="1:239" ht="14">
      <c r="A296" s="29">
        <v>284</v>
      </c>
      <c r="B296" s="41">
        <f t="shared" si="0"/>
        <v>2050</v>
      </c>
      <c r="C296" s="29">
        <v>25</v>
      </c>
      <c r="D296" s="2" t="s">
        <v>1488</v>
      </c>
      <c r="E296" s="11" t="s">
        <v>1489</v>
      </c>
      <c r="F296" s="129" t="s">
        <v>1490</v>
      </c>
    </row>
    <row r="297" spans="1:239" ht="42">
      <c r="A297" s="29">
        <v>285</v>
      </c>
      <c r="B297" s="41">
        <f t="shared" si="0"/>
        <v>2075</v>
      </c>
      <c r="C297" s="29">
        <v>3</v>
      </c>
      <c r="D297" s="2" t="s">
        <v>1491</v>
      </c>
      <c r="E297" s="11" t="s">
        <v>1492</v>
      </c>
      <c r="F297" s="130" t="s">
        <v>1487</v>
      </c>
    </row>
    <row r="298" spans="1:239" ht="14">
      <c r="A298" s="29">
        <v>286</v>
      </c>
      <c r="B298" s="41">
        <f t="shared" si="0"/>
        <v>2078</v>
      </c>
      <c r="C298" s="29">
        <v>25</v>
      </c>
      <c r="D298" s="2" t="s">
        <v>1493</v>
      </c>
      <c r="E298" s="11" t="s">
        <v>1494</v>
      </c>
      <c r="F298" s="129" t="s">
        <v>1495</v>
      </c>
    </row>
    <row r="299" spans="1:239" ht="42">
      <c r="A299" s="29">
        <v>287</v>
      </c>
      <c r="B299" s="41">
        <f t="shared" si="0"/>
        <v>2103</v>
      </c>
      <c r="C299" s="29">
        <v>3</v>
      </c>
      <c r="D299" s="2" t="s">
        <v>1496</v>
      </c>
      <c r="E299" s="11" t="s">
        <v>1497</v>
      </c>
      <c r="F299" s="130" t="s">
        <v>1487</v>
      </c>
    </row>
    <row r="300" spans="1:239" ht="14">
      <c r="A300" s="29">
        <v>288</v>
      </c>
      <c r="B300" s="41">
        <f t="shared" si="0"/>
        <v>2106</v>
      </c>
      <c r="C300" s="29">
        <v>25</v>
      </c>
      <c r="D300" s="2" t="s">
        <v>1498</v>
      </c>
      <c r="E300" s="11" t="s">
        <v>1499</v>
      </c>
      <c r="F300" s="129" t="s">
        <v>1500</v>
      </c>
    </row>
    <row r="301" spans="1:239" ht="42">
      <c r="A301" s="29">
        <v>289</v>
      </c>
      <c r="B301" s="41">
        <f t="shared" si="0"/>
        <v>2131</v>
      </c>
      <c r="C301" s="29">
        <v>3</v>
      </c>
      <c r="D301" s="2" t="s">
        <v>1501</v>
      </c>
      <c r="E301" s="11" t="s">
        <v>1502</v>
      </c>
      <c r="F301" s="130" t="s">
        <v>1487</v>
      </c>
    </row>
    <row r="302" spans="1:239" s="55" customFormat="1" ht="345">
      <c r="A302" s="29">
        <v>290</v>
      </c>
      <c r="B302" s="16">
        <v>2134</v>
      </c>
      <c r="C302" s="15">
        <v>2</v>
      </c>
      <c r="D302" s="17" t="s">
        <v>1503</v>
      </c>
      <c r="E302" s="287" t="s">
        <v>1504</v>
      </c>
      <c r="F302" s="66" t="s">
        <v>2295</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s="55" customFormat="1" ht="14">
      <c r="A303" s="29">
        <v>291</v>
      </c>
      <c r="B303" s="16">
        <v>2136</v>
      </c>
      <c r="C303" s="15">
        <v>2</v>
      </c>
      <c r="D303" s="45" t="s">
        <v>1506</v>
      </c>
      <c r="E303" s="287" t="s">
        <v>1507</v>
      </c>
      <c r="F303" s="112" t="s">
        <v>1508</v>
      </c>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c r="BA303" s="47"/>
      <c r="BB303" s="47"/>
      <c r="BC303" s="47"/>
      <c r="BD303" s="47"/>
      <c r="BE303" s="47"/>
      <c r="BF303" s="47"/>
      <c r="BG303" s="47"/>
      <c r="BH303" s="47"/>
      <c r="BI303" s="47"/>
      <c r="BJ303" s="47"/>
      <c r="BK303" s="47"/>
      <c r="BL303" s="47"/>
      <c r="BM303" s="47"/>
      <c r="BN303" s="47"/>
      <c r="BO303" s="47"/>
      <c r="BP303" s="47"/>
      <c r="BQ303" s="47"/>
      <c r="BR303" s="47"/>
      <c r="BS303" s="47"/>
      <c r="BT303" s="47"/>
      <c r="BU303" s="47"/>
      <c r="BV303" s="47"/>
      <c r="BW303" s="47"/>
      <c r="BX303" s="47"/>
      <c r="BY303" s="47"/>
      <c r="BZ303" s="47"/>
      <c r="CA303" s="47"/>
      <c r="CB303" s="47"/>
      <c r="CC303" s="47"/>
      <c r="CD303" s="47"/>
      <c r="CE303" s="47"/>
      <c r="CF303" s="47"/>
      <c r="CG303" s="47"/>
      <c r="CH303" s="47"/>
      <c r="CI303" s="47"/>
      <c r="CJ303" s="47"/>
      <c r="CK303" s="47"/>
      <c r="CL303" s="47"/>
      <c r="CM303" s="47"/>
      <c r="CN303" s="47"/>
      <c r="CO303" s="47"/>
      <c r="CP303" s="47"/>
      <c r="CQ303" s="47"/>
      <c r="CR303" s="47"/>
      <c r="CS303" s="47"/>
      <c r="CT303" s="47"/>
      <c r="CU303" s="47"/>
      <c r="CV303" s="47"/>
      <c r="CW303" s="47"/>
      <c r="CX303" s="47"/>
      <c r="CY303" s="47"/>
      <c r="CZ303" s="47"/>
      <c r="DA303" s="47"/>
      <c r="DB303" s="47"/>
      <c r="DC303" s="47"/>
      <c r="DD303" s="47"/>
      <c r="DE303" s="47"/>
      <c r="DF303" s="47"/>
      <c r="DG303" s="47"/>
      <c r="DH303" s="47"/>
      <c r="DI303" s="47"/>
      <c r="DJ303" s="47"/>
      <c r="DK303" s="47"/>
      <c r="DL303" s="47"/>
      <c r="DM303" s="47"/>
      <c r="DN303" s="47"/>
      <c r="DO303" s="47"/>
      <c r="DP303" s="47"/>
      <c r="DQ303" s="47"/>
      <c r="DR303" s="47"/>
      <c r="DS303" s="47"/>
      <c r="DT303" s="47"/>
      <c r="DU303" s="47"/>
      <c r="DV303" s="47"/>
      <c r="DW303" s="47"/>
      <c r="DX303" s="47"/>
      <c r="DY303" s="47"/>
      <c r="DZ303" s="47"/>
      <c r="EA303" s="47"/>
      <c r="EB303" s="47"/>
      <c r="EC303" s="47"/>
      <c r="ED303" s="47"/>
      <c r="EE303" s="47"/>
      <c r="EF303" s="47"/>
      <c r="EG303" s="47"/>
      <c r="EH303" s="47"/>
      <c r="EI303" s="47"/>
      <c r="EJ303" s="47"/>
      <c r="EK303" s="47"/>
      <c r="EL303" s="47"/>
      <c r="EM303" s="47"/>
      <c r="EN303" s="47"/>
      <c r="EO303" s="47"/>
      <c r="EP303" s="47"/>
      <c r="EQ303" s="47"/>
      <c r="ER303" s="47"/>
      <c r="ES303" s="47"/>
      <c r="ET303" s="47"/>
      <c r="EU303" s="47"/>
      <c r="EV303" s="47"/>
      <c r="EW303" s="47"/>
      <c r="EX303" s="47"/>
      <c r="EY303" s="47"/>
      <c r="EZ303" s="47"/>
      <c r="FA303" s="47"/>
      <c r="FB303" s="47"/>
      <c r="FC303" s="47"/>
      <c r="FD303" s="47"/>
      <c r="FE303" s="47"/>
      <c r="FF303" s="47"/>
      <c r="FG303" s="47"/>
      <c r="FH303" s="47"/>
      <c r="FI303" s="47"/>
      <c r="FJ303" s="47"/>
      <c r="FK303" s="47"/>
      <c r="FL303" s="47"/>
      <c r="FM303" s="47"/>
      <c r="FN303" s="47"/>
      <c r="FO303" s="47"/>
      <c r="FP303" s="47"/>
      <c r="FQ303" s="47"/>
      <c r="FR303" s="47"/>
      <c r="FS303" s="47"/>
      <c r="FT303" s="47"/>
      <c r="FU303" s="47"/>
      <c r="FV303" s="47"/>
      <c r="FW303" s="47"/>
      <c r="FX303" s="47"/>
      <c r="FY303" s="47"/>
      <c r="FZ303" s="47"/>
      <c r="GA303" s="47"/>
      <c r="GB303" s="47"/>
      <c r="GC303" s="47"/>
      <c r="GD303" s="47"/>
      <c r="GE303" s="47"/>
      <c r="GF303" s="47"/>
      <c r="GG303" s="47"/>
      <c r="GH303" s="47"/>
      <c r="GI303" s="47"/>
      <c r="GJ303" s="47"/>
      <c r="GK303" s="47"/>
      <c r="GL303" s="47"/>
      <c r="GM303" s="47"/>
      <c r="GN303" s="47"/>
      <c r="GO303" s="47"/>
      <c r="GP303" s="47"/>
      <c r="GQ303" s="47"/>
      <c r="GR303" s="47"/>
      <c r="GS303" s="47"/>
      <c r="GT303" s="47"/>
      <c r="GU303" s="47"/>
      <c r="GV303" s="47"/>
      <c r="GW303" s="47"/>
      <c r="GX303" s="47"/>
      <c r="GY303" s="47"/>
      <c r="GZ303" s="47"/>
      <c r="HA303" s="47"/>
      <c r="HB303" s="47"/>
      <c r="HC303" s="47"/>
      <c r="HD303" s="47"/>
      <c r="HE303" s="47"/>
      <c r="HF303" s="47"/>
      <c r="HG303" s="47"/>
      <c r="HH303" s="47"/>
      <c r="HI303" s="47"/>
      <c r="HJ303" s="47"/>
      <c r="HK303" s="47"/>
      <c r="HL303" s="47"/>
      <c r="HM303" s="47"/>
      <c r="HN303" s="47"/>
      <c r="HO303" s="47"/>
      <c r="HP303" s="47"/>
      <c r="HQ303" s="47"/>
      <c r="HR303" s="47"/>
      <c r="HS303" s="47"/>
      <c r="HT303" s="47"/>
      <c r="HU303" s="47"/>
      <c r="HV303" s="47"/>
      <c r="HW303" s="47"/>
      <c r="HX303" s="47"/>
      <c r="HY303" s="47"/>
      <c r="HZ303" s="47"/>
      <c r="IA303" s="47"/>
      <c r="IB303" s="47"/>
      <c r="IC303" s="47"/>
      <c r="ID303" s="47"/>
      <c r="IE303" s="47"/>
    </row>
    <row r="304" spans="1:239" ht="12.75" customHeight="1">
      <c r="A304" s="29">
        <v>292</v>
      </c>
      <c r="B304" s="41">
        <v>2138</v>
      </c>
      <c r="C304" s="29">
        <v>3</v>
      </c>
      <c r="D304" s="2" t="s">
        <v>1509</v>
      </c>
      <c r="E304" s="11" t="s">
        <v>1510</v>
      </c>
      <c r="F304" s="131" t="s">
        <v>1511</v>
      </c>
    </row>
    <row r="305" spans="1:239" ht="52.5" customHeight="1">
      <c r="A305" s="29">
        <v>293</v>
      </c>
      <c r="B305" s="41">
        <f t="shared" si="0"/>
        <v>2141</v>
      </c>
      <c r="C305" s="29">
        <v>3</v>
      </c>
      <c r="D305" s="2" t="s">
        <v>1512</v>
      </c>
      <c r="E305" s="11" t="s">
        <v>1513</v>
      </c>
      <c r="F305" s="112" t="s">
        <v>1514</v>
      </c>
    </row>
    <row r="306" spans="1:239" ht="266">
      <c r="A306" s="29">
        <v>294</v>
      </c>
      <c r="B306" s="41">
        <f t="shared" si="0"/>
        <v>2144</v>
      </c>
      <c r="C306" s="29">
        <v>2</v>
      </c>
      <c r="D306" s="2" t="s">
        <v>1515</v>
      </c>
      <c r="E306" s="11" t="s">
        <v>1516</v>
      </c>
      <c r="F306" s="112" t="s">
        <v>1517</v>
      </c>
    </row>
    <row r="307" spans="1:239" ht="14">
      <c r="A307" s="29">
        <v>295</v>
      </c>
      <c r="B307" s="41">
        <f t="shared" si="0"/>
        <v>2146</v>
      </c>
      <c r="C307" s="29">
        <v>3</v>
      </c>
      <c r="D307" s="2" t="s">
        <v>1518</v>
      </c>
      <c r="E307" s="11" t="s">
        <v>1519</v>
      </c>
      <c r="F307" s="131" t="s">
        <v>1511</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14">
      <c r="A308" s="29">
        <v>296</v>
      </c>
      <c r="B308" s="41">
        <f t="shared" si="0"/>
        <v>2149</v>
      </c>
      <c r="C308" s="29">
        <v>3</v>
      </c>
      <c r="D308" s="2" t="s">
        <v>1520</v>
      </c>
      <c r="E308" s="11" t="s">
        <v>1521</v>
      </c>
      <c r="F308" s="131" t="s">
        <v>1511</v>
      </c>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2"/>
      <c r="BO308" s="42"/>
      <c r="BP308" s="42"/>
      <c r="BQ308" s="42"/>
      <c r="BR308" s="42"/>
      <c r="BS308" s="42"/>
      <c r="BT308" s="42"/>
      <c r="BU308" s="42"/>
      <c r="BV308" s="42"/>
      <c r="BW308" s="42"/>
      <c r="BX308" s="42"/>
      <c r="BY308" s="42"/>
      <c r="BZ308" s="42"/>
      <c r="CA308" s="42"/>
      <c r="CB308" s="42"/>
      <c r="CC308" s="42"/>
      <c r="CD308" s="42"/>
      <c r="CE308" s="42"/>
      <c r="CF308" s="42"/>
      <c r="CG308" s="42"/>
      <c r="CH308" s="42"/>
      <c r="CI308" s="42"/>
      <c r="CJ308" s="42"/>
      <c r="CK308" s="42"/>
      <c r="CL308" s="42"/>
      <c r="CM308" s="42"/>
      <c r="CN308" s="42"/>
      <c r="CO308" s="42"/>
      <c r="CP308" s="42"/>
      <c r="CQ308" s="42"/>
      <c r="CR308" s="42"/>
      <c r="CS308" s="42"/>
      <c r="CT308" s="42"/>
      <c r="CU308" s="42"/>
      <c r="CV308" s="42"/>
      <c r="CW308" s="42"/>
      <c r="CX308" s="42"/>
      <c r="CY308" s="42"/>
      <c r="CZ308" s="42"/>
      <c r="DA308" s="42"/>
      <c r="DB308" s="42"/>
      <c r="DC308" s="42"/>
      <c r="DD308" s="42"/>
      <c r="DE308" s="42"/>
      <c r="DF308" s="42"/>
      <c r="DG308" s="42"/>
      <c r="DH308" s="42"/>
      <c r="DI308" s="42"/>
      <c r="DJ308" s="42"/>
      <c r="DK308" s="42"/>
      <c r="DL308" s="42"/>
      <c r="DM308" s="42"/>
      <c r="DN308" s="42"/>
      <c r="DO308" s="42"/>
      <c r="DP308" s="42"/>
      <c r="DQ308" s="42"/>
      <c r="DR308" s="42"/>
      <c r="DS308" s="42"/>
      <c r="DT308" s="42"/>
      <c r="DU308" s="42"/>
      <c r="DV308" s="42"/>
      <c r="DW308" s="42"/>
      <c r="DX308" s="42"/>
      <c r="DY308" s="42"/>
      <c r="DZ308" s="42"/>
      <c r="EA308" s="42"/>
      <c r="EB308" s="42"/>
      <c r="EC308" s="42"/>
      <c r="ED308" s="42"/>
      <c r="EE308" s="42"/>
      <c r="EF308" s="42"/>
      <c r="EG308" s="42"/>
      <c r="EH308" s="42"/>
      <c r="EI308" s="42"/>
      <c r="EJ308" s="42"/>
      <c r="EK308" s="42"/>
      <c r="EL308" s="42"/>
      <c r="EM308" s="42"/>
      <c r="EN308" s="42"/>
      <c r="EO308" s="42"/>
      <c r="EP308" s="42"/>
      <c r="EQ308" s="42"/>
      <c r="ER308" s="42"/>
      <c r="ES308" s="42"/>
      <c r="ET308" s="42"/>
      <c r="EU308" s="42"/>
      <c r="EV308" s="42"/>
      <c r="EW308" s="42"/>
      <c r="EX308" s="42"/>
      <c r="EY308" s="42"/>
      <c r="EZ308" s="42"/>
      <c r="FA308" s="42"/>
      <c r="FB308" s="42"/>
      <c r="FC308" s="42"/>
      <c r="FD308" s="42"/>
      <c r="FE308" s="42"/>
      <c r="FF308" s="42"/>
      <c r="FG308" s="42"/>
      <c r="FH308" s="42"/>
      <c r="FI308" s="42"/>
      <c r="FJ308" s="42"/>
      <c r="FK308" s="42"/>
      <c r="FL308" s="42"/>
      <c r="FM308" s="42"/>
      <c r="FN308" s="42"/>
      <c r="FO308" s="42"/>
      <c r="FP308" s="42"/>
      <c r="FQ308" s="42"/>
      <c r="FR308" s="42"/>
      <c r="FS308" s="42"/>
      <c r="FT308" s="42"/>
      <c r="FU308" s="42"/>
      <c r="FV308" s="42"/>
      <c r="FW308" s="42"/>
      <c r="FX308" s="42"/>
      <c r="FY308" s="42"/>
      <c r="FZ308" s="42"/>
      <c r="GA308" s="42"/>
      <c r="GB308" s="42"/>
      <c r="GC308" s="42"/>
      <c r="GD308" s="42"/>
      <c r="GE308" s="42"/>
      <c r="GF308" s="42"/>
      <c r="GG308" s="42"/>
      <c r="GH308" s="42"/>
      <c r="GI308" s="42"/>
      <c r="GJ308" s="42"/>
      <c r="GK308" s="42"/>
      <c r="GL308" s="42"/>
      <c r="GM308" s="42"/>
      <c r="GN308" s="42"/>
      <c r="GO308" s="42"/>
      <c r="GP308" s="42"/>
      <c r="GQ308" s="42"/>
      <c r="GR308" s="42"/>
      <c r="GS308" s="42"/>
      <c r="GT308" s="42"/>
      <c r="GU308" s="42"/>
      <c r="GV308" s="42"/>
      <c r="GW308" s="42"/>
      <c r="GX308" s="42"/>
      <c r="GY308" s="42"/>
      <c r="GZ308" s="42"/>
      <c r="HA308" s="42"/>
      <c r="HB308" s="42"/>
      <c r="HC308" s="42"/>
      <c r="HD308" s="42"/>
      <c r="HE308" s="42"/>
      <c r="HF308" s="42"/>
      <c r="HG308" s="42"/>
      <c r="HH308" s="42"/>
      <c r="HI308" s="42"/>
      <c r="HJ308" s="42"/>
      <c r="HK308" s="42"/>
      <c r="HL308" s="42"/>
      <c r="HM308" s="42"/>
      <c r="HN308" s="42"/>
      <c r="HO308" s="42"/>
      <c r="HP308" s="42"/>
      <c r="HQ308" s="42"/>
      <c r="HR308" s="42"/>
      <c r="HS308" s="42"/>
      <c r="HT308" s="42"/>
      <c r="HU308" s="42"/>
      <c r="HV308" s="42"/>
      <c r="HW308" s="42"/>
      <c r="HX308" s="42"/>
      <c r="HY308" s="42"/>
      <c r="HZ308" s="42"/>
      <c r="IA308" s="42"/>
      <c r="IB308" s="42"/>
      <c r="IC308" s="42"/>
      <c r="ID308" s="42"/>
      <c r="IE308" s="42"/>
    </row>
    <row r="309" spans="1:239" ht="266">
      <c r="A309" s="29">
        <v>297</v>
      </c>
      <c r="B309" s="41">
        <f t="shared" si="0"/>
        <v>2152</v>
      </c>
      <c r="C309" s="29">
        <v>2</v>
      </c>
      <c r="D309" s="2" t="s">
        <v>1522</v>
      </c>
      <c r="E309" s="11" t="s">
        <v>1523</v>
      </c>
      <c r="F309" s="112" t="s">
        <v>1517</v>
      </c>
    </row>
    <row r="310" spans="1:239" ht="14">
      <c r="A310" s="29">
        <v>298</v>
      </c>
      <c r="B310" s="41">
        <f t="shared" si="0"/>
        <v>2154</v>
      </c>
      <c r="C310" s="29">
        <v>15</v>
      </c>
      <c r="D310" s="2" t="s">
        <v>1524</v>
      </c>
      <c r="E310" s="11" t="s">
        <v>1525</v>
      </c>
      <c r="F310" s="130" t="s">
        <v>1526</v>
      </c>
    </row>
    <row r="311" spans="1:239" ht="14">
      <c r="A311" s="29">
        <v>299</v>
      </c>
      <c r="B311" s="41">
        <f t="shared" si="0"/>
        <v>2169</v>
      </c>
      <c r="C311" s="29">
        <v>50</v>
      </c>
      <c r="D311" s="2" t="s">
        <v>1527</v>
      </c>
      <c r="E311" s="11" t="s">
        <v>1528</v>
      </c>
      <c r="F311" s="130" t="s">
        <v>1526</v>
      </c>
    </row>
    <row r="312" spans="1:239" ht="14">
      <c r="A312" s="29">
        <v>300</v>
      </c>
      <c r="B312" s="41">
        <f t="shared" si="0"/>
        <v>2219</v>
      </c>
      <c r="C312" s="29">
        <v>15</v>
      </c>
      <c r="D312" s="2" t="s">
        <v>1529</v>
      </c>
      <c r="E312" s="11" t="s">
        <v>1530</v>
      </c>
      <c r="F312" s="130" t="s">
        <v>1526</v>
      </c>
    </row>
    <row r="313" spans="1:239" ht="14">
      <c r="A313" s="29">
        <v>301</v>
      </c>
      <c r="B313" s="41">
        <f t="shared" si="0"/>
        <v>2234</v>
      </c>
      <c r="C313" s="29">
        <v>50</v>
      </c>
      <c r="D313" s="2" t="s">
        <v>1531</v>
      </c>
      <c r="E313" s="11" t="s">
        <v>1532</v>
      </c>
      <c r="F313" s="130" t="s">
        <v>1526</v>
      </c>
    </row>
    <row r="314" spans="1:239" ht="14">
      <c r="A314" s="29">
        <v>302</v>
      </c>
      <c r="B314" s="41">
        <f t="shared" si="0"/>
        <v>2284</v>
      </c>
      <c r="C314" s="29">
        <v>50</v>
      </c>
      <c r="D314" s="2" t="s">
        <v>1533</v>
      </c>
      <c r="E314" s="11" t="s">
        <v>1534</v>
      </c>
      <c r="F314" s="129" t="s">
        <v>1535</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ht="14">
      <c r="A315" s="29">
        <v>303</v>
      </c>
      <c r="B315" s="41">
        <f t="shared" si="0"/>
        <v>2334</v>
      </c>
      <c r="C315" s="29">
        <v>50</v>
      </c>
      <c r="D315" s="2" t="s">
        <v>1536</v>
      </c>
      <c r="E315" s="11" t="s">
        <v>1537</v>
      </c>
      <c r="F315" s="129" t="s">
        <v>1535</v>
      </c>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2"/>
      <c r="BO315" s="42"/>
      <c r="BP315" s="42"/>
      <c r="BQ315" s="42"/>
      <c r="BR315" s="42"/>
      <c r="BS315" s="42"/>
      <c r="BT315" s="42"/>
      <c r="BU315" s="42"/>
      <c r="BV315" s="42"/>
      <c r="BW315" s="42"/>
      <c r="BX315" s="42"/>
      <c r="BY315" s="42"/>
      <c r="BZ315" s="42"/>
      <c r="CA315" s="42"/>
      <c r="CB315" s="42"/>
      <c r="CC315" s="42"/>
      <c r="CD315" s="42"/>
      <c r="CE315" s="42"/>
      <c r="CF315" s="42"/>
      <c r="CG315" s="42"/>
      <c r="CH315" s="42"/>
      <c r="CI315" s="42"/>
      <c r="CJ315" s="42"/>
      <c r="CK315" s="42"/>
      <c r="CL315" s="42"/>
      <c r="CM315" s="42"/>
      <c r="CN315" s="42"/>
      <c r="CO315" s="42"/>
      <c r="CP315" s="42"/>
      <c r="CQ315" s="42"/>
      <c r="CR315" s="42"/>
      <c r="CS315" s="42"/>
      <c r="CT315" s="42"/>
      <c r="CU315" s="42"/>
      <c r="CV315" s="42"/>
      <c r="CW315" s="42"/>
      <c r="CX315" s="42"/>
      <c r="CY315" s="42"/>
      <c r="CZ315" s="42"/>
      <c r="DA315" s="42"/>
      <c r="DB315" s="42"/>
      <c r="DC315" s="42"/>
      <c r="DD315" s="42"/>
      <c r="DE315" s="42"/>
      <c r="DF315" s="42"/>
      <c r="DG315" s="42"/>
      <c r="DH315" s="42"/>
      <c r="DI315" s="42"/>
      <c r="DJ315" s="42"/>
      <c r="DK315" s="42"/>
      <c r="DL315" s="42"/>
      <c r="DM315" s="42"/>
      <c r="DN315" s="42"/>
      <c r="DO315" s="42"/>
      <c r="DP315" s="42"/>
      <c r="DQ315" s="42"/>
      <c r="DR315" s="42"/>
      <c r="DS315" s="42"/>
      <c r="DT315" s="42"/>
      <c r="DU315" s="42"/>
      <c r="DV315" s="42"/>
      <c r="DW315" s="42"/>
      <c r="DX315" s="42"/>
      <c r="DY315" s="42"/>
      <c r="DZ315" s="42"/>
      <c r="EA315" s="42"/>
      <c r="EB315" s="42"/>
      <c r="EC315" s="42"/>
      <c r="ED315" s="42"/>
      <c r="EE315" s="42"/>
      <c r="EF315" s="42"/>
      <c r="EG315" s="42"/>
      <c r="EH315" s="42"/>
      <c r="EI315" s="42"/>
      <c r="EJ315" s="42"/>
      <c r="EK315" s="42"/>
      <c r="EL315" s="42"/>
      <c r="EM315" s="42"/>
      <c r="EN315" s="42"/>
      <c r="EO315" s="42"/>
      <c r="EP315" s="42"/>
      <c r="EQ315" s="42"/>
      <c r="ER315" s="42"/>
      <c r="ES315" s="42"/>
      <c r="ET315" s="42"/>
      <c r="EU315" s="42"/>
      <c r="EV315" s="42"/>
      <c r="EW315" s="42"/>
      <c r="EX315" s="42"/>
      <c r="EY315" s="42"/>
      <c r="EZ315" s="42"/>
      <c r="FA315" s="42"/>
      <c r="FB315" s="42"/>
      <c r="FC315" s="42"/>
      <c r="FD315" s="42"/>
      <c r="FE315" s="42"/>
      <c r="FF315" s="42"/>
      <c r="FG315" s="42"/>
      <c r="FH315" s="42"/>
      <c r="FI315" s="42"/>
      <c r="FJ315" s="42"/>
      <c r="FK315" s="42"/>
      <c r="FL315" s="42"/>
      <c r="FM315" s="42"/>
      <c r="FN315" s="42"/>
      <c r="FO315" s="42"/>
      <c r="FP315" s="42"/>
      <c r="FQ315" s="42"/>
      <c r="FR315" s="42"/>
      <c r="FS315" s="42"/>
      <c r="FT315" s="42"/>
      <c r="FU315" s="42"/>
      <c r="FV315" s="42"/>
      <c r="FW315" s="42"/>
      <c r="FX315" s="42"/>
      <c r="FY315" s="42"/>
      <c r="FZ315" s="42"/>
      <c r="GA315" s="42"/>
      <c r="GB315" s="42"/>
      <c r="GC315" s="42"/>
      <c r="GD315" s="42"/>
      <c r="GE315" s="42"/>
      <c r="GF315" s="42"/>
      <c r="GG315" s="42"/>
      <c r="GH315" s="42"/>
      <c r="GI315" s="42"/>
      <c r="GJ315" s="42"/>
      <c r="GK315" s="42"/>
      <c r="GL315" s="42"/>
      <c r="GM315" s="42"/>
      <c r="GN315" s="42"/>
      <c r="GO315" s="42"/>
      <c r="GP315" s="42"/>
      <c r="GQ315" s="42"/>
      <c r="GR315" s="42"/>
      <c r="GS315" s="42"/>
      <c r="GT315" s="42"/>
      <c r="GU315" s="42"/>
      <c r="GV315" s="42"/>
      <c r="GW315" s="42"/>
      <c r="GX315" s="42"/>
      <c r="GY315" s="42"/>
      <c r="GZ315" s="42"/>
      <c r="HA315" s="42"/>
      <c r="HB315" s="42"/>
      <c r="HC315" s="42"/>
      <c r="HD315" s="42"/>
      <c r="HE315" s="42"/>
      <c r="HF315" s="42"/>
      <c r="HG315" s="42"/>
      <c r="HH315" s="42"/>
      <c r="HI315" s="42"/>
      <c r="HJ315" s="42"/>
      <c r="HK315" s="42"/>
      <c r="HL315" s="42"/>
      <c r="HM315" s="42"/>
      <c r="HN315" s="42"/>
      <c r="HO315" s="42"/>
      <c r="HP315" s="42"/>
      <c r="HQ315" s="42"/>
      <c r="HR315" s="42"/>
      <c r="HS315" s="42"/>
      <c r="HT315" s="42"/>
      <c r="HU315" s="42"/>
      <c r="HV315" s="42"/>
      <c r="HW315" s="42"/>
      <c r="HX315" s="42"/>
      <c r="HY315" s="42"/>
      <c r="HZ315" s="42"/>
      <c r="IA315" s="42"/>
      <c r="IB315" s="42"/>
      <c r="IC315" s="42"/>
      <c r="ID315" s="42"/>
      <c r="IE315" s="42"/>
    </row>
    <row r="316" spans="1:239" s="55" customFormat="1" ht="14">
      <c r="A316" s="29">
        <v>304</v>
      </c>
      <c r="B316" s="43">
        <f>B315+C315</f>
        <v>2384</v>
      </c>
      <c r="C316" s="15">
        <v>20</v>
      </c>
      <c r="D316" s="45" t="s">
        <v>1538</v>
      </c>
      <c r="E316" s="287" t="s">
        <v>1539</v>
      </c>
      <c r="F316" s="112" t="s">
        <v>1540</v>
      </c>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c r="BC316" s="47"/>
      <c r="BD316" s="47"/>
      <c r="BE316" s="47"/>
      <c r="BF316" s="47"/>
      <c r="BG316" s="47"/>
      <c r="BH316" s="47"/>
      <c r="BI316" s="47"/>
      <c r="BJ316" s="47"/>
      <c r="BK316" s="47"/>
      <c r="BL316" s="47"/>
      <c r="BM316" s="47"/>
      <c r="BN316" s="47"/>
      <c r="BO316" s="47"/>
      <c r="BP316" s="47"/>
      <c r="BQ316" s="47"/>
      <c r="BR316" s="47"/>
      <c r="BS316" s="47"/>
      <c r="BT316" s="47"/>
      <c r="BU316" s="47"/>
      <c r="BV316" s="47"/>
      <c r="BW316" s="47"/>
      <c r="BX316" s="47"/>
      <c r="BY316" s="47"/>
      <c r="BZ316" s="47"/>
      <c r="CA316" s="47"/>
      <c r="CB316" s="47"/>
      <c r="CC316" s="47"/>
      <c r="CD316" s="47"/>
      <c r="CE316" s="47"/>
      <c r="CF316" s="47"/>
      <c r="CG316" s="47"/>
      <c r="CH316" s="47"/>
      <c r="CI316" s="47"/>
      <c r="CJ316" s="47"/>
      <c r="CK316" s="47"/>
      <c r="CL316" s="47"/>
      <c r="CM316" s="47"/>
      <c r="CN316" s="47"/>
      <c r="CO316" s="47"/>
      <c r="CP316" s="47"/>
      <c r="CQ316" s="47"/>
      <c r="CR316" s="47"/>
      <c r="CS316" s="47"/>
      <c r="CT316" s="47"/>
      <c r="CU316" s="47"/>
      <c r="CV316" s="47"/>
      <c r="CW316" s="47"/>
      <c r="CX316" s="47"/>
      <c r="CY316" s="47"/>
      <c r="CZ316" s="47"/>
      <c r="DA316" s="47"/>
      <c r="DB316" s="47"/>
      <c r="DC316" s="47"/>
      <c r="DD316" s="47"/>
      <c r="DE316" s="47"/>
      <c r="DF316" s="47"/>
      <c r="DG316" s="47"/>
      <c r="DH316" s="47"/>
      <c r="DI316" s="47"/>
      <c r="DJ316" s="47"/>
      <c r="DK316" s="47"/>
      <c r="DL316" s="47"/>
      <c r="DM316" s="47"/>
      <c r="DN316" s="47"/>
      <c r="DO316" s="47"/>
      <c r="DP316" s="47"/>
      <c r="DQ316" s="47"/>
      <c r="DR316" s="47"/>
      <c r="DS316" s="47"/>
      <c r="DT316" s="47"/>
      <c r="DU316" s="47"/>
      <c r="DV316" s="47"/>
      <c r="DW316" s="47"/>
      <c r="DX316" s="47"/>
      <c r="DY316" s="47"/>
      <c r="DZ316" s="47"/>
      <c r="EA316" s="47"/>
      <c r="EB316" s="47"/>
      <c r="EC316" s="47"/>
      <c r="ED316" s="47"/>
      <c r="EE316" s="47"/>
      <c r="EF316" s="47"/>
      <c r="EG316" s="47"/>
      <c r="EH316" s="47"/>
      <c r="EI316" s="47"/>
      <c r="EJ316" s="47"/>
      <c r="EK316" s="47"/>
      <c r="EL316" s="47"/>
      <c r="EM316" s="47"/>
      <c r="EN316" s="47"/>
      <c r="EO316" s="47"/>
      <c r="EP316" s="47"/>
      <c r="EQ316" s="47"/>
      <c r="ER316" s="47"/>
      <c r="ES316" s="47"/>
      <c r="ET316" s="47"/>
      <c r="EU316" s="47"/>
      <c r="EV316" s="47"/>
      <c r="EW316" s="47"/>
      <c r="EX316" s="47"/>
      <c r="EY316" s="47"/>
      <c r="EZ316" s="47"/>
      <c r="FA316" s="47"/>
      <c r="FB316" s="47"/>
      <c r="FC316" s="47"/>
      <c r="FD316" s="47"/>
      <c r="FE316" s="47"/>
      <c r="FF316" s="47"/>
      <c r="FG316" s="47"/>
      <c r="FH316" s="47"/>
      <c r="FI316" s="47"/>
      <c r="FJ316" s="47"/>
      <c r="FK316" s="47"/>
      <c r="FL316" s="47"/>
      <c r="FM316" s="47"/>
      <c r="FN316" s="47"/>
      <c r="FO316" s="47"/>
      <c r="FP316" s="47"/>
      <c r="FQ316" s="47"/>
      <c r="FR316" s="47"/>
      <c r="FS316" s="47"/>
      <c r="FT316" s="47"/>
      <c r="FU316" s="47"/>
      <c r="FV316" s="47"/>
      <c r="FW316" s="47"/>
      <c r="FX316" s="47"/>
      <c r="FY316" s="47"/>
      <c r="FZ316" s="47"/>
      <c r="GA316" s="47"/>
      <c r="GB316" s="47"/>
      <c r="GC316" s="47"/>
      <c r="GD316" s="47"/>
      <c r="GE316" s="47"/>
      <c r="GF316" s="47"/>
      <c r="GG316" s="47"/>
      <c r="GH316" s="47"/>
      <c r="GI316" s="47"/>
      <c r="GJ316" s="47"/>
      <c r="GK316" s="47"/>
      <c r="GL316" s="47"/>
      <c r="GM316" s="47"/>
      <c r="GN316" s="47"/>
      <c r="GO316" s="47"/>
      <c r="GP316" s="47"/>
      <c r="GQ316" s="47"/>
      <c r="GR316" s="47"/>
      <c r="GS316" s="47"/>
      <c r="GT316" s="47"/>
      <c r="GU316" s="47"/>
      <c r="GV316" s="47"/>
      <c r="GW316" s="47"/>
      <c r="GX316" s="47"/>
      <c r="GY316" s="47"/>
      <c r="GZ316" s="47"/>
      <c r="HA316" s="47"/>
      <c r="HB316" s="47"/>
      <c r="HC316" s="47"/>
      <c r="HD316" s="47"/>
      <c r="HE316" s="47"/>
      <c r="HF316" s="47"/>
      <c r="HG316" s="47"/>
      <c r="HH316" s="47"/>
      <c r="HI316" s="47"/>
      <c r="HJ316" s="47"/>
      <c r="HK316" s="47"/>
      <c r="HL316" s="47"/>
      <c r="HM316" s="47"/>
      <c r="HN316" s="47"/>
      <c r="HO316" s="47"/>
      <c r="HP316" s="47"/>
      <c r="HQ316" s="47"/>
      <c r="HR316" s="47"/>
      <c r="HS316" s="47"/>
      <c r="HT316" s="47"/>
      <c r="HU316" s="47"/>
      <c r="HV316" s="47"/>
      <c r="HW316" s="47"/>
      <c r="HX316" s="47"/>
      <c r="HY316" s="47"/>
      <c r="HZ316" s="47"/>
      <c r="IA316" s="47"/>
      <c r="IB316" s="47"/>
      <c r="IC316" s="47"/>
      <c r="ID316" s="47"/>
      <c r="IE316" s="47"/>
    </row>
    <row r="317" spans="1:239" s="49" customFormat="1" ht="30.75" customHeight="1">
      <c r="A317" s="429" t="s">
        <v>1541</v>
      </c>
      <c r="B317" s="430"/>
      <c r="C317" s="430"/>
      <c r="D317" s="430"/>
      <c r="E317" s="430"/>
      <c r="F317" s="431"/>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52" customFormat="1" ht="24" customHeight="1">
      <c r="A318" s="51" t="s">
        <v>54</v>
      </c>
      <c r="B318" s="50" t="s">
        <v>1407</v>
      </c>
      <c r="C318" s="51" t="s">
        <v>56</v>
      </c>
      <c r="D318" s="50" t="s">
        <v>57</v>
      </c>
      <c r="E318" s="51" t="s">
        <v>58</v>
      </c>
      <c r="F318" s="128" t="s">
        <v>1408</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s="40" customFormat="1" ht="28">
      <c r="A319" s="29">
        <v>305</v>
      </c>
      <c r="B319" s="41">
        <f>B316+C316</f>
        <v>2404</v>
      </c>
      <c r="C319" s="29">
        <v>28</v>
      </c>
      <c r="D319" s="147" t="s">
        <v>1542</v>
      </c>
      <c r="E319" s="11" t="s">
        <v>1543</v>
      </c>
      <c r="F319" s="130" t="s">
        <v>543</v>
      </c>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c r="AD319" s="57"/>
      <c r="AE319" s="57"/>
      <c r="AF319" s="57"/>
      <c r="AG319" s="57"/>
      <c r="AH319" s="57"/>
      <c r="AI319" s="57"/>
      <c r="AJ319" s="57"/>
      <c r="AK319" s="57"/>
      <c r="AL319" s="57"/>
      <c r="AM319" s="57"/>
      <c r="AN319" s="57"/>
      <c r="AO319" s="57"/>
      <c r="AP319" s="57"/>
      <c r="AQ319" s="57"/>
      <c r="AR319" s="57"/>
      <c r="AS319" s="57"/>
      <c r="AT319" s="57"/>
      <c r="AU319" s="57"/>
      <c r="AV319" s="57"/>
      <c r="AW319" s="57"/>
      <c r="AX319" s="57"/>
      <c r="AY319" s="57"/>
      <c r="AZ319" s="57"/>
      <c r="BA319" s="57"/>
      <c r="BB319" s="57"/>
      <c r="BC319" s="57"/>
      <c r="BD319" s="57"/>
      <c r="BE319" s="57"/>
      <c r="BF319" s="57"/>
      <c r="BG319" s="57"/>
      <c r="BH319" s="57"/>
      <c r="BI319" s="57"/>
      <c r="BJ319" s="57"/>
      <c r="BK319" s="57"/>
      <c r="BL319" s="57"/>
      <c r="BM319" s="57"/>
      <c r="BN319" s="57"/>
      <c r="BO319" s="57"/>
      <c r="BP319" s="57"/>
      <c r="BQ319" s="57"/>
      <c r="BR319" s="57"/>
      <c r="BS319" s="57"/>
      <c r="BT319" s="57"/>
      <c r="BU319" s="57"/>
      <c r="BV319" s="57"/>
      <c r="BW319" s="57"/>
      <c r="BX319" s="57"/>
      <c r="BY319" s="57"/>
      <c r="BZ319" s="57"/>
      <c r="CA319" s="57"/>
      <c r="CB319" s="57"/>
      <c r="CC319" s="57"/>
      <c r="CD319" s="57"/>
      <c r="CE319" s="57"/>
      <c r="CF319" s="57"/>
      <c r="CG319" s="57"/>
      <c r="CH319" s="57"/>
      <c r="CI319" s="57"/>
      <c r="CJ319" s="57"/>
      <c r="CK319" s="57"/>
      <c r="CL319" s="57"/>
      <c r="CM319" s="57"/>
      <c r="CN319" s="57"/>
      <c r="CO319" s="57"/>
      <c r="CP319" s="57"/>
      <c r="CQ319" s="57"/>
      <c r="CR319" s="57"/>
      <c r="CS319" s="57"/>
      <c r="CT319" s="57"/>
      <c r="CU319" s="57"/>
      <c r="CV319" s="57"/>
      <c r="CW319" s="57"/>
      <c r="CX319" s="57"/>
      <c r="CY319" s="57"/>
      <c r="CZ319" s="57"/>
      <c r="DA319" s="57"/>
      <c r="DB319" s="57"/>
      <c r="DC319" s="57"/>
      <c r="DD319" s="57"/>
      <c r="DE319" s="57"/>
      <c r="DF319" s="57"/>
      <c r="DG319" s="57"/>
      <c r="DH319" s="57"/>
      <c r="DI319" s="57"/>
      <c r="DJ319" s="57"/>
      <c r="DK319" s="57"/>
      <c r="DL319" s="57"/>
      <c r="DM319" s="57"/>
      <c r="DN319" s="57"/>
      <c r="DO319" s="57"/>
      <c r="DP319" s="57"/>
      <c r="DQ319" s="57"/>
      <c r="DR319" s="57"/>
      <c r="DS319" s="57"/>
      <c r="DT319" s="57"/>
      <c r="DU319" s="57"/>
      <c r="DV319" s="57"/>
      <c r="DW319" s="57"/>
      <c r="DX319" s="57"/>
      <c r="DY319" s="57"/>
      <c r="DZ319" s="57"/>
      <c r="EA319" s="57"/>
      <c r="EB319" s="57"/>
      <c r="EC319" s="57"/>
      <c r="ED319" s="57"/>
      <c r="EE319" s="57"/>
      <c r="EF319" s="57"/>
      <c r="EG319" s="57"/>
      <c r="EH319" s="57"/>
      <c r="EI319" s="57"/>
      <c r="EJ319" s="57"/>
      <c r="EK319" s="57"/>
      <c r="EL319" s="57"/>
      <c r="EM319" s="57"/>
      <c r="EN319" s="57"/>
      <c r="EO319" s="57"/>
      <c r="EP319" s="57"/>
      <c r="EQ319" s="57"/>
      <c r="ER319" s="57"/>
      <c r="ES319" s="57"/>
      <c r="ET319" s="57"/>
      <c r="EU319" s="57"/>
      <c r="EV319" s="57"/>
      <c r="EW319" s="57"/>
      <c r="EX319" s="57"/>
      <c r="EY319" s="57"/>
      <c r="EZ319" s="57"/>
      <c r="FA319" s="57"/>
      <c r="FB319" s="57"/>
      <c r="FC319" s="57"/>
      <c r="FD319" s="57"/>
      <c r="FE319" s="57"/>
      <c r="FF319" s="57"/>
      <c r="FG319" s="57"/>
      <c r="FH319" s="57"/>
      <c r="FI319" s="57"/>
      <c r="FJ319" s="57"/>
      <c r="FK319" s="57"/>
      <c r="FL319" s="57"/>
      <c r="FM319" s="57"/>
      <c r="FN319" s="57"/>
      <c r="FO319" s="57"/>
      <c r="FP319" s="57"/>
      <c r="FQ319" s="57"/>
      <c r="FR319" s="57"/>
      <c r="FS319" s="57"/>
      <c r="FT319" s="57"/>
      <c r="FU319" s="57"/>
      <c r="FV319" s="57"/>
      <c r="FW319" s="57"/>
      <c r="FX319" s="57"/>
      <c r="FY319" s="57"/>
      <c r="FZ319" s="57"/>
      <c r="GA319" s="57"/>
      <c r="GB319" s="57"/>
      <c r="GC319" s="57"/>
      <c r="GD319" s="57"/>
      <c r="GE319" s="57"/>
      <c r="GF319" s="57"/>
      <c r="GG319" s="57"/>
      <c r="GH319" s="57"/>
      <c r="GI319" s="57"/>
      <c r="GJ319" s="57"/>
      <c r="GK319" s="57"/>
      <c r="GL319" s="57"/>
      <c r="GM319" s="57"/>
      <c r="GN319" s="57"/>
      <c r="GO319" s="57"/>
      <c r="GP319" s="57"/>
      <c r="GQ319" s="57"/>
      <c r="GR319" s="57"/>
      <c r="GS319" s="57"/>
      <c r="GT319" s="57"/>
      <c r="GU319" s="57"/>
      <c r="GV319" s="57"/>
      <c r="GW319" s="57"/>
      <c r="GX319" s="57"/>
      <c r="GY319" s="57"/>
      <c r="GZ319" s="57"/>
      <c r="HA319" s="57"/>
      <c r="HB319" s="57"/>
      <c r="HC319" s="57"/>
      <c r="HD319" s="57"/>
      <c r="HE319" s="57"/>
      <c r="HF319" s="57"/>
      <c r="HG319" s="57"/>
      <c r="HH319" s="57"/>
      <c r="HI319" s="57"/>
      <c r="HJ319" s="57"/>
      <c r="HK319" s="57"/>
      <c r="HL319" s="57"/>
      <c r="HM319" s="57"/>
      <c r="HN319" s="57"/>
      <c r="HO319" s="57"/>
      <c r="HP319" s="57"/>
      <c r="HQ319" s="57"/>
      <c r="HR319" s="57"/>
      <c r="HS319" s="57"/>
      <c r="HT319" s="57"/>
      <c r="HU319" s="57"/>
      <c r="HV319" s="57"/>
      <c r="HW319" s="57"/>
      <c r="HX319" s="57"/>
      <c r="HY319" s="57"/>
      <c r="HZ319" s="57"/>
      <c r="IA319" s="57"/>
      <c r="IB319" s="57"/>
      <c r="IC319" s="57"/>
      <c r="ID319" s="57"/>
      <c r="IE319" s="57"/>
    </row>
    <row r="320" spans="1:239" ht="14">
      <c r="A320" s="29">
        <v>306</v>
      </c>
      <c r="B320" s="41">
        <f>B319+C319</f>
        <v>2432</v>
      </c>
      <c r="C320" s="29">
        <v>28</v>
      </c>
      <c r="D320" s="17" t="s">
        <v>1544</v>
      </c>
      <c r="E320" s="11" t="s">
        <v>1545</v>
      </c>
      <c r="F320" s="129" t="s">
        <v>1546</v>
      </c>
    </row>
    <row r="321" spans="1:239" ht="28">
      <c r="A321" s="29">
        <v>307</v>
      </c>
      <c r="B321" s="41">
        <f>B320+C320</f>
        <v>2460</v>
      </c>
      <c r="C321" s="29">
        <v>28</v>
      </c>
      <c r="D321" s="147" t="s">
        <v>1547</v>
      </c>
      <c r="E321" s="11" t="s">
        <v>1548</v>
      </c>
      <c r="F321" s="130" t="s">
        <v>543</v>
      </c>
    </row>
    <row r="322" spans="1:239" ht="14">
      <c r="A322" s="29">
        <v>308</v>
      </c>
      <c r="B322" s="41">
        <f>B321+C321</f>
        <v>2488</v>
      </c>
      <c r="C322" s="29">
        <v>28</v>
      </c>
      <c r="D322" s="17" t="s">
        <v>1549</v>
      </c>
      <c r="E322" s="11" t="s">
        <v>1550</v>
      </c>
      <c r="F322" s="129" t="s">
        <v>1546</v>
      </c>
    </row>
    <row r="323" spans="1:239" ht="14">
      <c r="A323" s="29">
        <v>309</v>
      </c>
      <c r="B323" s="41">
        <f t="shared" ref="B323:B354" si="1">B322+C322</f>
        <v>2516</v>
      </c>
      <c r="C323" s="29">
        <v>10</v>
      </c>
      <c r="D323" s="2" t="s">
        <v>1551</v>
      </c>
      <c r="E323" s="11" t="s">
        <v>1552</v>
      </c>
      <c r="F323" s="389" t="s">
        <v>1553</v>
      </c>
    </row>
    <row r="324" spans="1:239" ht="14">
      <c r="A324" s="29">
        <v>310</v>
      </c>
      <c r="B324" s="41">
        <f t="shared" si="1"/>
        <v>2526</v>
      </c>
      <c r="C324" s="29">
        <v>10</v>
      </c>
      <c r="D324" s="2" t="s">
        <v>1554</v>
      </c>
      <c r="E324" s="11" t="s">
        <v>1555</v>
      </c>
      <c r="F324" s="389"/>
    </row>
    <row r="325" spans="1:239" ht="14">
      <c r="A325" s="29">
        <v>311</v>
      </c>
      <c r="B325" s="41">
        <f t="shared" si="1"/>
        <v>2536</v>
      </c>
      <c r="C325" s="29">
        <v>28</v>
      </c>
      <c r="D325" s="2" t="s">
        <v>1556</v>
      </c>
      <c r="E325" s="11" t="s">
        <v>1557</v>
      </c>
      <c r="F325" s="389"/>
    </row>
    <row r="326" spans="1:239" ht="14">
      <c r="A326" s="29">
        <v>312</v>
      </c>
      <c r="B326" s="41">
        <f t="shared" si="1"/>
        <v>2564</v>
      </c>
      <c r="C326" s="29">
        <v>10</v>
      </c>
      <c r="D326" s="2" t="s">
        <v>1558</v>
      </c>
      <c r="E326" s="11" t="s">
        <v>1559</v>
      </c>
      <c r="F326" s="389"/>
    </row>
    <row r="327" spans="1:239" ht="14">
      <c r="A327" s="29">
        <v>313</v>
      </c>
      <c r="B327" s="41">
        <f t="shared" si="1"/>
        <v>2574</v>
      </c>
      <c r="C327" s="29">
        <v>10</v>
      </c>
      <c r="D327" s="2" t="s">
        <v>1560</v>
      </c>
      <c r="E327" s="11" t="s">
        <v>1561</v>
      </c>
      <c r="F327" s="389"/>
    </row>
    <row r="328" spans="1:239" ht="14">
      <c r="A328" s="29">
        <v>314</v>
      </c>
      <c r="B328" s="41">
        <f t="shared" si="1"/>
        <v>2584</v>
      </c>
      <c r="C328" s="29">
        <v>7</v>
      </c>
      <c r="D328" s="2" t="s">
        <v>1562</v>
      </c>
      <c r="E328" s="11" t="s">
        <v>1563</v>
      </c>
      <c r="F328" s="389"/>
    </row>
    <row r="329" spans="1:239" ht="54.75" customHeight="1">
      <c r="A329" s="29">
        <v>315</v>
      </c>
      <c r="B329" s="41">
        <f t="shared" si="1"/>
        <v>2591</v>
      </c>
      <c r="C329" s="29">
        <v>50</v>
      </c>
      <c r="D329" s="2" t="s">
        <v>1564</v>
      </c>
      <c r="E329" s="11" t="s">
        <v>1565</v>
      </c>
      <c r="F329" s="284" t="s">
        <v>1566</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28">
      <c r="A330" s="29">
        <v>316</v>
      </c>
      <c r="B330" s="41">
        <f t="shared" si="1"/>
        <v>2641</v>
      </c>
      <c r="C330" s="29">
        <v>9</v>
      </c>
      <c r="D330" s="2" t="s">
        <v>1567</v>
      </c>
      <c r="E330" s="11" t="s">
        <v>1568</v>
      </c>
      <c r="F330" s="130" t="s">
        <v>376</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ht="14">
      <c r="A331" s="29">
        <v>317</v>
      </c>
      <c r="B331" s="41">
        <f t="shared" si="1"/>
        <v>2650</v>
      </c>
      <c r="C331" s="29">
        <v>28</v>
      </c>
      <c r="D331" s="2" t="s">
        <v>1569</v>
      </c>
      <c r="E331" s="11" t="s">
        <v>1570</v>
      </c>
      <c r="F331" s="129" t="s">
        <v>1461</v>
      </c>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c r="AN331" s="42"/>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2"/>
      <c r="BO331" s="42"/>
      <c r="BP331" s="42"/>
      <c r="BQ331" s="42"/>
      <c r="BR331" s="42"/>
      <c r="BS331" s="42"/>
      <c r="BT331" s="42"/>
      <c r="BU331" s="42"/>
      <c r="BV331" s="42"/>
      <c r="BW331" s="42"/>
      <c r="BX331" s="42"/>
      <c r="BY331" s="42"/>
      <c r="BZ331" s="42"/>
      <c r="CA331" s="42"/>
      <c r="CB331" s="42"/>
      <c r="CC331" s="42"/>
      <c r="CD331" s="42"/>
      <c r="CE331" s="42"/>
      <c r="CF331" s="42"/>
      <c r="CG331" s="42"/>
      <c r="CH331" s="42"/>
      <c r="CI331" s="42"/>
      <c r="CJ331" s="42"/>
      <c r="CK331" s="42"/>
      <c r="CL331" s="42"/>
      <c r="CM331" s="42"/>
      <c r="CN331" s="42"/>
      <c r="CO331" s="42"/>
      <c r="CP331" s="42"/>
      <c r="CQ331" s="42"/>
      <c r="CR331" s="42"/>
      <c r="CS331" s="42"/>
      <c r="CT331" s="42"/>
      <c r="CU331" s="42"/>
      <c r="CV331" s="42"/>
      <c r="CW331" s="42"/>
      <c r="CX331" s="42"/>
      <c r="CY331" s="42"/>
      <c r="CZ331" s="42"/>
      <c r="DA331" s="42"/>
      <c r="DB331" s="42"/>
      <c r="DC331" s="42"/>
      <c r="DD331" s="42"/>
      <c r="DE331" s="42"/>
      <c r="DF331" s="42"/>
      <c r="DG331" s="42"/>
      <c r="DH331" s="42"/>
      <c r="DI331" s="42"/>
      <c r="DJ331" s="42"/>
      <c r="DK331" s="42"/>
      <c r="DL331" s="42"/>
      <c r="DM331" s="42"/>
      <c r="DN331" s="42"/>
      <c r="DO331" s="42"/>
      <c r="DP331" s="42"/>
      <c r="DQ331" s="42"/>
      <c r="DR331" s="42"/>
      <c r="DS331" s="42"/>
      <c r="DT331" s="42"/>
      <c r="DU331" s="42"/>
      <c r="DV331" s="42"/>
      <c r="DW331" s="42"/>
      <c r="DX331" s="42"/>
      <c r="DY331" s="42"/>
      <c r="DZ331" s="42"/>
      <c r="EA331" s="42"/>
      <c r="EB331" s="42"/>
      <c r="EC331" s="42"/>
      <c r="ED331" s="42"/>
      <c r="EE331" s="42"/>
      <c r="EF331" s="42"/>
      <c r="EG331" s="42"/>
      <c r="EH331" s="42"/>
      <c r="EI331" s="42"/>
      <c r="EJ331" s="42"/>
      <c r="EK331" s="42"/>
      <c r="EL331" s="42"/>
      <c r="EM331" s="42"/>
      <c r="EN331" s="42"/>
      <c r="EO331" s="42"/>
      <c r="EP331" s="42"/>
      <c r="EQ331" s="42"/>
      <c r="ER331" s="42"/>
      <c r="ES331" s="42"/>
      <c r="ET331" s="42"/>
      <c r="EU331" s="42"/>
      <c r="EV331" s="42"/>
      <c r="EW331" s="42"/>
      <c r="EX331" s="42"/>
      <c r="EY331" s="42"/>
      <c r="EZ331" s="42"/>
      <c r="FA331" s="42"/>
      <c r="FB331" s="42"/>
      <c r="FC331" s="42"/>
      <c r="FD331" s="42"/>
      <c r="FE331" s="42"/>
      <c r="FF331" s="42"/>
      <c r="FG331" s="42"/>
      <c r="FH331" s="42"/>
      <c r="FI331" s="42"/>
      <c r="FJ331" s="42"/>
      <c r="FK331" s="42"/>
      <c r="FL331" s="42"/>
      <c r="FM331" s="42"/>
      <c r="FN331" s="42"/>
      <c r="FO331" s="42"/>
      <c r="FP331" s="42"/>
      <c r="FQ331" s="42"/>
      <c r="FR331" s="42"/>
      <c r="FS331" s="42"/>
      <c r="FT331" s="42"/>
      <c r="FU331" s="42"/>
      <c r="FV331" s="42"/>
      <c r="FW331" s="42"/>
      <c r="FX331" s="42"/>
      <c r="FY331" s="42"/>
      <c r="FZ331" s="42"/>
      <c r="GA331" s="42"/>
      <c r="GB331" s="42"/>
      <c r="GC331" s="42"/>
      <c r="GD331" s="42"/>
      <c r="GE331" s="42"/>
      <c r="GF331" s="42"/>
      <c r="GG331" s="42"/>
      <c r="GH331" s="42"/>
      <c r="GI331" s="42"/>
      <c r="GJ331" s="42"/>
      <c r="GK331" s="42"/>
      <c r="GL331" s="42"/>
      <c r="GM331" s="42"/>
      <c r="GN331" s="42"/>
      <c r="GO331" s="42"/>
      <c r="GP331" s="42"/>
      <c r="GQ331" s="42"/>
      <c r="GR331" s="42"/>
      <c r="GS331" s="42"/>
      <c r="GT331" s="42"/>
      <c r="GU331" s="42"/>
      <c r="GV331" s="42"/>
      <c r="GW331" s="42"/>
      <c r="GX331" s="42"/>
      <c r="GY331" s="42"/>
      <c r="GZ331" s="42"/>
      <c r="HA331" s="42"/>
      <c r="HB331" s="42"/>
      <c r="HC331" s="42"/>
      <c r="HD331" s="42"/>
      <c r="HE331" s="42"/>
      <c r="HF331" s="42"/>
      <c r="HG331" s="42"/>
      <c r="HH331" s="42"/>
      <c r="HI331" s="42"/>
      <c r="HJ331" s="42"/>
      <c r="HK331" s="42"/>
      <c r="HL331" s="42"/>
      <c r="HM331" s="42"/>
      <c r="HN331" s="42"/>
      <c r="HO331" s="42"/>
      <c r="HP331" s="42"/>
      <c r="HQ331" s="42"/>
      <c r="HR331" s="42"/>
      <c r="HS331" s="42"/>
      <c r="HT331" s="42"/>
      <c r="HU331" s="42"/>
      <c r="HV331" s="42"/>
      <c r="HW331" s="42"/>
      <c r="HX331" s="42"/>
      <c r="HY331" s="42"/>
      <c r="HZ331" s="42"/>
      <c r="IA331" s="42"/>
      <c r="IB331" s="42"/>
      <c r="IC331" s="42"/>
      <c r="ID331" s="42"/>
      <c r="IE331" s="42"/>
    </row>
    <row r="332" spans="1:239" s="40" customFormat="1" ht="14">
      <c r="A332" s="29">
        <v>318</v>
      </c>
      <c r="B332" s="43">
        <f t="shared" si="1"/>
        <v>2678</v>
      </c>
      <c r="C332" s="44">
        <v>28</v>
      </c>
      <c r="D332" s="17" t="s">
        <v>1571</v>
      </c>
      <c r="E332" s="18" t="s">
        <v>1572</v>
      </c>
      <c r="F332" s="129" t="s">
        <v>1424</v>
      </c>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c r="BA332" s="47"/>
      <c r="BB332" s="47"/>
      <c r="BC332" s="47"/>
      <c r="BD332" s="47"/>
      <c r="BE332" s="47"/>
      <c r="BF332" s="47"/>
      <c r="BG332" s="47"/>
      <c r="BH332" s="47"/>
      <c r="BI332" s="47"/>
      <c r="BJ332" s="47"/>
      <c r="BK332" s="47"/>
      <c r="BL332" s="47"/>
      <c r="BM332" s="47"/>
      <c r="BN332" s="47"/>
      <c r="BO332" s="47"/>
      <c r="BP332" s="47"/>
      <c r="BQ332" s="47"/>
      <c r="BR332" s="47"/>
      <c r="BS332" s="47"/>
      <c r="BT332" s="47"/>
      <c r="BU332" s="47"/>
      <c r="BV332" s="47"/>
      <c r="BW332" s="47"/>
      <c r="BX332" s="47"/>
      <c r="BY332" s="47"/>
      <c r="BZ332" s="47"/>
      <c r="CA332" s="47"/>
      <c r="CB332" s="47"/>
      <c r="CC332" s="47"/>
      <c r="CD332" s="47"/>
      <c r="CE332" s="47"/>
      <c r="CF332" s="47"/>
      <c r="CG332" s="47"/>
      <c r="CH332" s="47"/>
      <c r="CI332" s="47"/>
      <c r="CJ332" s="47"/>
      <c r="CK332" s="47"/>
      <c r="CL332" s="47"/>
      <c r="CM332" s="47"/>
      <c r="CN332" s="47"/>
      <c r="CO332" s="47"/>
      <c r="CP332" s="47"/>
      <c r="CQ332" s="47"/>
      <c r="CR332" s="47"/>
      <c r="CS332" s="47"/>
      <c r="CT332" s="47"/>
      <c r="CU332" s="47"/>
      <c r="CV332" s="47"/>
      <c r="CW332" s="47"/>
      <c r="CX332" s="47"/>
      <c r="CY332" s="47"/>
      <c r="CZ332" s="47"/>
      <c r="DA332" s="47"/>
      <c r="DB332" s="47"/>
      <c r="DC332" s="47"/>
      <c r="DD332" s="47"/>
      <c r="DE332" s="47"/>
      <c r="DF332" s="47"/>
      <c r="DG332" s="47"/>
      <c r="DH332" s="47"/>
      <c r="DI332" s="47"/>
      <c r="DJ332" s="47"/>
      <c r="DK332" s="47"/>
      <c r="DL332" s="47"/>
      <c r="DM332" s="47"/>
      <c r="DN332" s="47"/>
      <c r="DO332" s="47"/>
      <c r="DP332" s="47"/>
      <c r="DQ332" s="47"/>
      <c r="DR332" s="47"/>
      <c r="DS332" s="47"/>
      <c r="DT332" s="47"/>
      <c r="DU332" s="47"/>
      <c r="DV332" s="47"/>
      <c r="DW332" s="47"/>
      <c r="DX332" s="47"/>
      <c r="DY332" s="47"/>
      <c r="DZ332" s="47"/>
      <c r="EA332" s="47"/>
      <c r="EB332" s="47"/>
      <c r="EC332" s="47"/>
      <c r="ED332" s="47"/>
      <c r="EE332" s="47"/>
      <c r="EF332" s="47"/>
      <c r="EG332" s="47"/>
      <c r="EH332" s="47"/>
      <c r="EI332" s="47"/>
      <c r="EJ332" s="47"/>
      <c r="EK332" s="47"/>
      <c r="EL332" s="47"/>
      <c r="EM332" s="47"/>
      <c r="EN332" s="47"/>
      <c r="EO332" s="47"/>
      <c r="EP332" s="47"/>
      <c r="EQ332" s="47"/>
      <c r="ER332" s="47"/>
      <c r="ES332" s="47"/>
      <c r="ET332" s="47"/>
      <c r="EU332" s="47"/>
      <c r="EV332" s="47"/>
      <c r="EW332" s="47"/>
      <c r="EX332" s="47"/>
      <c r="EY332" s="47"/>
      <c r="EZ332" s="47"/>
      <c r="FA332" s="47"/>
      <c r="FB332" s="47"/>
      <c r="FC332" s="47"/>
      <c r="FD332" s="47"/>
      <c r="FE332" s="47"/>
      <c r="FF332" s="47"/>
      <c r="FG332" s="47"/>
      <c r="FH332" s="47"/>
      <c r="FI332" s="47"/>
      <c r="FJ332" s="47"/>
      <c r="FK332" s="47"/>
      <c r="FL332" s="47"/>
      <c r="FM332" s="47"/>
      <c r="FN332" s="47"/>
      <c r="FO332" s="47"/>
      <c r="FP332" s="47"/>
      <c r="FQ332" s="47"/>
      <c r="FR332" s="47"/>
      <c r="FS332" s="47"/>
      <c r="FT332" s="47"/>
      <c r="FU332" s="47"/>
      <c r="FV332" s="47"/>
      <c r="FW332" s="47"/>
      <c r="FX332" s="47"/>
      <c r="FY332" s="47"/>
      <c r="FZ332" s="47"/>
      <c r="GA332" s="47"/>
      <c r="GB332" s="47"/>
      <c r="GC332" s="47"/>
      <c r="GD332" s="47"/>
      <c r="GE332" s="47"/>
      <c r="GF332" s="47"/>
      <c r="GG332" s="47"/>
      <c r="GH332" s="47"/>
      <c r="GI332" s="47"/>
      <c r="GJ332" s="47"/>
      <c r="GK332" s="47"/>
      <c r="GL332" s="47"/>
      <c r="GM332" s="47"/>
      <c r="GN332" s="47"/>
      <c r="GO332" s="47"/>
      <c r="GP332" s="47"/>
      <c r="GQ332" s="47"/>
      <c r="GR332" s="47"/>
      <c r="GS332" s="47"/>
      <c r="GT332" s="47"/>
      <c r="GU332" s="47"/>
      <c r="GV332" s="47"/>
      <c r="GW332" s="47"/>
      <c r="GX332" s="47"/>
      <c r="GY332" s="47"/>
      <c r="GZ332" s="47"/>
      <c r="HA332" s="47"/>
      <c r="HB332" s="47"/>
      <c r="HC332" s="47"/>
      <c r="HD332" s="47"/>
      <c r="HE332" s="47"/>
      <c r="HF332" s="47"/>
      <c r="HG332" s="47"/>
      <c r="HH332" s="47"/>
      <c r="HI332" s="47"/>
      <c r="HJ332" s="47"/>
      <c r="HK332" s="47"/>
      <c r="HL332" s="47"/>
      <c r="HM332" s="47"/>
      <c r="HN332" s="47"/>
      <c r="HO332" s="47"/>
      <c r="HP332" s="47"/>
      <c r="HQ332" s="47"/>
      <c r="HR332" s="47"/>
      <c r="HS332" s="47"/>
      <c r="HT332" s="47"/>
      <c r="HU332" s="47"/>
      <c r="HV332" s="47"/>
      <c r="HW332" s="47"/>
      <c r="HX332" s="47"/>
      <c r="HY332" s="47"/>
      <c r="HZ332" s="47"/>
      <c r="IA332" s="47"/>
      <c r="IB332" s="47"/>
      <c r="IC332" s="47"/>
      <c r="ID332" s="47"/>
      <c r="IE332" s="47"/>
    </row>
    <row r="333" spans="1:239" ht="14">
      <c r="A333" s="29">
        <v>319</v>
      </c>
      <c r="B333" s="41">
        <f t="shared" si="1"/>
        <v>2706</v>
      </c>
      <c r="C333" s="29">
        <v>28</v>
      </c>
      <c r="D333" s="2" t="s">
        <v>1573</v>
      </c>
      <c r="E333" s="11" t="s">
        <v>1574</v>
      </c>
      <c r="F333" s="130" t="s">
        <v>543</v>
      </c>
    </row>
    <row r="334" spans="1:239" ht="14">
      <c r="A334" s="29">
        <v>320</v>
      </c>
      <c r="B334" s="41">
        <f t="shared" si="1"/>
        <v>2734</v>
      </c>
      <c r="C334" s="29">
        <v>28</v>
      </c>
      <c r="D334" s="2" t="s">
        <v>1575</v>
      </c>
      <c r="E334" s="11" t="s">
        <v>1576</v>
      </c>
      <c r="F334" s="129" t="s">
        <v>1577</v>
      </c>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2"/>
      <c r="BO334" s="42"/>
      <c r="BP334" s="42"/>
      <c r="BQ334" s="42"/>
      <c r="BR334" s="42"/>
      <c r="BS334" s="42"/>
      <c r="BT334" s="42"/>
      <c r="BU334" s="42"/>
      <c r="BV334" s="42"/>
      <c r="BW334" s="42"/>
      <c r="BX334" s="42"/>
      <c r="BY334" s="42"/>
      <c r="BZ334" s="42"/>
      <c r="CA334" s="42"/>
      <c r="CB334" s="42"/>
      <c r="CC334" s="42"/>
      <c r="CD334" s="42"/>
      <c r="CE334" s="42"/>
      <c r="CF334" s="42"/>
      <c r="CG334" s="42"/>
      <c r="CH334" s="42"/>
      <c r="CI334" s="42"/>
      <c r="CJ334" s="42"/>
      <c r="CK334" s="42"/>
      <c r="CL334" s="42"/>
      <c r="CM334" s="42"/>
      <c r="CN334" s="42"/>
      <c r="CO334" s="42"/>
      <c r="CP334" s="42"/>
      <c r="CQ334" s="42"/>
      <c r="CR334" s="42"/>
      <c r="CS334" s="42"/>
      <c r="CT334" s="42"/>
      <c r="CU334" s="42"/>
      <c r="CV334" s="42"/>
      <c r="CW334" s="42"/>
      <c r="CX334" s="42"/>
      <c r="CY334" s="42"/>
      <c r="CZ334" s="42"/>
      <c r="DA334" s="42"/>
      <c r="DB334" s="42"/>
      <c r="DC334" s="42"/>
      <c r="DD334" s="42"/>
      <c r="DE334" s="42"/>
      <c r="DF334" s="42"/>
      <c r="DG334" s="42"/>
      <c r="DH334" s="42"/>
      <c r="DI334" s="42"/>
      <c r="DJ334" s="42"/>
      <c r="DK334" s="42"/>
      <c r="DL334" s="42"/>
      <c r="DM334" s="42"/>
      <c r="DN334" s="42"/>
      <c r="DO334" s="42"/>
      <c r="DP334" s="42"/>
      <c r="DQ334" s="42"/>
      <c r="DR334" s="42"/>
      <c r="DS334" s="42"/>
      <c r="DT334" s="42"/>
      <c r="DU334" s="42"/>
      <c r="DV334" s="42"/>
      <c r="DW334" s="42"/>
      <c r="DX334" s="42"/>
      <c r="DY334" s="42"/>
      <c r="DZ334" s="42"/>
      <c r="EA334" s="42"/>
      <c r="EB334" s="42"/>
      <c r="EC334" s="42"/>
      <c r="ED334" s="42"/>
      <c r="EE334" s="42"/>
      <c r="EF334" s="42"/>
      <c r="EG334" s="42"/>
      <c r="EH334" s="42"/>
      <c r="EI334" s="42"/>
      <c r="EJ334" s="42"/>
      <c r="EK334" s="42"/>
      <c r="EL334" s="42"/>
      <c r="EM334" s="42"/>
      <c r="EN334" s="42"/>
      <c r="EO334" s="42"/>
      <c r="EP334" s="42"/>
      <c r="EQ334" s="42"/>
      <c r="ER334" s="42"/>
      <c r="ES334" s="42"/>
      <c r="ET334" s="42"/>
      <c r="EU334" s="42"/>
      <c r="EV334" s="42"/>
      <c r="EW334" s="42"/>
      <c r="EX334" s="42"/>
      <c r="EY334" s="42"/>
      <c r="EZ334" s="42"/>
      <c r="FA334" s="42"/>
      <c r="FB334" s="42"/>
      <c r="FC334" s="42"/>
      <c r="FD334" s="42"/>
      <c r="FE334" s="42"/>
      <c r="FF334" s="42"/>
      <c r="FG334" s="42"/>
      <c r="FH334" s="42"/>
      <c r="FI334" s="42"/>
      <c r="FJ334" s="42"/>
      <c r="FK334" s="42"/>
      <c r="FL334" s="42"/>
      <c r="FM334" s="42"/>
      <c r="FN334" s="42"/>
      <c r="FO334" s="42"/>
      <c r="FP334" s="42"/>
      <c r="FQ334" s="42"/>
      <c r="FR334" s="42"/>
      <c r="FS334" s="42"/>
      <c r="FT334" s="42"/>
      <c r="FU334" s="42"/>
      <c r="FV334" s="42"/>
      <c r="FW334" s="42"/>
      <c r="FX334" s="42"/>
      <c r="FY334" s="42"/>
      <c r="FZ334" s="42"/>
      <c r="GA334" s="42"/>
      <c r="GB334" s="42"/>
      <c r="GC334" s="42"/>
      <c r="GD334" s="42"/>
      <c r="GE334" s="42"/>
      <c r="GF334" s="42"/>
      <c r="GG334" s="42"/>
      <c r="GH334" s="42"/>
      <c r="GI334" s="42"/>
      <c r="GJ334" s="42"/>
      <c r="GK334" s="42"/>
      <c r="GL334" s="42"/>
      <c r="GM334" s="42"/>
      <c r="GN334" s="42"/>
      <c r="GO334" s="42"/>
      <c r="GP334" s="42"/>
      <c r="GQ334" s="42"/>
      <c r="GR334" s="42"/>
      <c r="GS334" s="42"/>
      <c r="GT334" s="42"/>
      <c r="GU334" s="42"/>
      <c r="GV334" s="42"/>
      <c r="GW334" s="42"/>
      <c r="GX334" s="42"/>
      <c r="GY334" s="42"/>
      <c r="GZ334" s="42"/>
      <c r="HA334" s="42"/>
      <c r="HB334" s="42"/>
      <c r="HC334" s="42"/>
      <c r="HD334" s="42"/>
      <c r="HE334" s="42"/>
      <c r="HF334" s="42"/>
      <c r="HG334" s="42"/>
      <c r="HH334" s="42"/>
      <c r="HI334" s="42"/>
      <c r="HJ334" s="42"/>
      <c r="HK334" s="42"/>
      <c r="HL334" s="42"/>
      <c r="HM334" s="42"/>
      <c r="HN334" s="42"/>
      <c r="HO334" s="42"/>
      <c r="HP334" s="42"/>
      <c r="HQ334" s="42"/>
      <c r="HR334" s="42"/>
      <c r="HS334" s="42"/>
      <c r="HT334" s="42"/>
      <c r="HU334" s="42"/>
      <c r="HV334" s="42"/>
      <c r="HW334" s="42"/>
      <c r="HX334" s="42"/>
      <c r="HY334" s="42"/>
      <c r="HZ334" s="42"/>
      <c r="IA334" s="42"/>
      <c r="IB334" s="42"/>
      <c r="IC334" s="42"/>
      <c r="ID334" s="42"/>
      <c r="IE334" s="42"/>
    </row>
    <row r="335" spans="1:239" ht="28">
      <c r="A335" s="29">
        <v>321</v>
      </c>
      <c r="B335" s="41">
        <f t="shared" si="1"/>
        <v>2762</v>
      </c>
      <c r="C335" s="29">
        <v>1</v>
      </c>
      <c r="D335" s="2" t="s">
        <v>1578</v>
      </c>
      <c r="E335" s="11" t="s">
        <v>1579</v>
      </c>
      <c r="F335" s="112" t="s">
        <v>1580</v>
      </c>
    </row>
    <row r="336" spans="1:239" ht="14">
      <c r="A336" s="29">
        <v>322</v>
      </c>
      <c r="B336" s="41">
        <f t="shared" si="1"/>
        <v>2763</v>
      </c>
      <c r="C336" s="29">
        <v>1</v>
      </c>
      <c r="D336" s="2" t="s">
        <v>1581</v>
      </c>
      <c r="E336" s="11" t="s">
        <v>1582</v>
      </c>
      <c r="F336" s="112" t="s">
        <v>1583</v>
      </c>
    </row>
    <row r="337" spans="1:239" ht="42">
      <c r="A337" s="29">
        <v>323</v>
      </c>
      <c r="B337" s="41">
        <f t="shared" si="1"/>
        <v>2764</v>
      </c>
      <c r="C337" s="29">
        <v>1</v>
      </c>
      <c r="D337" s="2" t="s">
        <v>1584</v>
      </c>
      <c r="E337" s="11" t="s">
        <v>1585</v>
      </c>
      <c r="F337" s="112" t="s">
        <v>1586</v>
      </c>
    </row>
    <row r="338" spans="1:239" ht="42">
      <c r="A338" s="29">
        <v>324</v>
      </c>
      <c r="B338" s="41">
        <f t="shared" si="1"/>
        <v>2765</v>
      </c>
      <c r="C338" s="29">
        <v>1</v>
      </c>
      <c r="D338" s="2" t="s">
        <v>1587</v>
      </c>
      <c r="E338" s="11" t="s">
        <v>1588</v>
      </c>
      <c r="F338" s="112" t="s">
        <v>1586</v>
      </c>
    </row>
    <row r="339" spans="1:239" ht="28">
      <c r="A339" s="29">
        <v>325</v>
      </c>
      <c r="B339" s="41">
        <f t="shared" si="1"/>
        <v>2766</v>
      </c>
      <c r="C339" s="29">
        <v>11</v>
      </c>
      <c r="D339" s="2" t="s">
        <v>1589</v>
      </c>
      <c r="E339" s="11" t="s">
        <v>1590</v>
      </c>
      <c r="F339" s="130" t="s">
        <v>1591</v>
      </c>
    </row>
    <row r="340" spans="1:239" ht="14">
      <c r="A340" s="29">
        <v>326</v>
      </c>
      <c r="B340" s="41">
        <f t="shared" si="1"/>
        <v>2777</v>
      </c>
      <c r="C340" s="29">
        <v>50</v>
      </c>
      <c r="D340" s="2" t="s">
        <v>1592</v>
      </c>
      <c r="E340" s="11" t="s">
        <v>1593</v>
      </c>
      <c r="F340" s="129" t="s">
        <v>1411</v>
      </c>
    </row>
    <row r="341" spans="1:239" ht="14">
      <c r="A341" s="29">
        <v>327</v>
      </c>
      <c r="B341" s="41">
        <f t="shared" si="1"/>
        <v>2827</v>
      </c>
      <c r="C341" s="29">
        <v>12</v>
      </c>
      <c r="D341" s="2" t="s">
        <v>1594</v>
      </c>
      <c r="E341" s="11" t="s">
        <v>1595</v>
      </c>
      <c r="F341" s="129" t="s">
        <v>1596</v>
      </c>
    </row>
    <row r="342" spans="1:239" ht="14">
      <c r="A342" s="29">
        <v>328</v>
      </c>
      <c r="B342" s="41">
        <f t="shared" si="1"/>
        <v>2839</v>
      </c>
      <c r="C342" s="29">
        <v>50</v>
      </c>
      <c r="D342" s="2" t="s">
        <v>1597</v>
      </c>
      <c r="E342" s="11" t="s">
        <v>1598</v>
      </c>
      <c r="F342" s="129" t="s">
        <v>1411</v>
      </c>
    </row>
    <row r="343" spans="1:239" ht="14">
      <c r="A343" s="29">
        <v>329</v>
      </c>
      <c r="B343" s="41">
        <f t="shared" si="1"/>
        <v>2889</v>
      </c>
      <c r="C343" s="29">
        <v>12</v>
      </c>
      <c r="D343" s="2" t="s">
        <v>1599</v>
      </c>
      <c r="E343" s="11" t="s">
        <v>1600</v>
      </c>
      <c r="F343" s="129" t="s">
        <v>1601</v>
      </c>
    </row>
    <row r="344" spans="1:239" ht="98">
      <c r="A344" s="29">
        <v>330</v>
      </c>
      <c r="B344" s="41">
        <f t="shared" si="1"/>
        <v>2901</v>
      </c>
      <c r="C344" s="29">
        <v>1</v>
      </c>
      <c r="D344" s="2" t="s">
        <v>1602</v>
      </c>
      <c r="E344" s="11" t="s">
        <v>1603</v>
      </c>
      <c r="F344" s="112" t="s">
        <v>1604</v>
      </c>
    </row>
    <row r="345" spans="1:239" s="55" customFormat="1" ht="14">
      <c r="A345" s="29">
        <v>331</v>
      </c>
      <c r="B345" s="43">
        <f t="shared" si="1"/>
        <v>2902</v>
      </c>
      <c r="C345" s="15">
        <v>20</v>
      </c>
      <c r="D345" s="45" t="s">
        <v>1605</v>
      </c>
      <c r="E345" s="287" t="s">
        <v>1606</v>
      </c>
      <c r="F345" s="112" t="s">
        <v>1540</v>
      </c>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c r="AZ345" s="47"/>
      <c r="BA345" s="47"/>
      <c r="BB345" s="47"/>
      <c r="BC345" s="47"/>
      <c r="BD345" s="47"/>
      <c r="BE345" s="47"/>
      <c r="BF345" s="47"/>
      <c r="BG345" s="47"/>
      <c r="BH345" s="47"/>
      <c r="BI345" s="47"/>
      <c r="BJ345" s="47"/>
      <c r="BK345" s="47"/>
      <c r="BL345" s="47"/>
      <c r="BM345" s="47"/>
      <c r="BN345" s="47"/>
      <c r="BO345" s="47"/>
      <c r="BP345" s="47"/>
      <c r="BQ345" s="47"/>
      <c r="BR345" s="47"/>
      <c r="BS345" s="47"/>
      <c r="BT345" s="47"/>
      <c r="BU345" s="47"/>
      <c r="BV345" s="47"/>
      <c r="BW345" s="47"/>
      <c r="BX345" s="47"/>
      <c r="BY345" s="47"/>
      <c r="BZ345" s="47"/>
      <c r="CA345" s="47"/>
      <c r="CB345" s="47"/>
      <c r="CC345" s="47"/>
      <c r="CD345" s="47"/>
      <c r="CE345" s="47"/>
      <c r="CF345" s="47"/>
      <c r="CG345" s="47"/>
      <c r="CH345" s="47"/>
      <c r="CI345" s="47"/>
      <c r="CJ345" s="47"/>
      <c r="CK345" s="47"/>
      <c r="CL345" s="47"/>
      <c r="CM345" s="47"/>
      <c r="CN345" s="47"/>
      <c r="CO345" s="47"/>
      <c r="CP345" s="47"/>
      <c r="CQ345" s="47"/>
      <c r="CR345" s="47"/>
      <c r="CS345" s="47"/>
      <c r="CT345" s="47"/>
      <c r="CU345" s="47"/>
      <c r="CV345" s="47"/>
      <c r="CW345" s="47"/>
      <c r="CX345" s="47"/>
      <c r="CY345" s="47"/>
      <c r="CZ345" s="47"/>
      <c r="DA345" s="47"/>
      <c r="DB345" s="47"/>
      <c r="DC345" s="47"/>
      <c r="DD345" s="47"/>
      <c r="DE345" s="47"/>
      <c r="DF345" s="47"/>
      <c r="DG345" s="47"/>
      <c r="DH345" s="47"/>
      <c r="DI345" s="47"/>
      <c r="DJ345" s="47"/>
      <c r="DK345" s="47"/>
      <c r="DL345" s="47"/>
      <c r="DM345" s="47"/>
      <c r="DN345" s="47"/>
      <c r="DO345" s="47"/>
      <c r="DP345" s="47"/>
      <c r="DQ345" s="47"/>
      <c r="DR345" s="47"/>
      <c r="DS345" s="47"/>
      <c r="DT345" s="47"/>
      <c r="DU345" s="47"/>
      <c r="DV345" s="47"/>
      <c r="DW345" s="47"/>
      <c r="DX345" s="47"/>
      <c r="DY345" s="47"/>
      <c r="DZ345" s="47"/>
      <c r="EA345" s="47"/>
      <c r="EB345" s="47"/>
      <c r="EC345" s="47"/>
      <c r="ED345" s="47"/>
      <c r="EE345" s="47"/>
      <c r="EF345" s="47"/>
      <c r="EG345" s="47"/>
      <c r="EH345" s="47"/>
      <c r="EI345" s="47"/>
      <c r="EJ345" s="47"/>
      <c r="EK345" s="47"/>
      <c r="EL345" s="47"/>
      <c r="EM345" s="47"/>
      <c r="EN345" s="47"/>
      <c r="EO345" s="47"/>
      <c r="EP345" s="47"/>
      <c r="EQ345" s="47"/>
      <c r="ER345" s="47"/>
      <c r="ES345" s="47"/>
      <c r="ET345" s="47"/>
      <c r="EU345" s="47"/>
      <c r="EV345" s="47"/>
      <c r="EW345" s="47"/>
      <c r="EX345" s="47"/>
      <c r="EY345" s="47"/>
      <c r="EZ345" s="47"/>
      <c r="FA345" s="47"/>
      <c r="FB345" s="47"/>
      <c r="FC345" s="47"/>
      <c r="FD345" s="47"/>
      <c r="FE345" s="47"/>
      <c r="FF345" s="47"/>
      <c r="FG345" s="47"/>
      <c r="FH345" s="47"/>
      <c r="FI345" s="47"/>
      <c r="FJ345" s="47"/>
      <c r="FK345" s="47"/>
      <c r="FL345" s="47"/>
      <c r="FM345" s="47"/>
      <c r="FN345" s="47"/>
      <c r="FO345" s="47"/>
      <c r="FP345" s="47"/>
      <c r="FQ345" s="47"/>
      <c r="FR345" s="47"/>
      <c r="FS345" s="47"/>
      <c r="FT345" s="47"/>
      <c r="FU345" s="47"/>
      <c r="FV345" s="47"/>
      <c r="FW345" s="47"/>
      <c r="FX345" s="47"/>
      <c r="FY345" s="47"/>
      <c r="FZ345" s="47"/>
      <c r="GA345" s="47"/>
      <c r="GB345" s="47"/>
      <c r="GC345" s="47"/>
      <c r="GD345" s="47"/>
      <c r="GE345" s="47"/>
      <c r="GF345" s="47"/>
      <c r="GG345" s="47"/>
      <c r="GH345" s="47"/>
      <c r="GI345" s="47"/>
      <c r="GJ345" s="47"/>
      <c r="GK345" s="47"/>
      <c r="GL345" s="47"/>
      <c r="GM345" s="47"/>
      <c r="GN345" s="47"/>
      <c r="GO345" s="47"/>
      <c r="GP345" s="47"/>
      <c r="GQ345" s="47"/>
      <c r="GR345" s="47"/>
      <c r="GS345" s="47"/>
      <c r="GT345" s="47"/>
      <c r="GU345" s="47"/>
      <c r="GV345" s="47"/>
      <c r="GW345" s="47"/>
      <c r="GX345" s="47"/>
      <c r="GY345" s="47"/>
      <c r="GZ345" s="47"/>
      <c r="HA345" s="47"/>
      <c r="HB345" s="47"/>
      <c r="HC345" s="47"/>
      <c r="HD345" s="47"/>
      <c r="HE345" s="47"/>
      <c r="HF345" s="47"/>
      <c r="HG345" s="47"/>
      <c r="HH345" s="47"/>
      <c r="HI345" s="47"/>
      <c r="HJ345" s="47"/>
      <c r="HK345" s="47"/>
      <c r="HL345" s="47"/>
      <c r="HM345" s="47"/>
      <c r="HN345" s="47"/>
      <c r="HO345" s="47"/>
      <c r="HP345" s="47"/>
      <c r="HQ345" s="47"/>
      <c r="HR345" s="47"/>
      <c r="HS345" s="47"/>
      <c r="HT345" s="47"/>
      <c r="HU345" s="47"/>
      <c r="HV345" s="47"/>
      <c r="HW345" s="47"/>
      <c r="HX345" s="47"/>
      <c r="HY345" s="47"/>
      <c r="HZ345" s="47"/>
      <c r="IA345" s="47"/>
      <c r="IB345" s="47"/>
      <c r="IC345" s="47"/>
      <c r="ID345" s="47"/>
      <c r="IE345" s="47"/>
    </row>
    <row r="346" spans="1:239" ht="14">
      <c r="A346" s="29">
        <v>332</v>
      </c>
      <c r="B346" s="41">
        <f t="shared" si="1"/>
        <v>2922</v>
      </c>
      <c r="C346" s="29">
        <v>15</v>
      </c>
      <c r="D346" s="2" t="s">
        <v>1607</v>
      </c>
      <c r="E346" s="11" t="s">
        <v>1608</v>
      </c>
      <c r="F346" s="129" t="s">
        <v>583</v>
      </c>
    </row>
    <row r="347" spans="1:239" ht="14">
      <c r="A347" s="29">
        <v>333</v>
      </c>
      <c r="B347" s="41">
        <f t="shared" si="1"/>
        <v>2937</v>
      </c>
      <c r="C347" s="29">
        <v>15</v>
      </c>
      <c r="D347" s="2" t="s">
        <v>1609</v>
      </c>
      <c r="E347" s="11" t="s">
        <v>1610</v>
      </c>
      <c r="F347" s="129" t="s">
        <v>583</v>
      </c>
    </row>
    <row r="348" spans="1:239" ht="14">
      <c r="A348" s="29">
        <v>334</v>
      </c>
      <c r="B348" s="41">
        <f t="shared" si="1"/>
        <v>2952</v>
      </c>
      <c r="C348" s="29">
        <v>4</v>
      </c>
      <c r="D348" s="2" t="s">
        <v>1611</v>
      </c>
      <c r="E348" s="11" t="s">
        <v>1612</v>
      </c>
      <c r="F348" s="123" t="s">
        <v>1613</v>
      </c>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2"/>
      <c r="BO348" s="42"/>
      <c r="BP348" s="42"/>
      <c r="BQ348" s="42"/>
      <c r="BR348" s="42"/>
      <c r="BS348" s="42"/>
      <c r="BT348" s="42"/>
      <c r="BU348" s="42"/>
      <c r="BV348" s="42"/>
      <c r="BW348" s="42"/>
      <c r="BX348" s="42"/>
      <c r="BY348" s="42"/>
      <c r="BZ348" s="42"/>
      <c r="CA348" s="42"/>
      <c r="CB348" s="42"/>
      <c r="CC348" s="42"/>
      <c r="CD348" s="42"/>
      <c r="CE348" s="42"/>
      <c r="CF348" s="42"/>
      <c r="CG348" s="42"/>
      <c r="CH348" s="42"/>
      <c r="CI348" s="42"/>
      <c r="CJ348" s="42"/>
      <c r="CK348" s="42"/>
      <c r="CL348" s="42"/>
      <c r="CM348" s="42"/>
      <c r="CN348" s="42"/>
      <c r="CO348" s="42"/>
      <c r="CP348" s="42"/>
      <c r="CQ348" s="42"/>
      <c r="CR348" s="42"/>
      <c r="CS348" s="42"/>
      <c r="CT348" s="42"/>
      <c r="CU348" s="42"/>
      <c r="CV348" s="42"/>
      <c r="CW348" s="42"/>
      <c r="CX348" s="42"/>
      <c r="CY348" s="42"/>
      <c r="CZ348" s="42"/>
      <c r="DA348" s="42"/>
      <c r="DB348" s="42"/>
      <c r="DC348" s="42"/>
      <c r="DD348" s="42"/>
      <c r="DE348" s="42"/>
      <c r="DF348" s="42"/>
      <c r="DG348" s="42"/>
      <c r="DH348" s="42"/>
      <c r="DI348" s="42"/>
      <c r="DJ348" s="42"/>
      <c r="DK348" s="42"/>
      <c r="DL348" s="42"/>
      <c r="DM348" s="42"/>
      <c r="DN348" s="42"/>
      <c r="DO348" s="42"/>
      <c r="DP348" s="42"/>
      <c r="DQ348" s="42"/>
      <c r="DR348" s="42"/>
      <c r="DS348" s="42"/>
      <c r="DT348" s="42"/>
      <c r="DU348" s="42"/>
      <c r="DV348" s="42"/>
      <c r="DW348" s="42"/>
      <c r="DX348" s="42"/>
      <c r="DY348" s="42"/>
      <c r="DZ348" s="42"/>
      <c r="EA348" s="42"/>
      <c r="EB348" s="42"/>
      <c r="EC348" s="42"/>
      <c r="ED348" s="42"/>
      <c r="EE348" s="42"/>
      <c r="EF348" s="42"/>
      <c r="EG348" s="42"/>
      <c r="EH348" s="42"/>
      <c r="EI348" s="42"/>
      <c r="EJ348" s="42"/>
      <c r="EK348" s="42"/>
      <c r="EL348" s="42"/>
      <c r="EM348" s="42"/>
      <c r="EN348" s="42"/>
      <c r="EO348" s="42"/>
      <c r="EP348" s="42"/>
      <c r="EQ348" s="42"/>
      <c r="ER348" s="42"/>
      <c r="ES348" s="42"/>
      <c r="ET348" s="42"/>
      <c r="EU348" s="42"/>
      <c r="EV348" s="42"/>
      <c r="EW348" s="42"/>
      <c r="EX348" s="42"/>
      <c r="EY348" s="42"/>
      <c r="EZ348" s="42"/>
      <c r="FA348" s="42"/>
      <c r="FB348" s="42"/>
      <c r="FC348" s="42"/>
      <c r="FD348" s="42"/>
      <c r="FE348" s="42"/>
      <c r="FF348" s="42"/>
      <c r="FG348" s="42"/>
      <c r="FH348" s="42"/>
      <c r="FI348" s="42"/>
      <c r="FJ348" s="42"/>
      <c r="FK348" s="42"/>
      <c r="FL348" s="42"/>
      <c r="FM348" s="42"/>
      <c r="FN348" s="42"/>
      <c r="FO348" s="42"/>
      <c r="FP348" s="42"/>
      <c r="FQ348" s="42"/>
      <c r="FR348" s="42"/>
      <c r="FS348" s="42"/>
      <c r="FT348" s="42"/>
      <c r="FU348" s="42"/>
      <c r="FV348" s="42"/>
      <c r="FW348" s="42"/>
      <c r="FX348" s="42"/>
      <c r="FY348" s="42"/>
      <c r="FZ348" s="42"/>
      <c r="GA348" s="42"/>
      <c r="GB348" s="42"/>
      <c r="GC348" s="42"/>
      <c r="GD348" s="42"/>
      <c r="GE348" s="42"/>
      <c r="GF348" s="42"/>
      <c r="GG348" s="42"/>
      <c r="GH348" s="42"/>
      <c r="GI348" s="42"/>
      <c r="GJ348" s="42"/>
      <c r="GK348" s="42"/>
      <c r="GL348" s="42"/>
      <c r="GM348" s="42"/>
      <c r="GN348" s="42"/>
      <c r="GO348" s="42"/>
      <c r="GP348" s="42"/>
      <c r="GQ348" s="42"/>
      <c r="GR348" s="42"/>
      <c r="GS348" s="42"/>
      <c r="GT348" s="42"/>
      <c r="GU348" s="42"/>
      <c r="GV348" s="42"/>
      <c r="GW348" s="42"/>
      <c r="GX348" s="42"/>
      <c r="GY348" s="42"/>
      <c r="GZ348" s="42"/>
      <c r="HA348" s="42"/>
      <c r="HB348" s="42"/>
      <c r="HC348" s="42"/>
      <c r="HD348" s="42"/>
      <c r="HE348" s="42"/>
      <c r="HF348" s="42"/>
      <c r="HG348" s="42"/>
      <c r="HH348" s="42"/>
      <c r="HI348" s="42"/>
      <c r="HJ348" s="42"/>
      <c r="HK348" s="42"/>
      <c r="HL348" s="42"/>
      <c r="HM348" s="42"/>
      <c r="HN348" s="42"/>
      <c r="HO348" s="42"/>
      <c r="HP348" s="42"/>
      <c r="HQ348" s="42"/>
      <c r="HR348" s="42"/>
      <c r="HS348" s="42"/>
      <c r="HT348" s="42"/>
      <c r="HU348" s="42"/>
      <c r="HV348" s="42"/>
      <c r="HW348" s="42"/>
      <c r="HX348" s="42"/>
      <c r="HY348" s="42"/>
      <c r="HZ348" s="42"/>
      <c r="IA348" s="42"/>
      <c r="IB348" s="42"/>
      <c r="IC348" s="42"/>
      <c r="ID348" s="42"/>
      <c r="IE348" s="42"/>
    </row>
    <row r="349" spans="1:239" ht="14">
      <c r="A349" s="29">
        <v>335</v>
      </c>
      <c r="B349" s="41">
        <f t="shared" si="1"/>
        <v>2956</v>
      </c>
      <c r="C349" s="29">
        <v>2</v>
      </c>
      <c r="D349" s="2" t="s">
        <v>1614</v>
      </c>
      <c r="E349" s="11" t="s">
        <v>1615</v>
      </c>
      <c r="F349" s="123" t="s">
        <v>115</v>
      </c>
    </row>
    <row r="350" spans="1:239" ht="14">
      <c r="A350" s="29">
        <v>336</v>
      </c>
      <c r="B350" s="41">
        <f t="shared" si="1"/>
        <v>2958</v>
      </c>
      <c r="C350" s="29">
        <v>2</v>
      </c>
      <c r="D350" s="2" t="s">
        <v>1616</v>
      </c>
      <c r="E350" s="11" t="s">
        <v>1617</v>
      </c>
      <c r="F350" s="123" t="s">
        <v>118</v>
      </c>
    </row>
    <row r="351" spans="1:239" ht="14">
      <c r="A351" s="29">
        <v>337</v>
      </c>
      <c r="B351" s="41">
        <f t="shared" si="1"/>
        <v>2960</v>
      </c>
      <c r="C351" s="29">
        <v>4</v>
      </c>
      <c r="D351" s="2" t="s">
        <v>1618</v>
      </c>
      <c r="E351" s="11" t="s">
        <v>1619</v>
      </c>
      <c r="F351" s="123" t="s">
        <v>1620</v>
      </c>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2"/>
      <c r="BO351" s="42"/>
      <c r="BP351" s="42"/>
      <c r="BQ351" s="42"/>
      <c r="BR351" s="42"/>
      <c r="BS351" s="42"/>
      <c r="BT351" s="42"/>
      <c r="BU351" s="42"/>
      <c r="BV351" s="42"/>
      <c r="BW351" s="42"/>
      <c r="BX351" s="42"/>
      <c r="BY351" s="42"/>
      <c r="BZ351" s="42"/>
      <c r="CA351" s="42"/>
      <c r="CB351" s="42"/>
      <c r="CC351" s="42"/>
      <c r="CD351" s="42"/>
      <c r="CE351" s="42"/>
      <c r="CF351" s="42"/>
      <c r="CG351" s="42"/>
      <c r="CH351" s="42"/>
      <c r="CI351" s="42"/>
      <c r="CJ351" s="42"/>
      <c r="CK351" s="42"/>
      <c r="CL351" s="42"/>
      <c r="CM351" s="42"/>
      <c r="CN351" s="42"/>
      <c r="CO351" s="42"/>
      <c r="CP351" s="42"/>
      <c r="CQ351" s="42"/>
      <c r="CR351" s="42"/>
      <c r="CS351" s="42"/>
      <c r="CT351" s="42"/>
      <c r="CU351" s="42"/>
      <c r="CV351" s="42"/>
      <c r="CW351" s="42"/>
      <c r="CX351" s="42"/>
      <c r="CY351" s="42"/>
      <c r="CZ351" s="42"/>
      <c r="DA351" s="42"/>
      <c r="DB351" s="42"/>
      <c r="DC351" s="42"/>
      <c r="DD351" s="42"/>
      <c r="DE351" s="42"/>
      <c r="DF351" s="42"/>
      <c r="DG351" s="42"/>
      <c r="DH351" s="42"/>
      <c r="DI351" s="42"/>
      <c r="DJ351" s="42"/>
      <c r="DK351" s="42"/>
      <c r="DL351" s="42"/>
      <c r="DM351" s="42"/>
      <c r="DN351" s="42"/>
      <c r="DO351" s="42"/>
      <c r="DP351" s="42"/>
      <c r="DQ351" s="42"/>
      <c r="DR351" s="42"/>
      <c r="DS351" s="42"/>
      <c r="DT351" s="42"/>
      <c r="DU351" s="42"/>
      <c r="DV351" s="42"/>
      <c r="DW351" s="42"/>
      <c r="DX351" s="42"/>
      <c r="DY351" s="42"/>
      <c r="DZ351" s="42"/>
      <c r="EA351" s="42"/>
      <c r="EB351" s="42"/>
      <c r="EC351" s="42"/>
      <c r="ED351" s="42"/>
      <c r="EE351" s="42"/>
      <c r="EF351" s="42"/>
      <c r="EG351" s="42"/>
      <c r="EH351" s="42"/>
      <c r="EI351" s="42"/>
      <c r="EJ351" s="42"/>
      <c r="EK351" s="42"/>
      <c r="EL351" s="42"/>
      <c r="EM351" s="42"/>
      <c r="EN351" s="42"/>
      <c r="EO351" s="42"/>
      <c r="EP351" s="42"/>
      <c r="EQ351" s="42"/>
      <c r="ER351" s="42"/>
      <c r="ES351" s="42"/>
      <c r="ET351" s="42"/>
      <c r="EU351" s="42"/>
      <c r="EV351" s="42"/>
      <c r="EW351" s="42"/>
      <c r="EX351" s="42"/>
      <c r="EY351" s="42"/>
      <c r="EZ351" s="42"/>
      <c r="FA351" s="42"/>
      <c r="FB351" s="42"/>
      <c r="FC351" s="42"/>
      <c r="FD351" s="42"/>
      <c r="FE351" s="42"/>
      <c r="FF351" s="42"/>
      <c r="FG351" s="42"/>
      <c r="FH351" s="42"/>
      <c r="FI351" s="42"/>
      <c r="FJ351" s="42"/>
      <c r="FK351" s="42"/>
      <c r="FL351" s="42"/>
      <c r="FM351" s="42"/>
      <c r="FN351" s="42"/>
      <c r="FO351" s="42"/>
      <c r="FP351" s="42"/>
      <c r="FQ351" s="42"/>
      <c r="FR351" s="42"/>
      <c r="FS351" s="42"/>
      <c r="FT351" s="42"/>
      <c r="FU351" s="42"/>
      <c r="FV351" s="42"/>
      <c r="FW351" s="42"/>
      <c r="FX351" s="42"/>
      <c r="FY351" s="42"/>
      <c r="FZ351" s="42"/>
      <c r="GA351" s="42"/>
      <c r="GB351" s="42"/>
      <c r="GC351" s="42"/>
      <c r="GD351" s="42"/>
      <c r="GE351" s="42"/>
      <c r="GF351" s="42"/>
      <c r="GG351" s="42"/>
      <c r="GH351" s="42"/>
      <c r="GI351" s="42"/>
      <c r="GJ351" s="42"/>
      <c r="GK351" s="42"/>
      <c r="GL351" s="42"/>
      <c r="GM351" s="42"/>
      <c r="GN351" s="42"/>
      <c r="GO351" s="42"/>
      <c r="GP351" s="42"/>
      <c r="GQ351" s="42"/>
      <c r="GR351" s="42"/>
      <c r="GS351" s="42"/>
      <c r="GT351" s="42"/>
      <c r="GU351" s="42"/>
      <c r="GV351" s="42"/>
      <c r="GW351" s="42"/>
      <c r="GX351" s="42"/>
      <c r="GY351" s="42"/>
      <c r="GZ351" s="42"/>
      <c r="HA351" s="42"/>
      <c r="HB351" s="42"/>
      <c r="HC351" s="42"/>
      <c r="HD351" s="42"/>
      <c r="HE351" s="42"/>
      <c r="HF351" s="42"/>
      <c r="HG351" s="42"/>
      <c r="HH351" s="42"/>
      <c r="HI351" s="42"/>
      <c r="HJ351" s="42"/>
      <c r="HK351" s="42"/>
      <c r="HL351" s="42"/>
      <c r="HM351" s="42"/>
      <c r="HN351" s="42"/>
      <c r="HO351" s="42"/>
      <c r="HP351" s="42"/>
      <c r="HQ351" s="42"/>
      <c r="HR351" s="42"/>
      <c r="HS351" s="42"/>
      <c r="HT351" s="42"/>
      <c r="HU351" s="42"/>
      <c r="HV351" s="42"/>
      <c r="HW351" s="42"/>
      <c r="HX351" s="42"/>
      <c r="HY351" s="42"/>
      <c r="HZ351" s="42"/>
      <c r="IA351" s="42"/>
      <c r="IB351" s="42"/>
      <c r="IC351" s="42"/>
      <c r="ID351" s="42"/>
      <c r="IE351" s="42"/>
    </row>
    <row r="352" spans="1:239" ht="14">
      <c r="A352" s="29">
        <v>338</v>
      </c>
      <c r="B352" s="41">
        <f t="shared" si="1"/>
        <v>2964</v>
      </c>
      <c r="C352" s="29">
        <v>2</v>
      </c>
      <c r="D352" s="2" t="s">
        <v>1621</v>
      </c>
      <c r="E352" s="11" t="s">
        <v>1622</v>
      </c>
      <c r="F352" s="124" t="s">
        <v>268</v>
      </c>
    </row>
    <row r="353" spans="1:239" ht="14">
      <c r="A353" s="29">
        <v>339</v>
      </c>
      <c r="B353" s="41">
        <f t="shared" si="1"/>
        <v>2966</v>
      </c>
      <c r="C353" s="29">
        <v>2</v>
      </c>
      <c r="D353" s="2" t="s">
        <v>1623</v>
      </c>
      <c r="E353" s="11" t="s">
        <v>1624</v>
      </c>
      <c r="F353" s="123" t="s">
        <v>271</v>
      </c>
    </row>
    <row r="354" spans="1:239" ht="28">
      <c r="A354" s="29">
        <v>340</v>
      </c>
      <c r="B354" s="41">
        <f t="shared" si="1"/>
        <v>2968</v>
      </c>
      <c r="C354" s="29">
        <v>50</v>
      </c>
      <c r="D354" s="2" t="s">
        <v>1625</v>
      </c>
      <c r="E354" s="11" t="s">
        <v>645</v>
      </c>
      <c r="F354" s="123" t="s">
        <v>1626</v>
      </c>
    </row>
    <row r="355" spans="1:239" ht="14">
      <c r="A355" s="29">
        <v>341</v>
      </c>
      <c r="B355" s="41">
        <v>3018</v>
      </c>
      <c r="C355" s="29">
        <v>1</v>
      </c>
      <c r="D355" s="2" t="s">
        <v>1627</v>
      </c>
      <c r="E355" s="11" t="s">
        <v>493</v>
      </c>
      <c r="F355" s="123" t="s">
        <v>494</v>
      </c>
    </row>
    <row r="356" spans="1:239" ht="35.25" customHeight="1">
      <c r="A356" s="429" t="s">
        <v>2313</v>
      </c>
      <c r="B356" s="430"/>
      <c r="C356" s="430"/>
      <c r="D356" s="430"/>
      <c r="E356" s="430"/>
      <c r="F356" s="431"/>
    </row>
    <row r="357" spans="1:239" s="56" customFormat="1" ht="14">
      <c r="A357" s="29">
        <v>342</v>
      </c>
      <c r="B357" s="41">
        <v>3019</v>
      </c>
      <c r="C357" s="29">
        <v>6</v>
      </c>
      <c r="D357" s="2" t="s">
        <v>2314</v>
      </c>
      <c r="E357" s="9" t="s">
        <v>2315</v>
      </c>
      <c r="F357" s="123" t="s">
        <v>761</v>
      </c>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c r="AM357" s="54"/>
      <c r="AN357" s="54"/>
      <c r="AO357" s="54"/>
      <c r="AP357" s="54"/>
      <c r="AQ357" s="54"/>
      <c r="AR357" s="54"/>
      <c r="AS357" s="54"/>
      <c r="AT357" s="54"/>
      <c r="AU357" s="54"/>
      <c r="AV357" s="54"/>
      <c r="AW357" s="54"/>
      <c r="AX357" s="54"/>
      <c r="AY357" s="54"/>
      <c r="AZ357" s="54"/>
      <c r="BA357" s="54"/>
      <c r="BB357" s="54"/>
      <c r="BC357" s="54"/>
      <c r="BD357" s="54"/>
      <c r="BE357" s="54"/>
      <c r="BF357" s="54"/>
      <c r="BG357" s="54"/>
      <c r="BH357" s="54"/>
      <c r="BI357" s="54"/>
      <c r="BJ357" s="54"/>
      <c r="BK357" s="54"/>
      <c r="BL357" s="54"/>
      <c r="BM357" s="54"/>
      <c r="BN357" s="54"/>
      <c r="BO357" s="54"/>
      <c r="BP357" s="54"/>
      <c r="BQ357" s="54"/>
      <c r="BR357" s="54"/>
      <c r="BS357" s="54"/>
      <c r="BT357" s="54"/>
      <c r="BU357" s="54"/>
      <c r="BV357" s="54"/>
      <c r="BW357" s="54"/>
      <c r="BX357" s="54"/>
      <c r="BY357" s="54"/>
      <c r="BZ357" s="54"/>
      <c r="CA357" s="54"/>
      <c r="CB357" s="54"/>
      <c r="CC357" s="54"/>
      <c r="CD357" s="54"/>
      <c r="CE357" s="54"/>
      <c r="CF357" s="54"/>
      <c r="CG357" s="54"/>
      <c r="CH357" s="54"/>
      <c r="CI357" s="54"/>
      <c r="CJ357" s="54"/>
      <c r="CK357" s="54"/>
      <c r="CL357" s="54"/>
      <c r="CM357" s="54"/>
      <c r="CN357" s="54"/>
      <c r="CO357" s="54"/>
      <c r="CP357" s="54"/>
      <c r="CQ357" s="54"/>
      <c r="CR357" s="54"/>
      <c r="CS357" s="54"/>
      <c r="CT357" s="54"/>
      <c r="CU357" s="54"/>
      <c r="CV357" s="54"/>
      <c r="CW357" s="54"/>
      <c r="CX357" s="54"/>
      <c r="CY357" s="54"/>
      <c r="CZ357" s="54"/>
      <c r="DA357" s="54"/>
      <c r="DB357" s="54"/>
      <c r="DC357" s="54"/>
      <c r="DD357" s="54"/>
      <c r="DE357" s="54"/>
      <c r="DF357" s="54"/>
      <c r="DG357" s="54"/>
      <c r="DH357" s="54"/>
      <c r="DI357" s="54"/>
      <c r="DJ357" s="54"/>
      <c r="DK357" s="54"/>
      <c r="DL357" s="54"/>
      <c r="DM357" s="54"/>
      <c r="DN357" s="54"/>
      <c r="DO357" s="54"/>
      <c r="DP357" s="54"/>
      <c r="DQ357" s="54"/>
      <c r="DR357" s="54"/>
      <c r="DS357" s="54"/>
      <c r="DT357" s="54"/>
      <c r="DU357" s="54"/>
      <c r="DV357" s="54"/>
      <c r="DW357" s="54"/>
      <c r="DX357" s="54"/>
      <c r="DY357" s="54"/>
      <c r="DZ357" s="54"/>
      <c r="EA357" s="54"/>
      <c r="EB357" s="54"/>
      <c r="EC357" s="54"/>
      <c r="ED357" s="54"/>
      <c r="EE357" s="54"/>
      <c r="EF357" s="54"/>
      <c r="EG357" s="54"/>
      <c r="EH357" s="54"/>
      <c r="EI357" s="54"/>
      <c r="EJ357" s="54"/>
      <c r="EK357" s="54"/>
      <c r="EL357" s="54"/>
      <c r="EM357" s="54"/>
      <c r="EN357" s="54"/>
      <c r="EO357" s="54"/>
      <c r="EP357" s="54"/>
      <c r="EQ357" s="54"/>
      <c r="ER357" s="54"/>
      <c r="ES357" s="54"/>
      <c r="ET357" s="54"/>
      <c r="EU357" s="54"/>
      <c r="EV357" s="54"/>
      <c r="EW357" s="54"/>
      <c r="EX357" s="54"/>
      <c r="EY357" s="54"/>
      <c r="EZ357" s="54"/>
      <c r="FA357" s="54"/>
      <c r="FB357" s="54"/>
      <c r="FC357" s="54"/>
      <c r="FD357" s="54"/>
      <c r="FE357" s="54"/>
      <c r="FF357" s="54"/>
      <c r="FG357" s="54"/>
      <c r="FH357" s="54"/>
      <c r="FI357" s="54"/>
      <c r="FJ357" s="54"/>
      <c r="FK357" s="54"/>
      <c r="FL357" s="54"/>
      <c r="FM357" s="54"/>
      <c r="FN357" s="54"/>
      <c r="FO357" s="54"/>
      <c r="FP357" s="54"/>
      <c r="FQ357" s="54"/>
      <c r="FR357" s="54"/>
      <c r="FS357" s="54"/>
      <c r="FT357" s="54"/>
      <c r="FU357" s="54"/>
      <c r="FV357" s="54"/>
      <c r="FW357" s="54"/>
      <c r="FX357" s="54"/>
      <c r="FY357" s="54"/>
      <c r="FZ357" s="54"/>
      <c r="GA357" s="54"/>
      <c r="GB357" s="54"/>
      <c r="GC357" s="54"/>
      <c r="GD357" s="54"/>
      <c r="GE357" s="54"/>
      <c r="GF357" s="54"/>
      <c r="GG357" s="54"/>
      <c r="GH357" s="54"/>
      <c r="GI357" s="54"/>
      <c r="GJ357" s="54"/>
      <c r="GK357" s="54"/>
      <c r="GL357" s="54"/>
      <c r="GM357" s="54"/>
      <c r="GN357" s="54"/>
      <c r="GO357" s="54"/>
      <c r="GP357" s="54"/>
      <c r="GQ357" s="54"/>
      <c r="GR357" s="54"/>
      <c r="GS357" s="54"/>
      <c r="GT357" s="54"/>
      <c r="GU357" s="54"/>
      <c r="GV357" s="54"/>
      <c r="GW357" s="54"/>
      <c r="GX357" s="54"/>
      <c r="GY357" s="54"/>
      <c r="GZ357" s="54"/>
      <c r="HA357" s="54"/>
      <c r="HB357" s="54"/>
      <c r="HC357" s="54"/>
      <c r="HD357" s="54"/>
      <c r="HE357" s="54"/>
      <c r="HF357" s="54"/>
      <c r="HG357" s="54"/>
      <c r="HH357" s="54"/>
      <c r="HI357" s="54"/>
      <c r="HJ357" s="54"/>
      <c r="HK357" s="54"/>
      <c r="HL357" s="54"/>
      <c r="HM357" s="54"/>
      <c r="HN357" s="54"/>
      <c r="HO357" s="54"/>
      <c r="HP357" s="54"/>
      <c r="HQ357" s="54"/>
      <c r="HR357" s="54"/>
      <c r="HS357" s="54"/>
      <c r="HT357" s="54"/>
      <c r="HU357" s="54"/>
      <c r="HV357" s="54"/>
      <c r="HW357" s="54"/>
      <c r="HX357" s="54"/>
      <c r="HY357" s="54"/>
      <c r="HZ357" s="54"/>
      <c r="IA357" s="54"/>
      <c r="IB357" s="54"/>
      <c r="IC357" s="54"/>
      <c r="ID357" s="54"/>
      <c r="IE357" s="54"/>
    </row>
    <row r="358" spans="1:239" s="56" customFormat="1" ht="14">
      <c r="A358" s="29">
        <v>343</v>
      </c>
      <c r="B358" s="41">
        <v>3025</v>
      </c>
      <c r="C358" s="29">
        <v>2</v>
      </c>
      <c r="D358" s="2" t="s">
        <v>2316</v>
      </c>
      <c r="E358" s="9" t="s">
        <v>740</v>
      </c>
      <c r="F358" s="66" t="s">
        <v>121</v>
      </c>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c r="AM358" s="54"/>
      <c r="AN358" s="54"/>
      <c r="AO358" s="54"/>
      <c r="AP358" s="54"/>
      <c r="AQ358" s="54"/>
      <c r="AR358" s="54"/>
      <c r="AS358" s="54"/>
      <c r="AT358" s="54"/>
      <c r="AU358" s="54"/>
      <c r="AV358" s="54"/>
      <c r="AW358" s="54"/>
      <c r="AX358" s="54"/>
      <c r="AY358" s="54"/>
      <c r="AZ358" s="54"/>
      <c r="BA358" s="54"/>
      <c r="BB358" s="54"/>
      <c r="BC358" s="54"/>
      <c r="BD358" s="54"/>
      <c r="BE358" s="54"/>
      <c r="BF358" s="54"/>
      <c r="BG358" s="54"/>
      <c r="BH358" s="54"/>
      <c r="BI358" s="54"/>
      <c r="BJ358" s="54"/>
      <c r="BK358" s="54"/>
      <c r="BL358" s="54"/>
      <c r="BM358" s="54"/>
      <c r="BN358" s="54"/>
      <c r="BO358" s="54"/>
      <c r="BP358" s="54"/>
      <c r="BQ358" s="54"/>
      <c r="BR358" s="54"/>
      <c r="BS358" s="54"/>
      <c r="BT358" s="54"/>
      <c r="BU358" s="54"/>
      <c r="BV358" s="54"/>
      <c r="BW358" s="54"/>
      <c r="BX358" s="54"/>
      <c r="BY358" s="54"/>
      <c r="BZ358" s="54"/>
      <c r="CA358" s="54"/>
      <c r="CB358" s="54"/>
      <c r="CC358" s="54"/>
      <c r="CD358" s="54"/>
      <c r="CE358" s="54"/>
      <c r="CF358" s="54"/>
      <c r="CG358" s="54"/>
      <c r="CH358" s="54"/>
      <c r="CI358" s="54"/>
      <c r="CJ358" s="54"/>
      <c r="CK358" s="54"/>
      <c r="CL358" s="54"/>
      <c r="CM358" s="54"/>
      <c r="CN358" s="54"/>
      <c r="CO358" s="54"/>
      <c r="CP358" s="54"/>
      <c r="CQ358" s="54"/>
      <c r="CR358" s="54"/>
      <c r="CS358" s="54"/>
      <c r="CT358" s="54"/>
      <c r="CU358" s="54"/>
      <c r="CV358" s="54"/>
      <c r="CW358" s="54"/>
      <c r="CX358" s="54"/>
      <c r="CY358" s="54"/>
      <c r="CZ358" s="54"/>
      <c r="DA358" s="54"/>
      <c r="DB358" s="54"/>
      <c r="DC358" s="54"/>
      <c r="DD358" s="54"/>
      <c r="DE358" s="54"/>
      <c r="DF358" s="54"/>
      <c r="DG358" s="54"/>
      <c r="DH358" s="54"/>
      <c r="DI358" s="54"/>
      <c r="DJ358" s="54"/>
      <c r="DK358" s="54"/>
      <c r="DL358" s="54"/>
      <c r="DM358" s="54"/>
      <c r="DN358" s="54"/>
      <c r="DO358" s="54"/>
      <c r="DP358" s="54"/>
      <c r="DQ358" s="54"/>
      <c r="DR358" s="54"/>
      <c r="DS358" s="54"/>
      <c r="DT358" s="54"/>
      <c r="DU358" s="54"/>
      <c r="DV358" s="54"/>
      <c r="DW358" s="54"/>
      <c r="DX358" s="54"/>
      <c r="DY358" s="54"/>
      <c r="DZ358" s="54"/>
      <c r="EA358" s="54"/>
      <c r="EB358" s="54"/>
      <c r="EC358" s="54"/>
      <c r="ED358" s="54"/>
      <c r="EE358" s="54"/>
      <c r="EF358" s="54"/>
      <c r="EG358" s="54"/>
      <c r="EH358" s="54"/>
      <c r="EI358" s="54"/>
      <c r="EJ358" s="54"/>
      <c r="EK358" s="54"/>
      <c r="EL358" s="54"/>
      <c r="EM358" s="54"/>
      <c r="EN358" s="54"/>
      <c r="EO358" s="54"/>
      <c r="EP358" s="54"/>
      <c r="EQ358" s="54"/>
      <c r="ER358" s="54"/>
      <c r="ES358" s="54"/>
      <c r="ET358" s="54"/>
      <c r="EU358" s="54"/>
      <c r="EV358" s="54"/>
      <c r="EW358" s="54"/>
      <c r="EX358" s="54"/>
      <c r="EY358" s="54"/>
      <c r="EZ358" s="54"/>
      <c r="FA358" s="54"/>
      <c r="FB358" s="54"/>
      <c r="FC358" s="54"/>
      <c r="FD358" s="54"/>
      <c r="FE358" s="54"/>
      <c r="FF358" s="54"/>
      <c r="FG358" s="54"/>
      <c r="FH358" s="54"/>
      <c r="FI358" s="54"/>
      <c r="FJ358" s="54"/>
      <c r="FK358" s="54"/>
      <c r="FL358" s="54"/>
      <c r="FM358" s="54"/>
      <c r="FN358" s="54"/>
      <c r="FO358" s="54"/>
      <c r="FP358" s="54"/>
      <c r="FQ358" s="54"/>
      <c r="FR358" s="54"/>
      <c r="FS358" s="54"/>
      <c r="FT358" s="54"/>
      <c r="FU358" s="54"/>
      <c r="FV358" s="54"/>
      <c r="FW358" s="54"/>
      <c r="FX358" s="54"/>
      <c r="FY358" s="54"/>
      <c r="FZ358" s="54"/>
      <c r="GA358" s="54"/>
      <c r="GB358" s="54"/>
      <c r="GC358" s="54"/>
      <c r="GD358" s="54"/>
      <c r="GE358" s="54"/>
      <c r="GF358" s="54"/>
      <c r="GG358" s="54"/>
      <c r="GH358" s="54"/>
      <c r="GI358" s="54"/>
      <c r="GJ358" s="54"/>
      <c r="GK358" s="54"/>
      <c r="GL358" s="54"/>
      <c r="GM358" s="54"/>
      <c r="GN358" s="54"/>
      <c r="GO358" s="54"/>
      <c r="GP358" s="54"/>
      <c r="GQ358" s="54"/>
      <c r="GR358" s="54"/>
      <c r="GS358" s="54"/>
      <c r="GT358" s="54"/>
      <c r="GU358" s="54"/>
      <c r="GV358" s="54"/>
      <c r="GW358" s="54"/>
      <c r="GX358" s="54"/>
      <c r="GY358" s="54"/>
      <c r="GZ358" s="54"/>
      <c r="HA358" s="54"/>
      <c r="HB358" s="54"/>
      <c r="HC358" s="54"/>
      <c r="HD358" s="54"/>
      <c r="HE358" s="54"/>
      <c r="HF358" s="54"/>
      <c r="HG358" s="54"/>
      <c r="HH358" s="54"/>
      <c r="HI358" s="54"/>
      <c r="HJ358" s="54"/>
      <c r="HK358" s="54"/>
      <c r="HL358" s="54"/>
      <c r="HM358" s="54"/>
      <c r="HN358" s="54"/>
      <c r="HO358" s="54"/>
      <c r="HP358" s="54"/>
      <c r="HQ358" s="54"/>
      <c r="HR358" s="54"/>
      <c r="HS358" s="54"/>
      <c r="HT358" s="54"/>
      <c r="HU358" s="54"/>
      <c r="HV358" s="54"/>
      <c r="HW358" s="54"/>
      <c r="HX358" s="54"/>
      <c r="HY358" s="54"/>
      <c r="HZ358" s="54"/>
      <c r="IA358" s="54"/>
      <c r="IB358" s="54"/>
      <c r="IC358" s="54"/>
      <c r="ID358" s="54"/>
      <c r="IE358" s="54"/>
    </row>
    <row r="359" spans="1:239" s="56" customFormat="1" ht="14">
      <c r="A359" s="29">
        <v>344</v>
      </c>
      <c r="B359" s="41">
        <v>3027</v>
      </c>
      <c r="C359" s="29">
        <v>28</v>
      </c>
      <c r="D359" s="2" t="s">
        <v>2317</v>
      </c>
      <c r="E359" s="9" t="s">
        <v>2318</v>
      </c>
      <c r="F359" s="66" t="s">
        <v>2319</v>
      </c>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c r="AG359" s="54"/>
      <c r="AH359" s="54"/>
      <c r="AI359" s="54"/>
      <c r="AJ359" s="54"/>
      <c r="AK359" s="54"/>
      <c r="AL359" s="54"/>
      <c r="AM359" s="54"/>
      <c r="AN359" s="54"/>
      <c r="AO359" s="54"/>
      <c r="AP359" s="54"/>
      <c r="AQ359" s="54"/>
      <c r="AR359" s="54"/>
      <c r="AS359" s="54"/>
      <c r="AT359" s="54"/>
      <c r="AU359" s="54"/>
      <c r="AV359" s="54"/>
      <c r="AW359" s="54"/>
      <c r="AX359" s="54"/>
      <c r="AY359" s="54"/>
      <c r="AZ359" s="54"/>
      <c r="BA359" s="54"/>
      <c r="BB359" s="54"/>
      <c r="BC359" s="54"/>
      <c r="BD359" s="54"/>
      <c r="BE359" s="54"/>
      <c r="BF359" s="54"/>
      <c r="BG359" s="54"/>
      <c r="BH359" s="54"/>
      <c r="BI359" s="54"/>
      <c r="BJ359" s="54"/>
      <c r="BK359" s="54"/>
      <c r="BL359" s="54"/>
      <c r="BM359" s="54"/>
      <c r="BN359" s="54"/>
      <c r="BO359" s="54"/>
      <c r="BP359" s="54"/>
      <c r="BQ359" s="54"/>
      <c r="BR359" s="54"/>
      <c r="BS359" s="54"/>
      <c r="BT359" s="54"/>
      <c r="BU359" s="54"/>
      <c r="BV359" s="54"/>
      <c r="BW359" s="54"/>
      <c r="BX359" s="54"/>
      <c r="BY359" s="54"/>
      <c r="BZ359" s="54"/>
      <c r="CA359" s="54"/>
      <c r="CB359" s="54"/>
      <c r="CC359" s="54"/>
      <c r="CD359" s="54"/>
      <c r="CE359" s="54"/>
      <c r="CF359" s="54"/>
      <c r="CG359" s="54"/>
      <c r="CH359" s="54"/>
      <c r="CI359" s="54"/>
      <c r="CJ359" s="54"/>
      <c r="CK359" s="54"/>
      <c r="CL359" s="54"/>
      <c r="CM359" s="54"/>
      <c r="CN359" s="54"/>
      <c r="CO359" s="54"/>
      <c r="CP359" s="54"/>
      <c r="CQ359" s="54"/>
      <c r="CR359" s="54"/>
      <c r="CS359" s="54"/>
      <c r="CT359" s="54"/>
      <c r="CU359" s="54"/>
      <c r="CV359" s="54"/>
      <c r="CW359" s="54"/>
      <c r="CX359" s="54"/>
      <c r="CY359" s="54"/>
      <c r="CZ359" s="54"/>
      <c r="DA359" s="54"/>
      <c r="DB359" s="54"/>
      <c r="DC359" s="54"/>
      <c r="DD359" s="54"/>
      <c r="DE359" s="54"/>
      <c r="DF359" s="54"/>
      <c r="DG359" s="54"/>
      <c r="DH359" s="54"/>
      <c r="DI359" s="54"/>
      <c r="DJ359" s="54"/>
      <c r="DK359" s="54"/>
      <c r="DL359" s="54"/>
      <c r="DM359" s="54"/>
      <c r="DN359" s="54"/>
      <c r="DO359" s="54"/>
      <c r="DP359" s="54"/>
      <c r="DQ359" s="54"/>
      <c r="DR359" s="54"/>
      <c r="DS359" s="54"/>
      <c r="DT359" s="54"/>
      <c r="DU359" s="54"/>
      <c r="DV359" s="54"/>
      <c r="DW359" s="54"/>
      <c r="DX359" s="54"/>
      <c r="DY359" s="54"/>
      <c r="DZ359" s="54"/>
      <c r="EA359" s="54"/>
      <c r="EB359" s="54"/>
      <c r="EC359" s="54"/>
      <c r="ED359" s="54"/>
      <c r="EE359" s="54"/>
      <c r="EF359" s="54"/>
      <c r="EG359" s="54"/>
      <c r="EH359" s="54"/>
      <c r="EI359" s="54"/>
      <c r="EJ359" s="54"/>
      <c r="EK359" s="54"/>
      <c r="EL359" s="54"/>
      <c r="EM359" s="54"/>
      <c r="EN359" s="54"/>
      <c r="EO359" s="54"/>
      <c r="EP359" s="54"/>
      <c r="EQ359" s="54"/>
      <c r="ER359" s="54"/>
      <c r="ES359" s="54"/>
      <c r="ET359" s="54"/>
      <c r="EU359" s="54"/>
      <c r="EV359" s="54"/>
      <c r="EW359" s="54"/>
      <c r="EX359" s="54"/>
      <c r="EY359" s="54"/>
      <c r="EZ359" s="54"/>
      <c r="FA359" s="54"/>
      <c r="FB359" s="54"/>
      <c r="FC359" s="54"/>
      <c r="FD359" s="54"/>
      <c r="FE359" s="54"/>
      <c r="FF359" s="54"/>
      <c r="FG359" s="54"/>
      <c r="FH359" s="54"/>
      <c r="FI359" s="54"/>
      <c r="FJ359" s="54"/>
      <c r="FK359" s="54"/>
      <c r="FL359" s="54"/>
      <c r="FM359" s="54"/>
      <c r="FN359" s="54"/>
      <c r="FO359" s="54"/>
      <c r="FP359" s="54"/>
      <c r="FQ359" s="54"/>
      <c r="FR359" s="54"/>
      <c r="FS359" s="54"/>
      <c r="FT359" s="54"/>
      <c r="FU359" s="54"/>
      <c r="FV359" s="54"/>
      <c r="FW359" s="54"/>
      <c r="FX359" s="54"/>
      <c r="FY359" s="54"/>
      <c r="FZ359" s="54"/>
      <c r="GA359" s="54"/>
      <c r="GB359" s="54"/>
      <c r="GC359" s="54"/>
      <c r="GD359" s="54"/>
      <c r="GE359" s="54"/>
      <c r="GF359" s="54"/>
      <c r="GG359" s="54"/>
      <c r="GH359" s="54"/>
      <c r="GI359" s="54"/>
      <c r="GJ359" s="54"/>
      <c r="GK359" s="54"/>
      <c r="GL359" s="54"/>
      <c r="GM359" s="54"/>
      <c r="GN359" s="54"/>
      <c r="GO359" s="54"/>
      <c r="GP359" s="54"/>
      <c r="GQ359" s="54"/>
      <c r="GR359" s="54"/>
      <c r="GS359" s="54"/>
      <c r="GT359" s="54"/>
      <c r="GU359" s="54"/>
      <c r="GV359" s="54"/>
      <c r="GW359" s="54"/>
      <c r="GX359" s="54"/>
      <c r="GY359" s="54"/>
      <c r="GZ359" s="54"/>
      <c r="HA359" s="54"/>
      <c r="HB359" s="54"/>
      <c r="HC359" s="54"/>
      <c r="HD359" s="54"/>
      <c r="HE359" s="54"/>
      <c r="HF359" s="54"/>
      <c r="HG359" s="54"/>
      <c r="HH359" s="54"/>
      <c r="HI359" s="54"/>
      <c r="HJ359" s="54"/>
      <c r="HK359" s="54"/>
      <c r="HL359" s="54"/>
      <c r="HM359" s="54"/>
      <c r="HN359" s="54"/>
      <c r="HO359" s="54"/>
      <c r="HP359" s="54"/>
      <c r="HQ359" s="54"/>
      <c r="HR359" s="54"/>
      <c r="HS359" s="54"/>
      <c r="HT359" s="54"/>
      <c r="HU359" s="54"/>
      <c r="HV359" s="54"/>
      <c r="HW359" s="54"/>
      <c r="HX359" s="54"/>
      <c r="HY359" s="54"/>
      <c r="HZ359" s="54"/>
      <c r="IA359" s="54"/>
      <c r="IB359" s="54"/>
      <c r="IC359" s="54"/>
      <c r="ID359" s="54"/>
      <c r="IE359" s="54"/>
    </row>
    <row r="360" spans="1:239" s="56" customFormat="1" ht="293">
      <c r="A360" s="29">
        <v>345</v>
      </c>
      <c r="B360" s="41">
        <v>3055</v>
      </c>
      <c r="C360" s="29">
        <v>2</v>
      </c>
      <c r="D360" s="2" t="s">
        <v>2320</v>
      </c>
      <c r="E360" s="9" t="s">
        <v>65</v>
      </c>
      <c r="F360" s="66" t="s">
        <v>2321</v>
      </c>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c r="AG360" s="54"/>
      <c r="AH360" s="54"/>
      <c r="AI360" s="54"/>
      <c r="AJ360" s="54"/>
      <c r="AK360" s="54"/>
      <c r="AL360" s="54"/>
      <c r="AM360" s="54"/>
      <c r="AN360" s="54"/>
      <c r="AO360" s="54"/>
      <c r="AP360" s="54"/>
      <c r="AQ360" s="54"/>
      <c r="AR360" s="54"/>
      <c r="AS360" s="54"/>
      <c r="AT360" s="54"/>
      <c r="AU360" s="54"/>
      <c r="AV360" s="54"/>
      <c r="AW360" s="54"/>
      <c r="AX360" s="54"/>
      <c r="AY360" s="54"/>
      <c r="AZ360" s="54"/>
      <c r="BA360" s="54"/>
      <c r="BB360" s="54"/>
      <c r="BC360" s="54"/>
      <c r="BD360" s="54"/>
      <c r="BE360" s="54"/>
      <c r="BF360" s="54"/>
      <c r="BG360" s="54"/>
      <c r="BH360" s="54"/>
      <c r="BI360" s="54"/>
      <c r="BJ360" s="54"/>
      <c r="BK360" s="54"/>
      <c r="BL360" s="54"/>
      <c r="BM360" s="54"/>
      <c r="BN360" s="54"/>
      <c r="BO360" s="54"/>
      <c r="BP360" s="54"/>
      <c r="BQ360" s="54"/>
      <c r="BR360" s="54"/>
      <c r="BS360" s="54"/>
      <c r="BT360" s="54"/>
      <c r="BU360" s="54"/>
      <c r="BV360" s="54"/>
      <c r="BW360" s="54"/>
      <c r="BX360" s="54"/>
      <c r="BY360" s="54"/>
      <c r="BZ360" s="54"/>
      <c r="CA360" s="54"/>
      <c r="CB360" s="54"/>
      <c r="CC360" s="54"/>
      <c r="CD360" s="54"/>
      <c r="CE360" s="54"/>
      <c r="CF360" s="54"/>
      <c r="CG360" s="54"/>
      <c r="CH360" s="54"/>
      <c r="CI360" s="54"/>
      <c r="CJ360" s="54"/>
      <c r="CK360" s="54"/>
      <c r="CL360" s="54"/>
      <c r="CM360" s="54"/>
      <c r="CN360" s="54"/>
      <c r="CO360" s="54"/>
      <c r="CP360" s="54"/>
      <c r="CQ360" s="54"/>
      <c r="CR360" s="54"/>
      <c r="CS360" s="54"/>
      <c r="CT360" s="54"/>
      <c r="CU360" s="54"/>
      <c r="CV360" s="54"/>
      <c r="CW360" s="54"/>
      <c r="CX360" s="54"/>
      <c r="CY360" s="54"/>
      <c r="CZ360" s="54"/>
      <c r="DA360" s="54"/>
      <c r="DB360" s="54"/>
      <c r="DC360" s="54"/>
      <c r="DD360" s="54"/>
      <c r="DE360" s="54"/>
      <c r="DF360" s="54"/>
      <c r="DG360" s="54"/>
      <c r="DH360" s="54"/>
      <c r="DI360" s="54"/>
      <c r="DJ360" s="54"/>
      <c r="DK360" s="54"/>
      <c r="DL360" s="54"/>
      <c r="DM360" s="54"/>
      <c r="DN360" s="54"/>
      <c r="DO360" s="54"/>
      <c r="DP360" s="54"/>
      <c r="DQ360" s="54"/>
      <c r="DR360" s="54"/>
      <c r="DS360" s="54"/>
      <c r="DT360" s="54"/>
      <c r="DU360" s="54"/>
      <c r="DV360" s="54"/>
      <c r="DW360" s="54"/>
      <c r="DX360" s="54"/>
      <c r="DY360" s="54"/>
      <c r="DZ360" s="54"/>
      <c r="EA360" s="54"/>
      <c r="EB360" s="54"/>
      <c r="EC360" s="54"/>
      <c r="ED360" s="54"/>
      <c r="EE360" s="54"/>
      <c r="EF360" s="54"/>
      <c r="EG360" s="54"/>
      <c r="EH360" s="54"/>
      <c r="EI360" s="54"/>
      <c r="EJ360" s="54"/>
      <c r="EK360" s="54"/>
      <c r="EL360" s="54"/>
      <c r="EM360" s="54"/>
      <c r="EN360" s="54"/>
      <c r="EO360" s="54"/>
      <c r="EP360" s="54"/>
      <c r="EQ360" s="54"/>
      <c r="ER360" s="54"/>
      <c r="ES360" s="54"/>
      <c r="ET360" s="54"/>
      <c r="EU360" s="54"/>
      <c r="EV360" s="54"/>
      <c r="EW360" s="54"/>
      <c r="EX360" s="54"/>
      <c r="EY360" s="54"/>
      <c r="EZ360" s="54"/>
      <c r="FA360" s="54"/>
      <c r="FB360" s="54"/>
      <c r="FC360" s="54"/>
      <c r="FD360" s="54"/>
      <c r="FE360" s="54"/>
      <c r="FF360" s="54"/>
      <c r="FG360" s="54"/>
      <c r="FH360" s="54"/>
      <c r="FI360" s="54"/>
      <c r="FJ360" s="54"/>
      <c r="FK360" s="54"/>
      <c r="FL360" s="54"/>
      <c r="FM360" s="54"/>
      <c r="FN360" s="54"/>
      <c r="FO360" s="54"/>
      <c r="FP360" s="54"/>
      <c r="FQ360" s="54"/>
      <c r="FR360" s="54"/>
      <c r="FS360" s="54"/>
      <c r="FT360" s="54"/>
      <c r="FU360" s="54"/>
      <c r="FV360" s="54"/>
      <c r="FW360" s="54"/>
      <c r="FX360" s="54"/>
      <c r="FY360" s="54"/>
      <c r="FZ360" s="54"/>
      <c r="GA360" s="54"/>
      <c r="GB360" s="54"/>
      <c r="GC360" s="54"/>
      <c r="GD360" s="54"/>
      <c r="GE360" s="54"/>
      <c r="GF360" s="54"/>
      <c r="GG360" s="54"/>
      <c r="GH360" s="54"/>
      <c r="GI360" s="54"/>
      <c r="GJ360" s="54"/>
      <c r="GK360" s="54"/>
      <c r="GL360" s="54"/>
      <c r="GM360" s="54"/>
      <c r="GN360" s="54"/>
      <c r="GO360" s="54"/>
      <c r="GP360" s="54"/>
      <c r="GQ360" s="54"/>
      <c r="GR360" s="54"/>
      <c r="GS360" s="54"/>
      <c r="GT360" s="54"/>
      <c r="GU360" s="54"/>
      <c r="GV360" s="54"/>
      <c r="GW360" s="54"/>
      <c r="GX360" s="54"/>
      <c r="GY360" s="54"/>
      <c r="GZ360" s="54"/>
      <c r="HA360" s="54"/>
      <c r="HB360" s="54"/>
      <c r="HC360" s="54"/>
      <c r="HD360" s="54"/>
      <c r="HE360" s="54"/>
      <c r="HF360" s="54"/>
      <c r="HG360" s="54"/>
      <c r="HH360" s="54"/>
      <c r="HI360" s="54"/>
      <c r="HJ360" s="54"/>
      <c r="HK360" s="54"/>
      <c r="HL360" s="54"/>
      <c r="HM360" s="54"/>
      <c r="HN360" s="54"/>
      <c r="HO360" s="54"/>
      <c r="HP360" s="54"/>
      <c r="HQ360" s="54"/>
      <c r="HR360" s="54"/>
      <c r="HS360" s="54"/>
      <c r="HT360" s="54"/>
      <c r="HU360" s="54"/>
      <c r="HV360" s="54"/>
      <c r="HW360" s="54"/>
      <c r="HX360" s="54"/>
      <c r="HY360" s="54"/>
      <c r="HZ360" s="54"/>
      <c r="IA360" s="54"/>
      <c r="IB360" s="54"/>
      <c r="IC360" s="54"/>
      <c r="ID360" s="54"/>
      <c r="IE360" s="54"/>
    </row>
    <row r="361" spans="1:239" s="56" customFormat="1" ht="14">
      <c r="A361" s="29">
        <v>346</v>
      </c>
      <c r="B361" s="41">
        <v>3057</v>
      </c>
      <c r="C361" s="29">
        <v>28</v>
      </c>
      <c r="D361" s="2" t="s">
        <v>2322</v>
      </c>
      <c r="E361" s="9" t="s">
        <v>2323</v>
      </c>
      <c r="F361" s="123" t="s">
        <v>2324</v>
      </c>
      <c r="G361" s="54"/>
      <c r="H361" s="54"/>
      <c r="I361" s="54"/>
      <c r="J361" s="54"/>
      <c r="K361" s="54"/>
      <c r="L361" s="54"/>
      <c r="M361" s="54"/>
      <c r="N361" s="54"/>
      <c r="O361" s="54"/>
      <c r="P361" s="54"/>
      <c r="Q361" s="54"/>
      <c r="R361" s="54"/>
      <c r="S361" s="54"/>
      <c r="T361" s="54"/>
      <c r="U361" s="54"/>
      <c r="V361" s="54"/>
      <c r="W361" s="54"/>
      <c r="X361" s="54"/>
      <c r="Y361" s="54"/>
      <c r="Z361" s="54"/>
      <c r="AA361" s="54"/>
      <c r="AB361" s="54"/>
      <c r="AC361" s="54"/>
      <c r="AD361" s="54"/>
      <c r="AE361" s="54"/>
      <c r="AF361" s="54"/>
      <c r="AG361" s="54"/>
      <c r="AH361" s="54"/>
      <c r="AI361" s="54"/>
      <c r="AJ361" s="54"/>
      <c r="AK361" s="54"/>
      <c r="AL361" s="54"/>
      <c r="AM361" s="54"/>
      <c r="AN361" s="54"/>
      <c r="AO361" s="54"/>
      <c r="AP361" s="54"/>
      <c r="AQ361" s="54"/>
      <c r="AR361" s="54"/>
      <c r="AS361" s="54"/>
      <c r="AT361" s="54"/>
      <c r="AU361" s="54"/>
      <c r="AV361" s="54"/>
      <c r="AW361" s="54"/>
      <c r="AX361" s="54"/>
      <c r="AY361" s="54"/>
      <c r="AZ361" s="54"/>
      <c r="BA361" s="54"/>
      <c r="BB361" s="54"/>
      <c r="BC361" s="54"/>
      <c r="BD361" s="54"/>
      <c r="BE361" s="54"/>
      <c r="BF361" s="54"/>
      <c r="BG361" s="54"/>
      <c r="BH361" s="54"/>
      <c r="BI361" s="54"/>
      <c r="BJ361" s="54"/>
      <c r="BK361" s="54"/>
      <c r="BL361" s="54"/>
      <c r="BM361" s="54"/>
      <c r="BN361" s="54"/>
      <c r="BO361" s="54"/>
      <c r="BP361" s="54"/>
      <c r="BQ361" s="54"/>
      <c r="BR361" s="54"/>
      <c r="BS361" s="54"/>
      <c r="BT361" s="54"/>
      <c r="BU361" s="54"/>
      <c r="BV361" s="54"/>
      <c r="BW361" s="54"/>
      <c r="BX361" s="54"/>
      <c r="BY361" s="54"/>
      <c r="BZ361" s="54"/>
      <c r="CA361" s="54"/>
      <c r="CB361" s="54"/>
      <c r="CC361" s="54"/>
      <c r="CD361" s="54"/>
      <c r="CE361" s="54"/>
      <c r="CF361" s="54"/>
      <c r="CG361" s="54"/>
      <c r="CH361" s="54"/>
      <c r="CI361" s="54"/>
      <c r="CJ361" s="54"/>
      <c r="CK361" s="54"/>
      <c r="CL361" s="54"/>
      <c r="CM361" s="54"/>
      <c r="CN361" s="54"/>
      <c r="CO361" s="54"/>
      <c r="CP361" s="54"/>
      <c r="CQ361" s="54"/>
      <c r="CR361" s="54"/>
      <c r="CS361" s="54"/>
      <c r="CT361" s="54"/>
      <c r="CU361" s="54"/>
      <c r="CV361" s="54"/>
      <c r="CW361" s="54"/>
      <c r="CX361" s="54"/>
      <c r="CY361" s="54"/>
      <c r="CZ361" s="54"/>
      <c r="DA361" s="54"/>
      <c r="DB361" s="54"/>
      <c r="DC361" s="54"/>
      <c r="DD361" s="54"/>
      <c r="DE361" s="54"/>
      <c r="DF361" s="54"/>
      <c r="DG361" s="54"/>
      <c r="DH361" s="54"/>
      <c r="DI361" s="54"/>
      <c r="DJ361" s="54"/>
      <c r="DK361" s="54"/>
      <c r="DL361" s="54"/>
      <c r="DM361" s="54"/>
      <c r="DN361" s="54"/>
      <c r="DO361" s="54"/>
      <c r="DP361" s="54"/>
      <c r="DQ361" s="54"/>
      <c r="DR361" s="54"/>
      <c r="DS361" s="54"/>
      <c r="DT361" s="54"/>
      <c r="DU361" s="54"/>
      <c r="DV361" s="54"/>
      <c r="DW361" s="54"/>
      <c r="DX361" s="54"/>
      <c r="DY361" s="54"/>
      <c r="DZ361" s="54"/>
      <c r="EA361" s="54"/>
      <c r="EB361" s="54"/>
      <c r="EC361" s="54"/>
      <c r="ED361" s="54"/>
      <c r="EE361" s="54"/>
      <c r="EF361" s="54"/>
      <c r="EG361" s="54"/>
      <c r="EH361" s="54"/>
      <c r="EI361" s="54"/>
      <c r="EJ361" s="54"/>
      <c r="EK361" s="54"/>
      <c r="EL361" s="54"/>
      <c r="EM361" s="54"/>
      <c r="EN361" s="54"/>
      <c r="EO361" s="54"/>
      <c r="EP361" s="54"/>
      <c r="EQ361" s="54"/>
      <c r="ER361" s="54"/>
      <c r="ES361" s="54"/>
      <c r="ET361" s="54"/>
      <c r="EU361" s="54"/>
      <c r="EV361" s="54"/>
      <c r="EW361" s="54"/>
      <c r="EX361" s="54"/>
      <c r="EY361" s="54"/>
      <c r="EZ361" s="54"/>
      <c r="FA361" s="54"/>
      <c r="FB361" s="54"/>
      <c r="FC361" s="54"/>
      <c r="FD361" s="54"/>
      <c r="FE361" s="54"/>
      <c r="FF361" s="54"/>
      <c r="FG361" s="54"/>
      <c r="FH361" s="54"/>
      <c r="FI361" s="54"/>
      <c r="FJ361" s="54"/>
      <c r="FK361" s="54"/>
      <c r="FL361" s="54"/>
      <c r="FM361" s="54"/>
      <c r="FN361" s="54"/>
      <c r="FO361" s="54"/>
      <c r="FP361" s="54"/>
      <c r="FQ361" s="54"/>
      <c r="FR361" s="54"/>
      <c r="FS361" s="54"/>
      <c r="FT361" s="54"/>
      <c r="FU361" s="54"/>
      <c r="FV361" s="54"/>
      <c r="FW361" s="54"/>
      <c r="FX361" s="54"/>
      <c r="FY361" s="54"/>
      <c r="FZ361" s="54"/>
      <c r="GA361" s="54"/>
      <c r="GB361" s="54"/>
      <c r="GC361" s="54"/>
      <c r="GD361" s="54"/>
      <c r="GE361" s="54"/>
      <c r="GF361" s="54"/>
      <c r="GG361" s="54"/>
      <c r="GH361" s="54"/>
      <c r="GI361" s="54"/>
      <c r="GJ361" s="54"/>
      <c r="GK361" s="54"/>
      <c r="GL361" s="54"/>
      <c r="GM361" s="54"/>
      <c r="GN361" s="54"/>
      <c r="GO361" s="54"/>
      <c r="GP361" s="54"/>
      <c r="GQ361" s="54"/>
      <c r="GR361" s="54"/>
      <c r="GS361" s="54"/>
      <c r="GT361" s="54"/>
      <c r="GU361" s="54"/>
      <c r="GV361" s="54"/>
      <c r="GW361" s="54"/>
      <c r="GX361" s="54"/>
      <c r="GY361" s="54"/>
      <c r="GZ361" s="54"/>
      <c r="HA361" s="54"/>
      <c r="HB361" s="54"/>
      <c r="HC361" s="54"/>
      <c r="HD361" s="54"/>
      <c r="HE361" s="54"/>
      <c r="HF361" s="54"/>
      <c r="HG361" s="54"/>
      <c r="HH361" s="54"/>
      <c r="HI361" s="54"/>
      <c r="HJ361" s="54"/>
      <c r="HK361" s="54"/>
      <c r="HL361" s="54"/>
      <c r="HM361" s="54"/>
      <c r="HN361" s="54"/>
      <c r="HO361" s="54"/>
      <c r="HP361" s="54"/>
      <c r="HQ361" s="54"/>
      <c r="HR361" s="54"/>
      <c r="HS361" s="54"/>
      <c r="HT361" s="54"/>
      <c r="HU361" s="54"/>
      <c r="HV361" s="54"/>
      <c r="HW361" s="54"/>
      <c r="HX361" s="54"/>
      <c r="HY361" s="54"/>
      <c r="HZ361" s="54"/>
      <c r="IA361" s="54"/>
      <c r="IB361" s="54"/>
      <c r="IC361" s="54"/>
      <c r="ID361" s="54"/>
      <c r="IE361" s="54"/>
    </row>
    <row r="362" spans="1:239" s="56" customFormat="1" ht="14">
      <c r="A362" s="29">
        <v>347</v>
      </c>
      <c r="B362" s="41">
        <v>3085</v>
      </c>
      <c r="C362" s="29">
        <v>8</v>
      </c>
      <c r="D362" s="2" t="s">
        <v>2325</v>
      </c>
      <c r="E362" s="9" t="s">
        <v>2326</v>
      </c>
      <c r="F362" s="123" t="s">
        <v>2327</v>
      </c>
      <c r="G362" s="54"/>
      <c r="H362" s="54"/>
      <c r="I362" s="54"/>
      <c r="J362" s="54"/>
      <c r="K362" s="54"/>
      <c r="L362" s="54"/>
      <c r="M362" s="54"/>
      <c r="N362" s="54"/>
      <c r="O362" s="54"/>
      <c r="P362" s="54"/>
      <c r="Q362" s="54"/>
      <c r="R362" s="54"/>
      <c r="S362" s="54"/>
      <c r="T362" s="54"/>
      <c r="U362" s="54"/>
      <c r="V362" s="54"/>
      <c r="W362" s="54"/>
      <c r="X362" s="54"/>
      <c r="Y362" s="54"/>
      <c r="Z362" s="54"/>
      <c r="AA362" s="54"/>
      <c r="AB362" s="54"/>
      <c r="AC362" s="54"/>
      <c r="AD362" s="54"/>
      <c r="AE362" s="54"/>
      <c r="AF362" s="54"/>
      <c r="AG362" s="54"/>
      <c r="AH362" s="54"/>
      <c r="AI362" s="54"/>
      <c r="AJ362" s="54"/>
      <c r="AK362" s="54"/>
      <c r="AL362" s="54"/>
      <c r="AM362" s="54"/>
      <c r="AN362" s="54"/>
      <c r="AO362" s="54"/>
      <c r="AP362" s="54"/>
      <c r="AQ362" s="54"/>
      <c r="AR362" s="54"/>
      <c r="AS362" s="54"/>
      <c r="AT362" s="54"/>
      <c r="AU362" s="54"/>
      <c r="AV362" s="54"/>
      <c r="AW362" s="54"/>
      <c r="AX362" s="54"/>
      <c r="AY362" s="54"/>
      <c r="AZ362" s="54"/>
      <c r="BA362" s="54"/>
      <c r="BB362" s="54"/>
      <c r="BC362" s="54"/>
      <c r="BD362" s="54"/>
      <c r="BE362" s="54"/>
      <c r="BF362" s="54"/>
      <c r="BG362" s="54"/>
      <c r="BH362" s="54"/>
      <c r="BI362" s="54"/>
      <c r="BJ362" s="54"/>
      <c r="BK362" s="54"/>
      <c r="BL362" s="54"/>
      <c r="BM362" s="54"/>
      <c r="BN362" s="54"/>
      <c r="BO362" s="54"/>
      <c r="BP362" s="54"/>
      <c r="BQ362" s="54"/>
      <c r="BR362" s="54"/>
      <c r="BS362" s="54"/>
      <c r="BT362" s="54"/>
      <c r="BU362" s="54"/>
      <c r="BV362" s="54"/>
      <c r="BW362" s="54"/>
      <c r="BX362" s="54"/>
      <c r="BY362" s="54"/>
      <c r="BZ362" s="54"/>
      <c r="CA362" s="54"/>
      <c r="CB362" s="54"/>
      <c r="CC362" s="54"/>
      <c r="CD362" s="54"/>
      <c r="CE362" s="54"/>
      <c r="CF362" s="54"/>
      <c r="CG362" s="54"/>
      <c r="CH362" s="54"/>
      <c r="CI362" s="54"/>
      <c r="CJ362" s="54"/>
      <c r="CK362" s="54"/>
      <c r="CL362" s="54"/>
      <c r="CM362" s="54"/>
      <c r="CN362" s="54"/>
      <c r="CO362" s="54"/>
      <c r="CP362" s="54"/>
      <c r="CQ362" s="54"/>
      <c r="CR362" s="54"/>
      <c r="CS362" s="54"/>
      <c r="CT362" s="54"/>
      <c r="CU362" s="54"/>
      <c r="CV362" s="54"/>
      <c r="CW362" s="54"/>
      <c r="CX362" s="54"/>
      <c r="CY362" s="54"/>
      <c r="CZ362" s="54"/>
      <c r="DA362" s="54"/>
      <c r="DB362" s="54"/>
      <c r="DC362" s="54"/>
      <c r="DD362" s="54"/>
      <c r="DE362" s="54"/>
      <c r="DF362" s="54"/>
      <c r="DG362" s="54"/>
      <c r="DH362" s="54"/>
      <c r="DI362" s="54"/>
      <c r="DJ362" s="54"/>
      <c r="DK362" s="54"/>
      <c r="DL362" s="54"/>
      <c r="DM362" s="54"/>
      <c r="DN362" s="54"/>
      <c r="DO362" s="54"/>
      <c r="DP362" s="54"/>
      <c r="DQ362" s="54"/>
      <c r="DR362" s="54"/>
      <c r="DS362" s="54"/>
      <c r="DT362" s="54"/>
      <c r="DU362" s="54"/>
      <c r="DV362" s="54"/>
      <c r="DW362" s="54"/>
      <c r="DX362" s="54"/>
      <c r="DY362" s="54"/>
      <c r="DZ362" s="54"/>
      <c r="EA362" s="54"/>
      <c r="EB362" s="54"/>
      <c r="EC362" s="54"/>
      <c r="ED362" s="54"/>
      <c r="EE362" s="54"/>
      <c r="EF362" s="54"/>
      <c r="EG362" s="54"/>
      <c r="EH362" s="54"/>
      <c r="EI362" s="54"/>
      <c r="EJ362" s="54"/>
      <c r="EK362" s="54"/>
      <c r="EL362" s="54"/>
      <c r="EM362" s="54"/>
      <c r="EN362" s="54"/>
      <c r="EO362" s="54"/>
      <c r="EP362" s="54"/>
      <c r="EQ362" s="54"/>
      <c r="ER362" s="54"/>
      <c r="ES362" s="54"/>
      <c r="ET362" s="54"/>
      <c r="EU362" s="54"/>
      <c r="EV362" s="54"/>
      <c r="EW362" s="54"/>
      <c r="EX362" s="54"/>
      <c r="EY362" s="54"/>
      <c r="EZ362" s="54"/>
      <c r="FA362" s="54"/>
      <c r="FB362" s="54"/>
      <c r="FC362" s="54"/>
      <c r="FD362" s="54"/>
      <c r="FE362" s="54"/>
      <c r="FF362" s="54"/>
      <c r="FG362" s="54"/>
      <c r="FH362" s="54"/>
      <c r="FI362" s="54"/>
      <c r="FJ362" s="54"/>
      <c r="FK362" s="54"/>
      <c r="FL362" s="54"/>
      <c r="FM362" s="54"/>
      <c r="FN362" s="54"/>
      <c r="FO362" s="54"/>
      <c r="FP362" s="54"/>
      <c r="FQ362" s="54"/>
      <c r="FR362" s="54"/>
      <c r="FS362" s="54"/>
      <c r="FT362" s="54"/>
      <c r="FU362" s="54"/>
      <c r="FV362" s="54"/>
      <c r="FW362" s="54"/>
      <c r="FX362" s="54"/>
      <c r="FY362" s="54"/>
      <c r="FZ362" s="54"/>
      <c r="GA362" s="54"/>
      <c r="GB362" s="54"/>
      <c r="GC362" s="54"/>
      <c r="GD362" s="54"/>
      <c r="GE362" s="54"/>
      <c r="GF362" s="54"/>
      <c r="GG362" s="54"/>
      <c r="GH362" s="54"/>
      <c r="GI362" s="54"/>
      <c r="GJ362" s="54"/>
      <c r="GK362" s="54"/>
      <c r="GL362" s="54"/>
      <c r="GM362" s="54"/>
      <c r="GN362" s="54"/>
      <c r="GO362" s="54"/>
      <c r="GP362" s="54"/>
      <c r="GQ362" s="54"/>
      <c r="GR362" s="54"/>
      <c r="GS362" s="54"/>
      <c r="GT362" s="54"/>
      <c r="GU362" s="54"/>
      <c r="GV362" s="54"/>
      <c r="GW362" s="54"/>
      <c r="GX362" s="54"/>
      <c r="GY362" s="54"/>
      <c r="GZ362" s="54"/>
      <c r="HA362" s="54"/>
      <c r="HB362" s="54"/>
      <c r="HC362" s="54"/>
      <c r="HD362" s="54"/>
      <c r="HE362" s="54"/>
      <c r="HF362" s="54"/>
      <c r="HG362" s="54"/>
      <c r="HH362" s="54"/>
      <c r="HI362" s="54"/>
      <c r="HJ362" s="54"/>
      <c r="HK362" s="54"/>
      <c r="HL362" s="54"/>
      <c r="HM362" s="54"/>
      <c r="HN362" s="54"/>
      <c r="HO362" s="54"/>
      <c r="HP362" s="54"/>
      <c r="HQ362" s="54"/>
      <c r="HR362" s="54"/>
      <c r="HS362" s="54"/>
      <c r="HT362" s="54"/>
      <c r="HU362" s="54"/>
      <c r="HV362" s="54"/>
      <c r="HW362" s="54"/>
      <c r="HX362" s="54"/>
      <c r="HY362" s="54"/>
      <c r="HZ362" s="54"/>
      <c r="IA362" s="54"/>
      <c r="IB362" s="54"/>
      <c r="IC362" s="54"/>
      <c r="ID362" s="54"/>
      <c r="IE362" s="54"/>
    </row>
    <row r="363" spans="1:239" s="56" customFormat="1" ht="14">
      <c r="A363" s="29">
        <v>348</v>
      </c>
      <c r="B363" s="41">
        <v>3093</v>
      </c>
      <c r="C363" s="29">
        <v>500</v>
      </c>
      <c r="D363" s="30" t="s">
        <v>670</v>
      </c>
      <c r="E363" s="152" t="s">
        <v>287</v>
      </c>
      <c r="F363" s="112" t="s">
        <v>672</v>
      </c>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c r="AD363" s="54"/>
      <c r="AE363" s="54"/>
      <c r="AF363" s="54"/>
      <c r="AG363" s="54"/>
      <c r="AH363" s="54"/>
      <c r="AI363" s="54"/>
      <c r="AJ363" s="54"/>
      <c r="AK363" s="54"/>
      <c r="AL363" s="54"/>
      <c r="AM363" s="54"/>
      <c r="AN363" s="54"/>
      <c r="AO363" s="54"/>
      <c r="AP363" s="54"/>
      <c r="AQ363" s="54"/>
      <c r="AR363" s="54"/>
      <c r="AS363" s="54"/>
      <c r="AT363" s="54"/>
      <c r="AU363" s="54"/>
      <c r="AV363" s="54"/>
      <c r="AW363" s="54"/>
      <c r="AX363" s="54"/>
      <c r="AY363" s="54"/>
      <c r="AZ363" s="54"/>
      <c r="BA363" s="54"/>
      <c r="BB363" s="54"/>
      <c r="BC363" s="54"/>
      <c r="BD363" s="54"/>
      <c r="BE363" s="54"/>
      <c r="BF363" s="54"/>
      <c r="BG363" s="54"/>
      <c r="BH363" s="54"/>
      <c r="BI363" s="54"/>
      <c r="BJ363" s="54"/>
      <c r="BK363" s="54"/>
      <c r="BL363" s="54"/>
      <c r="BM363" s="54"/>
      <c r="BN363" s="54"/>
      <c r="BO363" s="54"/>
      <c r="BP363" s="54"/>
      <c r="BQ363" s="54"/>
      <c r="BR363" s="54"/>
      <c r="BS363" s="54"/>
      <c r="BT363" s="54"/>
      <c r="BU363" s="54"/>
      <c r="BV363" s="54"/>
      <c r="BW363" s="54"/>
      <c r="BX363" s="54"/>
      <c r="BY363" s="54"/>
      <c r="BZ363" s="54"/>
      <c r="CA363" s="54"/>
      <c r="CB363" s="54"/>
      <c r="CC363" s="54"/>
      <c r="CD363" s="54"/>
      <c r="CE363" s="54"/>
      <c r="CF363" s="54"/>
      <c r="CG363" s="54"/>
      <c r="CH363" s="54"/>
      <c r="CI363" s="54"/>
      <c r="CJ363" s="54"/>
      <c r="CK363" s="54"/>
      <c r="CL363" s="54"/>
      <c r="CM363" s="54"/>
      <c r="CN363" s="54"/>
      <c r="CO363" s="54"/>
      <c r="CP363" s="54"/>
      <c r="CQ363" s="54"/>
      <c r="CR363" s="54"/>
      <c r="CS363" s="54"/>
      <c r="CT363" s="54"/>
      <c r="CU363" s="54"/>
      <c r="CV363" s="54"/>
      <c r="CW363" s="54"/>
      <c r="CX363" s="54"/>
      <c r="CY363" s="54"/>
      <c r="CZ363" s="54"/>
      <c r="DA363" s="54"/>
      <c r="DB363" s="54"/>
      <c r="DC363" s="54"/>
      <c r="DD363" s="54"/>
      <c r="DE363" s="54"/>
      <c r="DF363" s="54"/>
      <c r="DG363" s="54"/>
      <c r="DH363" s="54"/>
      <c r="DI363" s="54"/>
      <c r="DJ363" s="54"/>
      <c r="DK363" s="54"/>
      <c r="DL363" s="54"/>
      <c r="DM363" s="54"/>
      <c r="DN363" s="54"/>
      <c r="DO363" s="54"/>
      <c r="DP363" s="54"/>
      <c r="DQ363" s="54"/>
      <c r="DR363" s="54"/>
      <c r="DS363" s="54"/>
      <c r="DT363" s="54"/>
      <c r="DU363" s="54"/>
      <c r="DV363" s="54"/>
      <c r="DW363" s="54"/>
      <c r="DX363" s="54"/>
      <c r="DY363" s="54"/>
      <c r="DZ363" s="54"/>
      <c r="EA363" s="54"/>
      <c r="EB363" s="54"/>
      <c r="EC363" s="54"/>
      <c r="ED363" s="54"/>
      <c r="EE363" s="54"/>
      <c r="EF363" s="54"/>
      <c r="EG363" s="54"/>
      <c r="EH363" s="54"/>
      <c r="EI363" s="54"/>
      <c r="EJ363" s="54"/>
      <c r="EK363" s="54"/>
      <c r="EL363" s="54"/>
      <c r="EM363" s="54"/>
      <c r="EN363" s="54"/>
      <c r="EO363" s="54"/>
      <c r="EP363" s="54"/>
      <c r="EQ363" s="54"/>
      <c r="ER363" s="54"/>
      <c r="ES363" s="54"/>
      <c r="ET363" s="54"/>
      <c r="EU363" s="54"/>
      <c r="EV363" s="54"/>
      <c r="EW363" s="54"/>
      <c r="EX363" s="54"/>
      <c r="EY363" s="54"/>
      <c r="EZ363" s="54"/>
      <c r="FA363" s="54"/>
      <c r="FB363" s="54"/>
      <c r="FC363" s="54"/>
      <c r="FD363" s="54"/>
      <c r="FE363" s="54"/>
      <c r="FF363" s="54"/>
      <c r="FG363" s="54"/>
      <c r="FH363" s="54"/>
      <c r="FI363" s="54"/>
      <c r="FJ363" s="54"/>
      <c r="FK363" s="54"/>
      <c r="FL363" s="54"/>
      <c r="FM363" s="54"/>
      <c r="FN363" s="54"/>
      <c r="FO363" s="54"/>
      <c r="FP363" s="54"/>
      <c r="FQ363" s="54"/>
      <c r="FR363" s="54"/>
      <c r="FS363" s="54"/>
      <c r="FT363" s="54"/>
      <c r="FU363" s="54"/>
      <c r="FV363" s="54"/>
      <c r="FW363" s="54"/>
      <c r="FX363" s="54"/>
      <c r="FY363" s="54"/>
      <c r="FZ363" s="54"/>
      <c r="GA363" s="54"/>
      <c r="GB363" s="54"/>
      <c r="GC363" s="54"/>
      <c r="GD363" s="54"/>
      <c r="GE363" s="54"/>
      <c r="GF363" s="54"/>
      <c r="GG363" s="54"/>
      <c r="GH363" s="54"/>
      <c r="GI363" s="54"/>
      <c r="GJ363" s="54"/>
      <c r="GK363" s="54"/>
      <c r="GL363" s="54"/>
      <c r="GM363" s="54"/>
      <c r="GN363" s="54"/>
      <c r="GO363" s="54"/>
      <c r="GP363" s="54"/>
      <c r="GQ363" s="54"/>
      <c r="GR363" s="54"/>
      <c r="GS363" s="54"/>
      <c r="GT363" s="54"/>
      <c r="GU363" s="54"/>
      <c r="GV363" s="54"/>
      <c r="GW363" s="54"/>
      <c r="GX363" s="54"/>
      <c r="GY363" s="54"/>
      <c r="GZ363" s="54"/>
      <c r="HA363" s="54"/>
      <c r="HB363" s="54"/>
      <c r="HC363" s="54"/>
      <c r="HD363" s="54"/>
      <c r="HE363" s="54"/>
      <c r="HF363" s="54"/>
      <c r="HG363" s="54"/>
      <c r="HH363" s="54"/>
      <c r="HI363" s="54"/>
      <c r="HJ363" s="54"/>
      <c r="HK363" s="54"/>
      <c r="HL363" s="54"/>
      <c r="HM363" s="54"/>
      <c r="HN363" s="54"/>
      <c r="HO363" s="54"/>
      <c r="HP363" s="54"/>
      <c r="HQ363" s="54"/>
      <c r="HR363" s="54"/>
      <c r="HS363" s="54"/>
      <c r="HT363" s="54"/>
      <c r="HU363" s="54"/>
      <c r="HV363" s="54"/>
      <c r="HW363" s="54"/>
      <c r="HX363" s="54"/>
      <c r="HY363" s="54"/>
      <c r="HZ363" s="54"/>
      <c r="IA363" s="54"/>
      <c r="IB363" s="54"/>
      <c r="IC363" s="54"/>
      <c r="ID363" s="54"/>
      <c r="IE363" s="54"/>
    </row>
    <row r="364" spans="1:239" s="56" customFormat="1" ht="14">
      <c r="A364" s="29">
        <v>349</v>
      </c>
      <c r="B364" s="41">
        <v>3593</v>
      </c>
      <c r="C364" s="29">
        <v>408</v>
      </c>
      <c r="D364" s="2" t="s">
        <v>673</v>
      </c>
      <c r="E364" s="9" t="s">
        <v>671</v>
      </c>
      <c r="F364" s="112" t="s">
        <v>675</v>
      </c>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c r="AD364" s="54"/>
      <c r="AE364" s="54"/>
      <c r="AF364" s="54"/>
      <c r="AG364" s="54"/>
      <c r="AH364" s="54"/>
      <c r="AI364" s="54"/>
      <c r="AJ364" s="54"/>
      <c r="AK364" s="54"/>
      <c r="AL364" s="54"/>
      <c r="AM364" s="54"/>
      <c r="AN364" s="54"/>
      <c r="AO364" s="54"/>
      <c r="AP364" s="54"/>
      <c r="AQ364" s="54"/>
      <c r="AR364" s="54"/>
      <c r="AS364" s="54"/>
      <c r="AT364" s="54"/>
      <c r="AU364" s="54"/>
      <c r="AV364" s="54"/>
      <c r="AW364" s="54"/>
      <c r="AX364" s="54"/>
      <c r="AY364" s="54"/>
      <c r="AZ364" s="54"/>
      <c r="BA364" s="54"/>
      <c r="BB364" s="54"/>
      <c r="BC364" s="54"/>
      <c r="BD364" s="54"/>
      <c r="BE364" s="54"/>
      <c r="BF364" s="54"/>
      <c r="BG364" s="54"/>
      <c r="BH364" s="54"/>
      <c r="BI364" s="54"/>
      <c r="BJ364" s="54"/>
      <c r="BK364" s="54"/>
      <c r="BL364" s="54"/>
      <c r="BM364" s="54"/>
      <c r="BN364" s="54"/>
      <c r="BO364" s="54"/>
      <c r="BP364" s="54"/>
      <c r="BQ364" s="54"/>
      <c r="BR364" s="54"/>
      <c r="BS364" s="54"/>
      <c r="BT364" s="54"/>
      <c r="BU364" s="54"/>
      <c r="BV364" s="54"/>
      <c r="BW364" s="54"/>
      <c r="BX364" s="54"/>
      <c r="BY364" s="54"/>
      <c r="BZ364" s="54"/>
      <c r="CA364" s="54"/>
      <c r="CB364" s="54"/>
      <c r="CC364" s="54"/>
      <c r="CD364" s="54"/>
      <c r="CE364" s="54"/>
      <c r="CF364" s="54"/>
      <c r="CG364" s="54"/>
      <c r="CH364" s="54"/>
      <c r="CI364" s="54"/>
      <c r="CJ364" s="54"/>
      <c r="CK364" s="54"/>
      <c r="CL364" s="54"/>
      <c r="CM364" s="54"/>
      <c r="CN364" s="54"/>
      <c r="CO364" s="54"/>
      <c r="CP364" s="54"/>
      <c r="CQ364" s="54"/>
      <c r="CR364" s="54"/>
      <c r="CS364" s="54"/>
      <c r="CT364" s="54"/>
      <c r="CU364" s="54"/>
      <c r="CV364" s="54"/>
      <c r="CW364" s="54"/>
      <c r="CX364" s="54"/>
      <c r="CY364" s="54"/>
      <c r="CZ364" s="54"/>
      <c r="DA364" s="54"/>
      <c r="DB364" s="54"/>
      <c r="DC364" s="54"/>
      <c r="DD364" s="54"/>
      <c r="DE364" s="54"/>
      <c r="DF364" s="54"/>
      <c r="DG364" s="54"/>
      <c r="DH364" s="54"/>
      <c r="DI364" s="54"/>
      <c r="DJ364" s="54"/>
      <c r="DK364" s="54"/>
      <c r="DL364" s="54"/>
      <c r="DM364" s="54"/>
      <c r="DN364" s="54"/>
      <c r="DO364" s="54"/>
      <c r="DP364" s="54"/>
      <c r="DQ364" s="54"/>
      <c r="DR364" s="54"/>
      <c r="DS364" s="54"/>
      <c r="DT364" s="54"/>
      <c r="DU364" s="54"/>
      <c r="DV364" s="54"/>
      <c r="DW364" s="54"/>
      <c r="DX364" s="54"/>
      <c r="DY364" s="54"/>
      <c r="DZ364" s="54"/>
      <c r="EA364" s="54"/>
      <c r="EB364" s="54"/>
      <c r="EC364" s="54"/>
      <c r="ED364" s="54"/>
      <c r="EE364" s="54"/>
      <c r="EF364" s="54"/>
      <c r="EG364" s="54"/>
      <c r="EH364" s="54"/>
      <c r="EI364" s="54"/>
      <c r="EJ364" s="54"/>
      <c r="EK364" s="54"/>
      <c r="EL364" s="54"/>
      <c r="EM364" s="54"/>
      <c r="EN364" s="54"/>
      <c r="EO364" s="54"/>
      <c r="EP364" s="54"/>
      <c r="EQ364" s="54"/>
      <c r="ER364" s="54"/>
      <c r="ES364" s="54"/>
      <c r="ET364" s="54"/>
      <c r="EU364" s="54"/>
      <c r="EV364" s="54"/>
      <c r="EW364" s="54"/>
      <c r="EX364" s="54"/>
      <c r="EY364" s="54"/>
      <c r="EZ364" s="54"/>
      <c r="FA364" s="54"/>
      <c r="FB364" s="54"/>
      <c r="FC364" s="54"/>
      <c r="FD364" s="54"/>
      <c r="FE364" s="54"/>
      <c r="FF364" s="54"/>
      <c r="FG364" s="54"/>
      <c r="FH364" s="54"/>
      <c r="FI364" s="54"/>
      <c r="FJ364" s="54"/>
      <c r="FK364" s="54"/>
      <c r="FL364" s="54"/>
      <c r="FM364" s="54"/>
      <c r="FN364" s="54"/>
      <c r="FO364" s="54"/>
      <c r="FP364" s="54"/>
      <c r="FQ364" s="54"/>
      <c r="FR364" s="54"/>
      <c r="FS364" s="54"/>
      <c r="FT364" s="54"/>
      <c r="FU364" s="54"/>
      <c r="FV364" s="54"/>
      <c r="FW364" s="54"/>
      <c r="FX364" s="54"/>
      <c r="FY364" s="54"/>
      <c r="FZ364" s="54"/>
      <c r="GA364" s="54"/>
      <c r="GB364" s="54"/>
      <c r="GC364" s="54"/>
      <c r="GD364" s="54"/>
      <c r="GE364" s="54"/>
      <c r="GF364" s="54"/>
      <c r="GG364" s="54"/>
      <c r="GH364" s="54"/>
      <c r="GI364" s="54"/>
      <c r="GJ364" s="54"/>
      <c r="GK364" s="54"/>
      <c r="GL364" s="54"/>
      <c r="GM364" s="54"/>
      <c r="GN364" s="54"/>
      <c r="GO364" s="54"/>
      <c r="GP364" s="54"/>
      <c r="GQ364" s="54"/>
      <c r="GR364" s="54"/>
      <c r="GS364" s="54"/>
      <c r="GT364" s="54"/>
      <c r="GU364" s="54"/>
      <c r="GV364" s="54"/>
      <c r="GW364" s="54"/>
      <c r="GX364" s="54"/>
      <c r="GY364" s="54"/>
      <c r="GZ364" s="54"/>
      <c r="HA364" s="54"/>
      <c r="HB364" s="54"/>
      <c r="HC364" s="54"/>
      <c r="HD364" s="54"/>
      <c r="HE364" s="54"/>
      <c r="HF364" s="54"/>
      <c r="HG364" s="54"/>
      <c r="HH364" s="54"/>
      <c r="HI364" s="54"/>
      <c r="HJ364" s="54"/>
      <c r="HK364" s="54"/>
      <c r="HL364" s="54"/>
      <c r="HM364" s="54"/>
      <c r="HN364" s="54"/>
      <c r="HO364" s="54"/>
      <c r="HP364" s="54"/>
      <c r="HQ364" s="54"/>
      <c r="HR364" s="54"/>
      <c r="HS364" s="54"/>
      <c r="HT364" s="54"/>
      <c r="HU364" s="54"/>
      <c r="HV364" s="54"/>
      <c r="HW364" s="54"/>
      <c r="HX364" s="54"/>
      <c r="HY364" s="54"/>
      <c r="HZ364" s="54"/>
      <c r="IA364" s="54"/>
      <c r="IB364" s="54"/>
      <c r="IC364" s="54"/>
      <c r="ID364" s="54"/>
      <c r="IE364" s="54"/>
    </row>
    <row r="365" spans="1:239">
      <c r="B365" s="41"/>
      <c r="C365" s="29"/>
      <c r="D365" s="56"/>
      <c r="E365" s="9"/>
      <c r="F365" s="123"/>
    </row>
    <row r="366" spans="1:239" s="56" customFormat="1">
      <c r="B366" s="48">
        <f>SUM(B364+C364)-1</f>
        <v>4000</v>
      </c>
      <c r="C366" s="102" t="s">
        <v>676</v>
      </c>
      <c r="E366" s="9"/>
      <c r="F366" s="123"/>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c r="A367" s="132"/>
      <c r="B367" s="121"/>
      <c r="C367" s="388"/>
      <c r="D367" s="425"/>
      <c r="E367" s="425"/>
      <c r="F367" s="266"/>
    </row>
    <row r="368" spans="1:239">
      <c r="B368" s="58"/>
      <c r="C368" s="58"/>
      <c r="D368" s="59"/>
      <c r="E368" s="88"/>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LongProperties xmlns="http://schemas.microsoft.com/office/2006/metadata/long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customXml/itemProps2.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3.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2D8D0BD-9993-4EC8-86D1-0A7C5F6E1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Frontpage</vt:lpstr>
      <vt:lpstr>Mortality</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'Birth Infant Death'!Print_Titles</vt:lpstr>
      <vt:lpstr>'Fetal Death'!Print_Titles</vt:lpstr>
      <vt:lpstr>Mortality!Print_Titles</vt:lpstr>
      <vt:lpstr>'Mortality Roster'!Print_Titles</vt:lpstr>
      <vt:lpstr>Natality!Print_Titles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2022-03-30T20:20:17Z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